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BU\BUKK\UG Bełchatów\2022_2025\UC-OC_UK-KOM_UM-ALLR_UO-NNW\2. Materialy konkursowe\"/>
    </mc:Choice>
  </mc:AlternateContent>
  <xr:revisionPtr revIDLastSave="0" documentId="13_ncr:1_{7563D6F5-261C-4EDA-B3EB-897D2C1E8024}" xr6:coauthVersionLast="36" xr6:coauthVersionMax="36" xr10:uidLastSave="{00000000-0000-0000-0000-000000000000}"/>
  <bookViews>
    <workbookView xWindow="0" yWindow="0" windowWidth="28800" windowHeight="12225" xr2:uid="{FA1DC6E8-4078-4491-B3EA-8F33D3EABE81}"/>
  </bookViews>
  <sheets>
    <sheet name="Razem" sheetId="1" r:id="rId1"/>
    <sheet name="szczegółowy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9" i="1"/>
</calcChain>
</file>

<file path=xl/sharedStrings.xml><?xml version="1.0" encoding="utf-8"?>
<sst xmlns="http://schemas.openxmlformats.org/spreadsheetml/2006/main" count="190" uniqueCount="83">
  <si>
    <t>część 01 zamówienia (ubezpieczenia mienia i OC)</t>
  </si>
  <si>
    <t>Ryzyko/ Rok polisowy</t>
  </si>
  <si>
    <t>Suma wypłat odszkodowania</t>
  </si>
  <si>
    <t>Suma rezerw</t>
  </si>
  <si>
    <t>Liczba szkód (ogółem)</t>
  </si>
  <si>
    <t>OC działalności</t>
  </si>
  <si>
    <t>mienie od wszystkich ryzyk</t>
  </si>
  <si>
    <t>15.03.2019-14.03.2020</t>
  </si>
  <si>
    <t>Część 03 zamówienia (ubezpieczenia osobowe)</t>
  </si>
  <si>
    <t>Część 04 zamówienia - ubezpieczenia komunikacyjne</t>
  </si>
  <si>
    <t>AC/KR</t>
  </si>
  <si>
    <t>OC PPM</t>
  </si>
  <si>
    <t>15.03.2021-14.03.2022</t>
  </si>
  <si>
    <t>15.03.2020-14.03.2021</t>
  </si>
  <si>
    <t>zestawienie szkód wg daty zdarzenia - stan na dzień 27.10.2021 r.</t>
  </si>
  <si>
    <t>Część 02 zamówienia (OC nadwyżkowe)</t>
  </si>
  <si>
    <t>AKTUALNA</t>
  </si>
  <si>
    <t>REZERWA</t>
  </si>
  <si>
    <t>DATA SZKODY</t>
  </si>
  <si>
    <t>PRZYCZYNA</t>
  </si>
  <si>
    <t>WYPŁACONO</t>
  </si>
  <si>
    <t>BRUTTO</t>
  </si>
  <si>
    <t>POLISA</t>
  </si>
  <si>
    <t>15 - kolizja dwóch</t>
  </si>
  <si>
    <t>2019-04-03 09:50:00</t>
  </si>
  <si>
    <t>pojazdów</t>
  </si>
  <si>
    <t>90 - nienależyte</t>
  </si>
  <si>
    <t>administrowanie drogami</t>
  </si>
  <si>
    <t>2019-06-06 16:35:00</t>
  </si>
  <si>
    <t>publicznymi</t>
  </si>
  <si>
    <t>2019-06-24 18:35:00</t>
  </si>
  <si>
    <t>2019-06-25 15:20:00</t>
  </si>
  <si>
    <t>2019-06-10 18:10:00</t>
  </si>
  <si>
    <t>102 - nieszczęśliwy</t>
  </si>
  <si>
    <t>wypadek lub nagłe</t>
  </si>
  <si>
    <t>2019-06-22 00:00:00</t>
  </si>
  <si>
    <t>zachorowanie</t>
  </si>
  <si>
    <t>STRAŻAKÓW)</t>
  </si>
  <si>
    <t>1 - trwały uszczerbek</t>
  </si>
  <si>
    <t>2019-09-02 00:00:00</t>
  </si>
  <si>
    <t>72 - dewastacja</t>
  </si>
  <si>
    <t>2019-10-14 00:00:00</t>
  </si>
  <si>
    <t>162 - niewłaściwie</t>
  </si>
  <si>
    <t>2019-08-30 00:00:00</t>
  </si>
  <si>
    <t>prowadzona działalność</t>
  </si>
  <si>
    <t>2020-02-08 11:00:00</t>
  </si>
  <si>
    <t>2019-07-26 00:00:00</t>
  </si>
  <si>
    <t>2020-08-24 00:00:00</t>
  </si>
  <si>
    <t>68 - uderzenie pojazdu</t>
  </si>
  <si>
    <t>2020-09-24 08:30:00</t>
  </si>
  <si>
    <t>2020-12-29 15:30:00</t>
  </si>
  <si>
    <t>2021-01-23 00:00:00</t>
  </si>
  <si>
    <t>2020-11-30 19:00:00</t>
  </si>
  <si>
    <t>2021-02-04 15:00:00</t>
  </si>
  <si>
    <t>2021-03-15 15:30:00</t>
  </si>
  <si>
    <t>2021-03-19 22:00:00</t>
  </si>
  <si>
    <t>2021-01-25 00:00:00</t>
  </si>
  <si>
    <t>46 - kradzież</t>
  </si>
  <si>
    <t>2021-03-27 18:00:00</t>
  </si>
  <si>
    <t>2021-04-03 18:00:00</t>
  </si>
  <si>
    <t>2021-04-20 00:00:00</t>
  </si>
  <si>
    <t>2021-05-13 14:30:00</t>
  </si>
  <si>
    <t>2021-06-11 17:21:00</t>
  </si>
  <si>
    <t>2021-08-03 00:00:00</t>
  </si>
  <si>
    <t>101 - stłuczenie</t>
  </si>
  <si>
    <t>2021-07-20 00:00:00</t>
  </si>
  <si>
    <t>229 - silny wiatr</t>
  </si>
  <si>
    <t>2021-08-06 00:00:00</t>
  </si>
  <si>
    <t>53 - deszcz nawalny</t>
  </si>
  <si>
    <t>107 - niewłaściwe</t>
  </si>
  <si>
    <t>2021-09-05 17:30:00</t>
  </si>
  <si>
    <t>działanie człowieka</t>
  </si>
  <si>
    <t>2021-07-18 18:30:00</t>
  </si>
  <si>
    <t>2021-10-12 00:00:00</t>
  </si>
  <si>
    <t xml:space="preserve"> (OC)</t>
  </si>
  <si>
    <t>(OC ZD)</t>
  </si>
  <si>
    <t xml:space="preserve"> (OC ZD)</t>
  </si>
  <si>
    <t>(NW</t>
  </si>
  <si>
    <t>(NNW</t>
  </si>
  <si>
    <t xml:space="preserve"> (NNW</t>
  </si>
  <si>
    <t>L.p.</t>
  </si>
  <si>
    <t>Brak szkód - stan na dzień 27.10.2021 r.</t>
  </si>
  <si>
    <t>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</si>
</sst>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44" fontId="3" fillId="0" borderId="1" xfId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center"/>
    </xf>
    <xf numFmtId="44" fontId="4" fillId="0" borderId="0" xfId="0" applyNumberFormat="1" applyFont="1" applyFill="1"/>
    <xf numFmtId="44" fontId="4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44" fontId="2" fillId="4" borderId="2" xfId="1" applyFont="1" applyFill="1" applyBorder="1" applyAlignment="1">
      <alignment vertical="center"/>
    </xf>
    <xf numFmtId="44" fontId="2" fillId="4" borderId="3" xfId="1" applyFont="1" applyFill="1" applyBorder="1" applyAlignment="1">
      <alignment vertical="center"/>
    </xf>
    <xf numFmtId="44" fontId="2" fillId="4" borderId="4" xfId="1" applyFont="1" applyFill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4" fontId="3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4" fontId="2" fillId="0" borderId="1" xfId="1" applyFont="1" applyFill="1" applyBorder="1" applyAlignment="1">
      <alignment horizontal="left" vertical="center"/>
    </xf>
    <xf numFmtId="0" fontId="3" fillId="0" borderId="0" xfId="0" applyFont="1"/>
    <xf numFmtId="0" fontId="5" fillId="0" borderId="5" xfId="0" applyNumberFormat="1" applyFont="1" applyFill="1" applyBorder="1" applyAlignment="1" applyProtection="1">
      <alignment horizontal="left" vertical="top" indent="1"/>
    </xf>
    <xf numFmtId="0" fontId="5" fillId="0" borderId="5" xfId="0" applyNumberFormat="1" applyFont="1" applyFill="1" applyBorder="1" applyAlignment="1" applyProtection="1">
      <alignment horizontal="left" vertical="top" indent="5"/>
    </xf>
    <xf numFmtId="0" fontId="5" fillId="0" borderId="6" xfId="0" applyNumberFormat="1" applyFont="1" applyFill="1" applyBorder="1" applyAlignment="1" applyProtection="1">
      <alignment horizontal="left" vertical="top" indent="1"/>
    </xf>
    <xf numFmtId="0" fontId="5" fillId="0" borderId="5" xfId="0" applyNumberFormat="1" applyFont="1" applyFill="1" applyBorder="1" applyAlignment="1" applyProtection="1">
      <alignment horizontal="left" vertical="top" indent="2"/>
    </xf>
    <xf numFmtId="0" fontId="5" fillId="0" borderId="1" xfId="0" applyNumberFormat="1" applyFont="1" applyFill="1" applyBorder="1" applyAlignment="1" applyProtection="1">
      <alignment horizontal="left" vertical="top" indent="1"/>
    </xf>
    <xf numFmtId="0" fontId="5" fillId="0" borderId="1" xfId="0" applyNumberFormat="1" applyFont="1" applyFill="1" applyBorder="1" applyAlignment="1" applyProtection="1">
      <alignment horizontal="left" vertical="top" indent="4"/>
    </xf>
    <xf numFmtId="0" fontId="5" fillId="0" borderId="1" xfId="0" applyNumberFormat="1" applyFont="1" applyFill="1" applyBorder="1" applyAlignment="1" applyProtection="1">
      <alignment horizontal="left" vertical="top" indent="5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5" xfId="0" applyNumberFormat="1" applyFont="1" applyFill="1" applyBorder="1" applyAlignment="1" applyProtection="1">
      <alignment horizontal="left" vertical="top" indent="3"/>
    </xf>
    <xf numFmtId="0" fontId="5" fillId="0" borderId="6" xfId="0" applyNumberFormat="1" applyFont="1" applyFill="1" applyBorder="1" applyAlignment="1" applyProtection="1">
      <alignment horizontal="left" vertical="top" indent="2"/>
    </xf>
    <xf numFmtId="0" fontId="5" fillId="0" borderId="6" xfId="0" applyNumberFormat="1" applyFont="1" applyFill="1" applyBorder="1" applyAlignment="1" applyProtection="1">
      <alignment horizontal="left" vertical="top" indent="3"/>
    </xf>
    <xf numFmtId="0" fontId="5" fillId="0" borderId="5" xfId="0" applyNumberFormat="1" applyFont="1" applyFill="1" applyBorder="1" applyAlignment="1" applyProtection="1">
      <alignment horizontal="left" vertical="top"/>
    </xf>
    <xf numFmtId="0" fontId="5" fillId="0" borderId="5" xfId="0" applyNumberFormat="1" applyFont="1" applyFill="1" applyBorder="1" applyAlignment="1" applyProtection="1">
      <alignment horizontal="right"/>
    </xf>
    <xf numFmtId="0" fontId="5" fillId="0" borderId="7" xfId="0" applyNumberFormat="1" applyFont="1" applyFill="1" applyBorder="1" applyAlignment="1" applyProtection="1">
      <alignment horizontal="right" vertical="top"/>
    </xf>
    <xf numFmtId="0" fontId="5" fillId="0" borderId="6" xfId="0" applyNumberFormat="1" applyFont="1" applyFill="1" applyBorder="1" applyAlignment="1" applyProtection="1">
      <alignment horizontal="right"/>
    </xf>
    <xf numFmtId="0" fontId="5" fillId="0" borderId="6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horizontal="right"/>
    </xf>
    <xf numFmtId="0" fontId="5" fillId="0" borderId="7" xfId="0" applyNumberFormat="1" applyFont="1" applyFill="1" applyBorder="1" applyAlignment="1" applyProtection="1">
      <alignment horizontal="right"/>
    </xf>
    <xf numFmtId="44" fontId="5" fillId="0" borderId="5" xfId="1" applyFont="1" applyFill="1" applyBorder="1" applyAlignment="1" applyProtection="1">
      <alignment horizontal="left" vertical="top" indent="1"/>
    </xf>
    <xf numFmtId="44" fontId="5" fillId="0" borderId="5" xfId="1" applyFont="1" applyFill="1" applyBorder="1" applyAlignment="1" applyProtection="1">
      <alignment horizontal="left" vertical="top" indent="2"/>
    </xf>
    <xf numFmtId="44" fontId="5" fillId="0" borderId="7" xfId="1" applyFont="1" applyFill="1" applyBorder="1" applyAlignment="1" applyProtection="1">
      <alignment horizontal="right" vertical="top"/>
    </xf>
    <xf numFmtId="44" fontId="5" fillId="0" borderId="1" xfId="1" applyFont="1" applyFill="1" applyBorder="1" applyAlignment="1" applyProtection="1">
      <alignment horizontal="right"/>
    </xf>
    <xf numFmtId="44" fontId="5" fillId="0" borderId="0" xfId="1" applyFont="1" applyFill="1" applyBorder="1" applyAlignment="1" applyProtection="1">
      <alignment vertical="top"/>
    </xf>
    <xf numFmtId="44" fontId="5" fillId="0" borderId="5" xfId="1" applyFont="1" applyFill="1" applyBorder="1" applyAlignment="1" applyProtection="1">
      <alignment horizontal="left" vertical="top" indent="5"/>
    </xf>
    <xf numFmtId="44" fontId="5" fillId="0" borderId="5" xfId="1" applyFont="1" applyFill="1" applyBorder="1" applyAlignment="1" applyProtection="1">
      <alignment horizontal="left" vertical="top" indent="4"/>
    </xf>
    <xf numFmtId="44" fontId="5" fillId="0" borderId="6" xfId="1" applyFont="1" applyFill="1" applyBorder="1" applyAlignment="1" applyProtection="1">
      <alignment horizontal="left" vertical="top" indent="5"/>
    </xf>
    <xf numFmtId="44" fontId="5" fillId="0" borderId="6" xfId="1" applyFont="1" applyFill="1" applyBorder="1" applyAlignment="1" applyProtection="1">
      <alignment horizontal="left" vertical="top" indent="4"/>
    </xf>
    <xf numFmtId="44" fontId="5" fillId="0" borderId="7" xfId="1" applyFont="1" applyFill="1" applyBorder="1" applyAlignment="1" applyProtection="1">
      <alignment horizontal="right"/>
    </xf>
    <xf numFmtId="44" fontId="3" fillId="0" borderId="0" xfId="1" applyFont="1"/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1" fontId="5" fillId="0" borderId="7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1" fontId="5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44" fontId="5" fillId="0" borderId="5" xfId="1" applyFont="1" applyFill="1" applyBorder="1" applyAlignment="1" applyProtection="1">
      <alignment horizontal="center" vertical="center"/>
    </xf>
    <xf numFmtId="44" fontId="6" fillId="0" borderId="5" xfId="1" applyFont="1" applyFill="1" applyBorder="1" applyAlignment="1" applyProtection="1">
      <alignment horizontal="center" vertical="center"/>
    </xf>
    <xf numFmtId="44" fontId="5" fillId="0" borderId="6" xfId="1" applyFont="1" applyFill="1" applyBorder="1" applyAlignment="1" applyProtection="1">
      <alignment horizontal="center" vertical="center"/>
    </xf>
    <xf numFmtId="44" fontId="6" fillId="0" borderId="6" xfId="1" applyFont="1" applyFill="1" applyBorder="1" applyAlignment="1" applyProtection="1">
      <alignment horizontal="center" vertical="center"/>
    </xf>
    <xf numFmtId="44" fontId="6" fillId="0" borderId="7" xfId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vertical="top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350BC-CF04-454F-8536-5D3A530E6F45}">
  <dimension ref="A1:D35"/>
  <sheetViews>
    <sheetView tabSelected="1" zoomScaleNormal="100" workbookViewId="0">
      <selection activeCell="L16" sqref="L16"/>
    </sheetView>
  </sheetViews>
  <sheetFormatPr defaultRowHeight="15" x14ac:dyDescent="0.25"/>
  <cols>
    <col min="1" max="1" width="44.5703125" style="26" customWidth="1"/>
    <col min="2" max="4" width="18.28515625" style="26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2" t="s">
        <v>14</v>
      </c>
      <c r="B2" s="2"/>
      <c r="C2" s="2"/>
      <c r="D2" s="2"/>
    </row>
    <row r="3" spans="1:4" ht="24" x14ac:dyDescent="0.25">
      <c r="A3" s="3" t="s">
        <v>1</v>
      </c>
      <c r="B3" s="3" t="s">
        <v>2</v>
      </c>
      <c r="C3" s="3" t="s">
        <v>3</v>
      </c>
      <c r="D3" s="3" t="s">
        <v>4</v>
      </c>
    </row>
    <row r="4" spans="1:4" x14ac:dyDescent="0.25">
      <c r="A4" s="4" t="s">
        <v>7</v>
      </c>
      <c r="B4" s="5"/>
      <c r="C4" s="5"/>
      <c r="D4" s="6"/>
    </row>
    <row r="5" spans="1:4" x14ac:dyDescent="0.25">
      <c r="A5" s="7" t="s">
        <v>5</v>
      </c>
      <c r="B5" s="8">
        <v>2416.3200000000002</v>
      </c>
      <c r="C5" s="8">
        <v>4407.54</v>
      </c>
      <c r="D5" s="9">
        <v>6</v>
      </c>
    </row>
    <row r="6" spans="1:4" x14ac:dyDescent="0.25">
      <c r="A6" s="10" t="s">
        <v>6</v>
      </c>
      <c r="B6" s="11">
        <v>1610.08</v>
      </c>
      <c r="C6" s="12">
        <v>0</v>
      </c>
      <c r="D6" s="13">
        <v>2</v>
      </c>
    </row>
    <row r="7" spans="1:4" x14ac:dyDescent="0.25">
      <c r="A7" s="4" t="s">
        <v>13</v>
      </c>
      <c r="B7" s="5"/>
      <c r="C7" s="5"/>
      <c r="D7" s="6"/>
    </row>
    <row r="8" spans="1:4" x14ac:dyDescent="0.25">
      <c r="A8" s="7" t="s">
        <v>5</v>
      </c>
      <c r="B8" s="8">
        <v>7201.07</v>
      </c>
      <c r="C8" s="8">
        <v>0</v>
      </c>
      <c r="D8" s="9">
        <v>5</v>
      </c>
    </row>
    <row r="9" spans="1:4" x14ac:dyDescent="0.25">
      <c r="A9" s="10" t="s">
        <v>6</v>
      </c>
      <c r="B9" s="8">
        <f>500+4580.4</f>
        <v>5080.3999999999996</v>
      </c>
      <c r="C9" s="8">
        <v>0</v>
      </c>
      <c r="D9" s="9">
        <v>2</v>
      </c>
    </row>
    <row r="10" spans="1:4" x14ac:dyDescent="0.25">
      <c r="A10" s="14" t="s">
        <v>12</v>
      </c>
      <c r="B10" s="15"/>
      <c r="C10" s="16"/>
      <c r="D10" s="17"/>
    </row>
    <row r="11" spans="1:4" x14ac:dyDescent="0.25">
      <c r="A11" s="7" t="s">
        <v>5</v>
      </c>
      <c r="B11" s="8">
        <v>11695.13</v>
      </c>
      <c r="C11" s="8">
        <v>0</v>
      </c>
      <c r="D11" s="9">
        <v>9</v>
      </c>
    </row>
    <row r="12" spans="1:4" x14ac:dyDescent="0.25">
      <c r="A12" s="10" t="s">
        <v>6</v>
      </c>
      <c r="B12" s="69">
        <f>504.3+1558.08+700</f>
        <v>2762.38</v>
      </c>
      <c r="C12" s="8">
        <v>1000</v>
      </c>
      <c r="D12" s="9">
        <v>5</v>
      </c>
    </row>
    <row r="14" spans="1:4" x14ac:dyDescent="0.25">
      <c r="A14" s="1" t="s">
        <v>15</v>
      </c>
      <c r="B14" s="1"/>
      <c r="C14" s="1"/>
      <c r="D14" s="1"/>
    </row>
    <row r="15" spans="1:4" x14ac:dyDescent="0.25">
      <c r="A15" s="18" t="s">
        <v>81</v>
      </c>
      <c r="B15" s="19"/>
      <c r="C15" s="19"/>
      <c r="D15" s="20"/>
    </row>
    <row r="17" spans="1:4" x14ac:dyDescent="0.25">
      <c r="A17" s="1" t="s">
        <v>8</v>
      </c>
      <c r="B17" s="1"/>
      <c r="C17" s="1"/>
      <c r="D17" s="1"/>
    </row>
    <row r="18" spans="1:4" x14ac:dyDescent="0.25">
      <c r="A18" s="2" t="s">
        <v>14</v>
      </c>
      <c r="B18" s="2"/>
      <c r="C18" s="2"/>
      <c r="D18" s="2"/>
    </row>
    <row r="19" spans="1:4" ht="24" x14ac:dyDescent="0.25">
      <c r="A19" s="3" t="s">
        <v>1</v>
      </c>
      <c r="B19" s="3" t="s">
        <v>2</v>
      </c>
      <c r="C19" s="3" t="s">
        <v>3</v>
      </c>
      <c r="D19" s="3" t="s">
        <v>4</v>
      </c>
    </row>
    <row r="20" spans="1:4" x14ac:dyDescent="0.25">
      <c r="A20" s="14" t="s">
        <v>7</v>
      </c>
      <c r="B20" s="8">
        <v>6902</v>
      </c>
      <c r="C20" s="8">
        <v>0</v>
      </c>
      <c r="D20" s="21">
        <v>5</v>
      </c>
    </row>
    <row r="21" spans="1:4" x14ac:dyDescent="0.25">
      <c r="A21" s="14" t="s">
        <v>13</v>
      </c>
      <c r="B21" s="8">
        <v>0</v>
      </c>
      <c r="C21" s="8">
        <v>0</v>
      </c>
      <c r="D21" s="21">
        <v>0</v>
      </c>
    </row>
    <row r="22" spans="1:4" x14ac:dyDescent="0.25">
      <c r="A22" s="14" t="s">
        <v>12</v>
      </c>
      <c r="B22" s="8">
        <v>0</v>
      </c>
      <c r="C22" s="8">
        <v>0</v>
      </c>
      <c r="D22" s="21">
        <v>0</v>
      </c>
    </row>
    <row r="24" spans="1:4" x14ac:dyDescent="0.25">
      <c r="A24" s="1" t="s">
        <v>9</v>
      </c>
      <c r="B24" s="1"/>
      <c r="C24" s="1"/>
      <c r="D24" s="1"/>
    </row>
    <row r="25" spans="1:4" x14ac:dyDescent="0.25">
      <c r="A25" s="2" t="s">
        <v>14</v>
      </c>
      <c r="B25" s="2"/>
      <c r="C25" s="2"/>
      <c r="D25" s="2"/>
    </row>
    <row r="26" spans="1:4" ht="24" x14ac:dyDescent="0.25">
      <c r="A26" s="3" t="s">
        <v>1</v>
      </c>
      <c r="B26" s="3" t="s">
        <v>2</v>
      </c>
      <c r="C26" s="3" t="s">
        <v>3</v>
      </c>
      <c r="D26" s="3" t="s">
        <v>4</v>
      </c>
    </row>
    <row r="27" spans="1:4" x14ac:dyDescent="0.25">
      <c r="A27" s="14" t="s">
        <v>7</v>
      </c>
      <c r="B27" s="15"/>
      <c r="C27" s="16"/>
      <c r="D27" s="17"/>
    </row>
    <row r="28" spans="1:4" x14ac:dyDescent="0.25">
      <c r="A28" s="22" t="s">
        <v>10</v>
      </c>
      <c r="B28" s="23">
        <v>0</v>
      </c>
      <c r="C28" s="8">
        <v>0</v>
      </c>
      <c r="D28" s="9">
        <v>0</v>
      </c>
    </row>
    <row r="29" spans="1:4" x14ac:dyDescent="0.25">
      <c r="A29" s="24" t="s">
        <v>11</v>
      </c>
      <c r="B29" s="8">
        <v>2017.22</v>
      </c>
      <c r="C29" s="8">
        <v>0</v>
      </c>
      <c r="D29" s="9">
        <v>0</v>
      </c>
    </row>
    <row r="30" spans="1:4" x14ac:dyDescent="0.25">
      <c r="A30" s="14" t="s">
        <v>13</v>
      </c>
      <c r="B30" s="15"/>
      <c r="C30" s="16"/>
      <c r="D30" s="17"/>
    </row>
    <row r="31" spans="1:4" x14ac:dyDescent="0.25">
      <c r="A31" s="22" t="s">
        <v>10</v>
      </c>
      <c r="B31" s="8">
        <v>0</v>
      </c>
      <c r="C31" s="8">
        <v>0</v>
      </c>
      <c r="D31" s="9">
        <v>0</v>
      </c>
    </row>
    <row r="32" spans="1:4" x14ac:dyDescent="0.25">
      <c r="A32" s="24" t="s">
        <v>11</v>
      </c>
      <c r="B32" s="8">
        <v>0</v>
      </c>
      <c r="C32" s="8">
        <v>0</v>
      </c>
      <c r="D32" s="9">
        <v>0</v>
      </c>
    </row>
    <row r="33" spans="1:4" x14ac:dyDescent="0.25">
      <c r="A33" s="14" t="s">
        <v>12</v>
      </c>
      <c r="B33" s="15"/>
      <c r="C33" s="16"/>
      <c r="D33" s="17"/>
    </row>
    <row r="34" spans="1:4" x14ac:dyDescent="0.25">
      <c r="A34" s="22" t="s">
        <v>10</v>
      </c>
      <c r="B34" s="8">
        <v>0</v>
      </c>
      <c r="C34" s="8">
        <v>0</v>
      </c>
      <c r="D34" s="9">
        <v>0</v>
      </c>
    </row>
    <row r="35" spans="1:4" x14ac:dyDescent="0.25">
      <c r="A35" s="10" t="s">
        <v>11</v>
      </c>
      <c r="B35" s="23">
        <v>0</v>
      </c>
      <c r="C35" s="25">
        <v>0</v>
      </c>
      <c r="D35" s="21">
        <v>0</v>
      </c>
    </row>
  </sheetData>
  <mergeCells count="5">
    <mergeCell ref="A14:D14"/>
    <mergeCell ref="A15:D15"/>
    <mergeCell ref="A1:D1"/>
    <mergeCell ref="A17:D17"/>
    <mergeCell ref="A24:D2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3694D-3CDB-429A-8C4C-20776B7A7825}">
  <dimension ref="A1:F85"/>
  <sheetViews>
    <sheetView workbookViewId="0">
      <selection activeCell="F78" sqref="F78"/>
    </sheetView>
  </sheetViews>
  <sheetFormatPr defaultRowHeight="15" x14ac:dyDescent="0.25"/>
  <cols>
    <col min="1" max="1" width="5.42578125" style="62" customWidth="1"/>
    <col min="2" max="3" width="20.85546875" style="26" customWidth="1"/>
    <col min="4" max="5" width="15" style="55" customWidth="1"/>
    <col min="6" max="6" width="20.85546875" style="26" customWidth="1"/>
  </cols>
  <sheetData>
    <row r="1" spans="1:6" x14ac:dyDescent="0.25">
      <c r="A1" s="56"/>
      <c r="B1" s="56"/>
      <c r="C1" s="56"/>
      <c r="D1" s="64"/>
      <c r="E1" s="65" t="s">
        <v>16</v>
      </c>
      <c r="F1" s="56"/>
    </row>
    <row r="2" spans="1:6" x14ac:dyDescent="0.25">
      <c r="A2" s="57"/>
      <c r="B2" s="57"/>
      <c r="C2" s="57"/>
      <c r="D2" s="66"/>
      <c r="E2" s="67" t="s">
        <v>17</v>
      </c>
      <c r="F2" s="57"/>
    </row>
    <row r="3" spans="1:6" x14ac:dyDescent="0.25">
      <c r="A3" s="63" t="s">
        <v>80</v>
      </c>
      <c r="B3" s="63" t="s">
        <v>18</v>
      </c>
      <c r="C3" s="63" t="s">
        <v>19</v>
      </c>
      <c r="D3" s="68" t="s">
        <v>20</v>
      </c>
      <c r="E3" s="68" t="s">
        <v>21</v>
      </c>
      <c r="F3" s="63" t="s">
        <v>22</v>
      </c>
    </row>
    <row r="4" spans="1:6" x14ac:dyDescent="0.25">
      <c r="A4" s="56"/>
      <c r="B4" s="27"/>
      <c r="C4" s="39" t="s">
        <v>23</v>
      </c>
      <c r="D4" s="45"/>
      <c r="E4" s="46"/>
      <c r="F4" s="28"/>
    </row>
    <row r="5" spans="1:6" x14ac:dyDescent="0.25">
      <c r="A5" s="58">
        <v>2</v>
      </c>
      <c r="B5" s="40" t="s">
        <v>24</v>
      </c>
      <c r="C5" s="40" t="s">
        <v>25</v>
      </c>
      <c r="D5" s="47">
        <v>2017.22</v>
      </c>
      <c r="E5" s="47">
        <v>0</v>
      </c>
      <c r="F5" s="40" t="s">
        <v>74</v>
      </c>
    </row>
    <row r="6" spans="1:6" x14ac:dyDescent="0.25">
      <c r="A6" s="59"/>
      <c r="B6" s="31"/>
      <c r="C6" s="32"/>
      <c r="D6" s="48">
        <v>2017.22</v>
      </c>
      <c r="E6" s="48">
        <v>0</v>
      </c>
      <c r="F6" s="33"/>
    </row>
    <row r="7" spans="1:6" x14ac:dyDescent="0.25">
      <c r="A7" s="60"/>
      <c r="B7" s="34"/>
      <c r="C7" s="34"/>
      <c r="D7" s="49"/>
      <c r="E7" s="49"/>
      <c r="F7" s="34"/>
    </row>
    <row r="8" spans="1:6" x14ac:dyDescent="0.25">
      <c r="A8" s="56"/>
      <c r="B8" s="27"/>
      <c r="C8" s="39" t="s">
        <v>26</v>
      </c>
      <c r="D8" s="50"/>
      <c r="E8" s="51"/>
      <c r="F8" s="35"/>
    </row>
    <row r="9" spans="1:6" x14ac:dyDescent="0.25">
      <c r="A9" s="57"/>
      <c r="B9" s="29"/>
      <c r="C9" s="41" t="s">
        <v>27</v>
      </c>
      <c r="D9" s="52"/>
      <c r="E9" s="53"/>
      <c r="F9" s="37"/>
    </row>
    <row r="10" spans="1:6" x14ac:dyDescent="0.25">
      <c r="A10" s="58">
        <v>3</v>
      </c>
      <c r="B10" s="40" t="s">
        <v>28</v>
      </c>
      <c r="C10" s="40" t="s">
        <v>29</v>
      </c>
      <c r="D10" s="47">
        <v>600</v>
      </c>
      <c r="E10" s="47">
        <v>0</v>
      </c>
      <c r="F10" s="40" t="s">
        <v>75</v>
      </c>
    </row>
    <row r="11" spans="1:6" x14ac:dyDescent="0.25">
      <c r="A11" s="56"/>
      <c r="B11" s="27"/>
      <c r="C11" s="39" t="s">
        <v>26</v>
      </c>
      <c r="D11" s="50"/>
      <c r="E11" s="51"/>
      <c r="F11" s="35"/>
    </row>
    <row r="12" spans="1:6" x14ac:dyDescent="0.25">
      <c r="A12" s="57"/>
      <c r="B12" s="29"/>
      <c r="C12" s="41" t="s">
        <v>27</v>
      </c>
      <c r="D12" s="52"/>
      <c r="E12" s="53"/>
      <c r="F12" s="37"/>
    </row>
    <row r="13" spans="1:6" x14ac:dyDescent="0.25">
      <c r="A13" s="58">
        <v>4</v>
      </c>
      <c r="B13" s="40" t="s">
        <v>30</v>
      </c>
      <c r="C13" s="40" t="s">
        <v>29</v>
      </c>
      <c r="D13" s="47">
        <v>1040.6500000000001</v>
      </c>
      <c r="E13" s="47">
        <v>0</v>
      </c>
      <c r="F13" s="40" t="s">
        <v>75</v>
      </c>
    </row>
    <row r="14" spans="1:6" x14ac:dyDescent="0.25">
      <c r="A14" s="56"/>
      <c r="B14" s="27"/>
      <c r="C14" s="39" t="s">
        <v>26</v>
      </c>
      <c r="D14" s="50"/>
      <c r="E14" s="51"/>
      <c r="F14" s="35"/>
    </row>
    <row r="15" spans="1:6" x14ac:dyDescent="0.25">
      <c r="A15" s="57"/>
      <c r="B15" s="29"/>
      <c r="C15" s="41" t="s">
        <v>27</v>
      </c>
      <c r="D15" s="52"/>
      <c r="E15" s="53"/>
      <c r="F15" s="37"/>
    </row>
    <row r="16" spans="1:6" x14ac:dyDescent="0.25">
      <c r="A16" s="58">
        <v>5</v>
      </c>
      <c r="B16" s="40" t="s">
        <v>31</v>
      </c>
      <c r="C16" s="40" t="s">
        <v>29</v>
      </c>
      <c r="D16" s="47">
        <v>775.67</v>
      </c>
      <c r="E16" s="47">
        <v>0</v>
      </c>
      <c r="F16" s="40" t="s">
        <v>75</v>
      </c>
    </row>
    <row r="17" spans="1:6" x14ac:dyDescent="0.25">
      <c r="A17" s="56"/>
      <c r="B17" s="27"/>
      <c r="C17" s="39" t="s">
        <v>26</v>
      </c>
      <c r="D17" s="50"/>
      <c r="E17" s="51"/>
      <c r="F17" s="35"/>
    </row>
    <row r="18" spans="1:6" x14ac:dyDescent="0.25">
      <c r="A18" s="57"/>
      <c r="B18" s="29"/>
      <c r="C18" s="41" t="s">
        <v>27</v>
      </c>
      <c r="D18" s="52"/>
      <c r="E18" s="53"/>
      <c r="F18" s="37"/>
    </row>
    <row r="19" spans="1:6" x14ac:dyDescent="0.25">
      <c r="A19" s="58">
        <v>6</v>
      </c>
      <c r="B19" s="40" t="s">
        <v>32</v>
      </c>
      <c r="C19" s="40" t="s">
        <v>29</v>
      </c>
      <c r="D19" s="47">
        <v>0</v>
      </c>
      <c r="E19" s="47">
        <v>0</v>
      </c>
      <c r="F19" s="40" t="s">
        <v>76</v>
      </c>
    </row>
    <row r="20" spans="1:6" x14ac:dyDescent="0.25">
      <c r="A20" s="56"/>
      <c r="B20" s="27"/>
      <c r="C20" s="39" t="s">
        <v>33</v>
      </c>
      <c r="D20" s="50"/>
      <c r="E20" s="51"/>
      <c r="F20" s="35"/>
    </row>
    <row r="21" spans="1:6" x14ac:dyDescent="0.25">
      <c r="A21" s="57"/>
      <c r="B21" s="29"/>
      <c r="C21" s="42" t="s">
        <v>34</v>
      </c>
      <c r="D21" s="52"/>
      <c r="E21" s="53"/>
      <c r="F21" s="42" t="s">
        <v>77</v>
      </c>
    </row>
    <row r="22" spans="1:6" x14ac:dyDescent="0.25">
      <c r="A22" s="58">
        <v>7</v>
      </c>
      <c r="B22" s="40" t="s">
        <v>35</v>
      </c>
      <c r="C22" s="40" t="s">
        <v>36</v>
      </c>
      <c r="D22" s="47">
        <v>500</v>
      </c>
      <c r="E22" s="47">
        <v>0</v>
      </c>
      <c r="F22" s="40" t="s">
        <v>37</v>
      </c>
    </row>
    <row r="23" spans="1:6" x14ac:dyDescent="0.25">
      <c r="A23" s="56"/>
      <c r="B23" s="27"/>
      <c r="C23" s="38"/>
      <c r="D23" s="50"/>
      <c r="E23" s="51"/>
      <c r="F23" s="39" t="s">
        <v>78</v>
      </c>
    </row>
    <row r="24" spans="1:6" x14ac:dyDescent="0.25">
      <c r="A24" s="58">
        <v>8</v>
      </c>
      <c r="B24" s="40" t="s">
        <v>35</v>
      </c>
      <c r="C24" s="40" t="s">
        <v>38</v>
      </c>
      <c r="D24" s="47">
        <v>300</v>
      </c>
      <c r="E24" s="47">
        <v>0</v>
      </c>
      <c r="F24" s="40" t="s">
        <v>37</v>
      </c>
    </row>
    <row r="25" spans="1:6" x14ac:dyDescent="0.25">
      <c r="A25" s="61">
        <v>9</v>
      </c>
      <c r="B25" s="43" t="s">
        <v>39</v>
      </c>
      <c r="C25" s="43" t="s">
        <v>40</v>
      </c>
      <c r="D25" s="48">
        <v>1000</v>
      </c>
      <c r="E25" s="48">
        <v>0</v>
      </c>
      <c r="F25" s="43"/>
    </row>
    <row r="26" spans="1:6" x14ac:dyDescent="0.25">
      <c r="A26" s="61">
        <v>10</v>
      </c>
      <c r="B26" s="43" t="s">
        <v>41</v>
      </c>
      <c r="C26" s="43" t="s">
        <v>40</v>
      </c>
      <c r="D26" s="48">
        <v>610.08000000000004</v>
      </c>
      <c r="E26" s="48">
        <v>0</v>
      </c>
      <c r="F26" s="43"/>
    </row>
    <row r="27" spans="1:6" x14ac:dyDescent="0.25">
      <c r="A27" s="56"/>
      <c r="B27" s="27"/>
      <c r="C27" s="39" t="s">
        <v>42</v>
      </c>
      <c r="D27" s="50"/>
      <c r="E27" s="51"/>
      <c r="F27" s="35"/>
    </row>
    <row r="28" spans="1:6" x14ac:dyDescent="0.25">
      <c r="A28" s="58">
        <v>11</v>
      </c>
      <c r="B28" s="44" t="s">
        <v>43</v>
      </c>
      <c r="C28" s="44" t="s">
        <v>44</v>
      </c>
      <c r="D28" s="54">
        <v>0</v>
      </c>
      <c r="E28" s="54">
        <v>0</v>
      </c>
      <c r="F28" s="44"/>
    </row>
    <row r="29" spans="1:6" x14ac:dyDescent="0.25">
      <c r="A29" s="56"/>
      <c r="B29" s="27"/>
      <c r="C29" s="39" t="s">
        <v>33</v>
      </c>
      <c r="D29" s="50"/>
      <c r="E29" s="51"/>
      <c r="F29" s="35"/>
    </row>
    <row r="30" spans="1:6" x14ac:dyDescent="0.25">
      <c r="A30" s="57"/>
      <c r="B30" s="29"/>
      <c r="C30" s="42" t="s">
        <v>34</v>
      </c>
      <c r="D30" s="52"/>
      <c r="E30" s="53"/>
      <c r="F30" s="42" t="s">
        <v>79</v>
      </c>
    </row>
    <row r="31" spans="1:6" x14ac:dyDescent="0.25">
      <c r="A31" s="58">
        <v>12</v>
      </c>
      <c r="B31" s="40" t="s">
        <v>45</v>
      </c>
      <c r="C31" s="40" t="s">
        <v>36</v>
      </c>
      <c r="D31" s="47">
        <v>5502</v>
      </c>
      <c r="E31" s="47">
        <v>0</v>
      </c>
      <c r="F31" s="40" t="s">
        <v>37</v>
      </c>
    </row>
    <row r="32" spans="1:6" x14ac:dyDescent="0.25">
      <c r="A32" s="56"/>
      <c r="B32" s="27"/>
      <c r="C32" s="38"/>
      <c r="D32" s="50"/>
      <c r="E32" s="51"/>
      <c r="F32" s="39" t="s">
        <v>78</v>
      </c>
    </row>
    <row r="33" spans="1:6" x14ac:dyDescent="0.25">
      <c r="A33" s="58">
        <v>13</v>
      </c>
      <c r="B33" s="40" t="s">
        <v>45</v>
      </c>
      <c r="C33" s="40" t="s">
        <v>38</v>
      </c>
      <c r="D33" s="47">
        <v>600</v>
      </c>
      <c r="E33" s="47">
        <v>0</v>
      </c>
      <c r="F33" s="40" t="s">
        <v>37</v>
      </c>
    </row>
    <row r="34" spans="1:6" x14ac:dyDescent="0.25">
      <c r="A34" s="56"/>
      <c r="B34" s="27"/>
      <c r="C34" s="39" t="s">
        <v>26</v>
      </c>
      <c r="D34" s="50"/>
      <c r="E34" s="51"/>
      <c r="F34" s="35"/>
    </row>
    <row r="35" spans="1:6" x14ac:dyDescent="0.25">
      <c r="A35" s="57"/>
      <c r="B35" s="29"/>
      <c r="C35" s="41" t="s">
        <v>27</v>
      </c>
      <c r="D35" s="52"/>
      <c r="E35" s="53"/>
      <c r="F35" s="37"/>
    </row>
    <row r="36" spans="1:6" x14ac:dyDescent="0.25">
      <c r="A36" s="58">
        <v>14</v>
      </c>
      <c r="B36" s="40" t="s">
        <v>46</v>
      </c>
      <c r="C36" s="40" t="s">
        <v>29</v>
      </c>
      <c r="D36" s="47">
        <v>0</v>
      </c>
      <c r="E36" s="47">
        <v>4407.54</v>
      </c>
      <c r="F36" s="40" t="s">
        <v>75</v>
      </c>
    </row>
    <row r="37" spans="1:6" x14ac:dyDescent="0.25">
      <c r="A37" s="61">
        <v>15</v>
      </c>
      <c r="B37" s="43" t="s">
        <v>47</v>
      </c>
      <c r="C37" s="43" t="s">
        <v>48</v>
      </c>
      <c r="D37" s="48">
        <v>500</v>
      </c>
      <c r="E37" s="48">
        <v>0</v>
      </c>
      <c r="F37" s="43"/>
    </row>
    <row r="38" spans="1:6" x14ac:dyDescent="0.25">
      <c r="A38" s="56"/>
      <c r="B38" s="27"/>
      <c r="C38" s="39" t="s">
        <v>26</v>
      </c>
      <c r="D38" s="50"/>
      <c r="E38" s="51"/>
      <c r="F38" s="35"/>
    </row>
    <row r="39" spans="1:6" x14ac:dyDescent="0.25">
      <c r="A39" s="57"/>
      <c r="B39" s="29"/>
      <c r="C39" s="41" t="s">
        <v>27</v>
      </c>
      <c r="D39" s="52"/>
      <c r="E39" s="53"/>
      <c r="F39" s="37"/>
    </row>
    <row r="40" spans="1:6" x14ac:dyDescent="0.25">
      <c r="A40" s="58">
        <v>16</v>
      </c>
      <c r="B40" s="40" t="s">
        <v>49</v>
      </c>
      <c r="C40" s="40" t="s">
        <v>29</v>
      </c>
      <c r="D40" s="47">
        <v>2926.41</v>
      </c>
      <c r="E40" s="47">
        <v>0</v>
      </c>
      <c r="F40" s="40" t="s">
        <v>76</v>
      </c>
    </row>
    <row r="41" spans="1:6" x14ac:dyDescent="0.25">
      <c r="A41" s="60"/>
      <c r="B41" s="34"/>
      <c r="C41" s="34"/>
      <c r="D41" s="49"/>
      <c r="E41" s="49"/>
      <c r="F41" s="34"/>
    </row>
    <row r="42" spans="1:6" x14ac:dyDescent="0.25">
      <c r="A42" s="56"/>
      <c r="B42" s="30"/>
      <c r="C42" s="39" t="s">
        <v>26</v>
      </c>
      <c r="D42" s="51"/>
      <c r="E42" s="51"/>
      <c r="F42" s="35"/>
    </row>
    <row r="43" spans="1:6" x14ac:dyDescent="0.25">
      <c r="A43" s="57"/>
      <c r="B43" s="36"/>
      <c r="C43" s="41" t="s">
        <v>27</v>
      </c>
      <c r="D43" s="53"/>
      <c r="E43" s="53"/>
      <c r="F43" s="37"/>
    </row>
    <row r="44" spans="1:6" x14ac:dyDescent="0.25">
      <c r="A44" s="58">
        <v>17</v>
      </c>
      <c r="B44" s="40" t="s">
        <v>50</v>
      </c>
      <c r="C44" s="40" t="s">
        <v>29</v>
      </c>
      <c r="D44" s="47">
        <v>3000</v>
      </c>
      <c r="E44" s="47">
        <v>0</v>
      </c>
      <c r="F44" s="40" t="s">
        <v>75</v>
      </c>
    </row>
    <row r="45" spans="1:6" x14ac:dyDescent="0.25">
      <c r="A45" s="56"/>
      <c r="B45" s="30"/>
      <c r="C45" s="39" t="s">
        <v>26</v>
      </c>
      <c r="D45" s="51"/>
      <c r="E45" s="51"/>
      <c r="F45" s="35"/>
    </row>
    <row r="46" spans="1:6" x14ac:dyDescent="0.25">
      <c r="A46" s="57"/>
      <c r="B46" s="36"/>
      <c r="C46" s="41" t="s">
        <v>27</v>
      </c>
      <c r="D46" s="53"/>
      <c r="E46" s="53"/>
      <c r="F46" s="37"/>
    </row>
    <row r="47" spans="1:6" x14ac:dyDescent="0.25">
      <c r="A47" s="58">
        <v>18</v>
      </c>
      <c r="B47" s="40" t="s">
        <v>51</v>
      </c>
      <c r="C47" s="40" t="s">
        <v>29</v>
      </c>
      <c r="D47" s="47">
        <v>574.54</v>
      </c>
      <c r="E47" s="47">
        <v>0</v>
      </c>
      <c r="F47" s="40" t="s">
        <v>76</v>
      </c>
    </row>
    <row r="48" spans="1:6" x14ac:dyDescent="0.25">
      <c r="A48" s="56"/>
      <c r="B48" s="30"/>
      <c r="C48" s="39" t="s">
        <v>26</v>
      </c>
      <c r="D48" s="51"/>
      <c r="E48" s="51"/>
      <c r="F48" s="35"/>
    </row>
    <row r="49" spans="1:6" x14ac:dyDescent="0.25">
      <c r="A49" s="57"/>
      <c r="B49" s="36"/>
      <c r="C49" s="41" t="s">
        <v>27</v>
      </c>
      <c r="D49" s="53"/>
      <c r="E49" s="53"/>
      <c r="F49" s="37"/>
    </row>
    <row r="50" spans="1:6" x14ac:dyDescent="0.25">
      <c r="A50" s="58">
        <v>19</v>
      </c>
      <c r="B50" s="40" t="s">
        <v>52</v>
      </c>
      <c r="C50" s="40" t="s">
        <v>29</v>
      </c>
      <c r="D50" s="47">
        <v>700.12</v>
      </c>
      <c r="E50" s="47">
        <v>0</v>
      </c>
      <c r="F50" s="40" t="s">
        <v>76</v>
      </c>
    </row>
    <row r="51" spans="1:6" x14ac:dyDescent="0.25">
      <c r="A51" s="56"/>
      <c r="B51" s="30"/>
      <c r="C51" s="39" t="s">
        <v>26</v>
      </c>
      <c r="D51" s="51"/>
      <c r="E51" s="51"/>
      <c r="F51" s="35"/>
    </row>
    <row r="52" spans="1:6" x14ac:dyDescent="0.25">
      <c r="A52" s="57"/>
      <c r="B52" s="36"/>
      <c r="C52" s="41" t="s">
        <v>27</v>
      </c>
      <c r="D52" s="53"/>
      <c r="E52" s="53"/>
      <c r="F52" s="37"/>
    </row>
    <row r="53" spans="1:6" x14ac:dyDescent="0.25">
      <c r="A53" s="58">
        <v>20</v>
      </c>
      <c r="B53" s="40" t="s">
        <v>53</v>
      </c>
      <c r="C53" s="40" t="s">
        <v>29</v>
      </c>
      <c r="D53" s="47">
        <v>0</v>
      </c>
      <c r="E53" s="47">
        <v>0</v>
      </c>
      <c r="F53" s="40" t="s">
        <v>75</v>
      </c>
    </row>
    <row r="54" spans="1:6" x14ac:dyDescent="0.25">
      <c r="A54" s="56"/>
      <c r="B54" s="30"/>
      <c r="C54" s="39" t="s">
        <v>26</v>
      </c>
      <c r="D54" s="51"/>
      <c r="E54" s="51"/>
      <c r="F54" s="35"/>
    </row>
    <row r="55" spans="1:6" x14ac:dyDescent="0.25">
      <c r="A55" s="57"/>
      <c r="B55" s="36"/>
      <c r="C55" s="41" t="s">
        <v>27</v>
      </c>
      <c r="D55" s="53"/>
      <c r="E55" s="53"/>
      <c r="F55" s="37"/>
    </row>
    <row r="56" spans="1:6" x14ac:dyDescent="0.25">
      <c r="A56" s="58">
        <v>21</v>
      </c>
      <c r="B56" s="40" t="s">
        <v>54</v>
      </c>
      <c r="C56" s="40" t="s">
        <v>29</v>
      </c>
      <c r="D56" s="47">
        <v>9217.1200000000008</v>
      </c>
      <c r="E56" s="47">
        <v>0</v>
      </c>
      <c r="F56" s="40" t="s">
        <v>76</v>
      </c>
    </row>
    <row r="57" spans="1:6" x14ac:dyDescent="0.25">
      <c r="A57" s="56"/>
      <c r="B57" s="30"/>
      <c r="C57" s="39" t="s">
        <v>26</v>
      </c>
      <c r="D57" s="51"/>
      <c r="E57" s="51"/>
      <c r="F57" s="35"/>
    </row>
    <row r="58" spans="1:6" x14ac:dyDescent="0.25">
      <c r="A58" s="57"/>
      <c r="B58" s="36"/>
      <c r="C58" s="41" t="s">
        <v>27</v>
      </c>
      <c r="D58" s="53"/>
      <c r="E58" s="53"/>
      <c r="F58" s="37"/>
    </row>
    <row r="59" spans="1:6" x14ac:dyDescent="0.25">
      <c r="A59" s="58">
        <v>22</v>
      </c>
      <c r="B59" s="40" t="s">
        <v>55</v>
      </c>
      <c r="C59" s="40" t="s">
        <v>29</v>
      </c>
      <c r="D59" s="47">
        <v>2478.0100000000002</v>
      </c>
      <c r="E59" s="47">
        <v>0</v>
      </c>
      <c r="F59" s="40" t="s">
        <v>75</v>
      </c>
    </row>
    <row r="60" spans="1:6" x14ac:dyDescent="0.25">
      <c r="A60" s="61">
        <v>23</v>
      </c>
      <c r="B60" s="43" t="s">
        <v>56</v>
      </c>
      <c r="C60" s="43" t="s">
        <v>57</v>
      </c>
      <c r="D60" s="48">
        <v>4580.3999999999996</v>
      </c>
      <c r="E60" s="48">
        <v>0</v>
      </c>
      <c r="F60" s="43"/>
    </row>
    <row r="61" spans="1:6" x14ac:dyDescent="0.25">
      <c r="A61" s="61">
        <v>24</v>
      </c>
      <c r="B61" s="43" t="s">
        <v>58</v>
      </c>
      <c r="C61" s="43" t="s">
        <v>40</v>
      </c>
      <c r="D61" s="48">
        <v>700</v>
      </c>
      <c r="E61" s="48">
        <v>0</v>
      </c>
      <c r="F61" s="43"/>
    </row>
    <row r="62" spans="1:6" x14ac:dyDescent="0.25">
      <c r="A62" s="56"/>
      <c r="B62" s="30"/>
      <c r="C62" s="39" t="s">
        <v>26</v>
      </c>
      <c r="D62" s="51"/>
      <c r="E62" s="51"/>
      <c r="F62" s="35"/>
    </row>
    <row r="63" spans="1:6" x14ac:dyDescent="0.25">
      <c r="A63" s="57"/>
      <c r="B63" s="36"/>
      <c r="C63" s="41" t="s">
        <v>27</v>
      </c>
      <c r="D63" s="53"/>
      <c r="E63" s="53"/>
      <c r="F63" s="37"/>
    </row>
    <row r="64" spans="1:6" x14ac:dyDescent="0.25">
      <c r="A64" s="58">
        <v>25</v>
      </c>
      <c r="B64" s="40" t="s">
        <v>59</v>
      </c>
      <c r="C64" s="40" t="s">
        <v>29</v>
      </c>
      <c r="D64" s="47">
        <v>0</v>
      </c>
      <c r="E64" s="47">
        <v>0</v>
      </c>
      <c r="F64" s="40" t="s">
        <v>75</v>
      </c>
    </row>
    <row r="65" spans="1:6" x14ac:dyDescent="0.25">
      <c r="A65" s="56"/>
      <c r="B65" s="30"/>
      <c r="C65" s="39" t="s">
        <v>42</v>
      </c>
      <c r="D65" s="51"/>
      <c r="E65" s="51"/>
      <c r="F65" s="35"/>
    </row>
    <row r="66" spans="1:6" x14ac:dyDescent="0.25">
      <c r="A66" s="58">
        <v>26</v>
      </c>
      <c r="B66" s="44" t="s">
        <v>60</v>
      </c>
      <c r="C66" s="44" t="s">
        <v>44</v>
      </c>
      <c r="D66" s="54">
        <v>0</v>
      </c>
      <c r="E66" s="54">
        <v>0</v>
      </c>
      <c r="F66" s="44"/>
    </row>
    <row r="67" spans="1:6" x14ac:dyDescent="0.25">
      <c r="A67" s="56"/>
      <c r="B67" s="30"/>
      <c r="C67" s="39" t="s">
        <v>26</v>
      </c>
      <c r="D67" s="51"/>
      <c r="E67" s="51"/>
      <c r="F67" s="35"/>
    </row>
    <row r="68" spans="1:6" x14ac:dyDescent="0.25">
      <c r="A68" s="57"/>
      <c r="B68" s="36"/>
      <c r="C68" s="41" t="s">
        <v>27</v>
      </c>
      <c r="D68" s="53"/>
      <c r="E68" s="53"/>
      <c r="F68" s="37"/>
    </row>
    <row r="69" spans="1:6" x14ac:dyDescent="0.25">
      <c r="A69" s="58">
        <v>27</v>
      </c>
      <c r="B69" s="40" t="s">
        <v>61</v>
      </c>
      <c r="C69" s="40" t="s">
        <v>29</v>
      </c>
      <c r="D69" s="47">
        <v>0</v>
      </c>
      <c r="E69" s="47">
        <v>0</v>
      </c>
      <c r="F69" s="40" t="s">
        <v>75</v>
      </c>
    </row>
    <row r="70" spans="1:6" x14ac:dyDescent="0.25">
      <c r="A70" s="56"/>
      <c r="B70" s="30"/>
      <c r="C70" s="39" t="s">
        <v>26</v>
      </c>
      <c r="D70" s="51"/>
      <c r="E70" s="51"/>
      <c r="F70" s="35"/>
    </row>
    <row r="71" spans="1:6" x14ac:dyDescent="0.25">
      <c r="A71" s="57"/>
      <c r="B71" s="36"/>
      <c r="C71" s="41" t="s">
        <v>27</v>
      </c>
      <c r="D71" s="53"/>
      <c r="E71" s="53"/>
      <c r="F71" s="37"/>
    </row>
    <row r="72" spans="1:6" x14ac:dyDescent="0.25">
      <c r="A72" s="58">
        <v>28</v>
      </c>
      <c r="B72" s="40" t="s">
        <v>62</v>
      </c>
      <c r="C72" s="40" t="s">
        <v>29</v>
      </c>
      <c r="D72" s="47">
        <v>0</v>
      </c>
      <c r="E72" s="47">
        <v>0</v>
      </c>
      <c r="F72" s="40" t="s">
        <v>75</v>
      </c>
    </row>
    <row r="73" spans="1:6" x14ac:dyDescent="0.25">
      <c r="A73" s="61">
        <v>29</v>
      </c>
      <c r="B73" s="43" t="s">
        <v>63</v>
      </c>
      <c r="C73" s="43" t="s">
        <v>64</v>
      </c>
      <c r="D73" s="48">
        <v>504.3</v>
      </c>
      <c r="E73" s="48">
        <v>0</v>
      </c>
      <c r="F73" s="43"/>
    </row>
    <row r="74" spans="1:6" x14ac:dyDescent="0.25">
      <c r="A74" s="61">
        <v>30</v>
      </c>
      <c r="B74" s="43" t="s">
        <v>65</v>
      </c>
      <c r="C74" s="43" t="s">
        <v>66</v>
      </c>
      <c r="D74" s="48">
        <v>1558.08</v>
      </c>
      <c r="E74" s="48">
        <v>0</v>
      </c>
      <c r="F74" s="43"/>
    </row>
    <row r="75" spans="1:6" x14ac:dyDescent="0.25">
      <c r="A75" s="56"/>
      <c r="B75" s="30"/>
      <c r="C75" s="39" t="s">
        <v>33</v>
      </c>
      <c r="D75" s="51"/>
      <c r="E75" s="51"/>
      <c r="F75" s="35"/>
    </row>
    <row r="76" spans="1:6" x14ac:dyDescent="0.25">
      <c r="A76" s="57"/>
      <c r="B76" s="36"/>
      <c r="C76" s="42" t="s">
        <v>34</v>
      </c>
      <c r="D76" s="53"/>
      <c r="E76" s="53"/>
      <c r="F76" s="42" t="s">
        <v>78</v>
      </c>
    </row>
    <row r="77" spans="1:6" x14ac:dyDescent="0.25">
      <c r="A77" s="58">
        <v>31</v>
      </c>
      <c r="B77" s="40" t="s">
        <v>45</v>
      </c>
      <c r="C77" s="40" t="s">
        <v>36</v>
      </c>
      <c r="D77" s="47">
        <v>0</v>
      </c>
      <c r="E77" s="47">
        <v>0</v>
      </c>
      <c r="F77" s="40" t="s">
        <v>37</v>
      </c>
    </row>
    <row r="78" spans="1:6" x14ac:dyDescent="0.25">
      <c r="A78" s="61">
        <v>32</v>
      </c>
      <c r="B78" s="43" t="s">
        <v>67</v>
      </c>
      <c r="C78" s="43" t="s">
        <v>68</v>
      </c>
      <c r="D78" s="48">
        <v>0</v>
      </c>
      <c r="E78" s="48">
        <v>0</v>
      </c>
      <c r="F78" s="43"/>
    </row>
    <row r="79" spans="1:6" x14ac:dyDescent="0.25">
      <c r="A79" s="56"/>
      <c r="B79" s="30"/>
      <c r="C79" s="39" t="s">
        <v>69</v>
      </c>
      <c r="D79" s="51"/>
      <c r="E79" s="51"/>
      <c r="F79" s="35"/>
    </row>
    <row r="80" spans="1:6" x14ac:dyDescent="0.25">
      <c r="A80" s="58">
        <v>33</v>
      </c>
      <c r="B80" s="40" t="s">
        <v>70</v>
      </c>
      <c r="C80" s="40" t="s">
        <v>71</v>
      </c>
      <c r="D80" s="47">
        <v>0</v>
      </c>
      <c r="E80" s="47">
        <v>0</v>
      </c>
      <c r="F80" s="40" t="s">
        <v>82</v>
      </c>
    </row>
    <row r="81" spans="1:6" x14ac:dyDescent="0.25">
      <c r="A81" s="56"/>
      <c r="B81" s="30"/>
      <c r="C81" s="39" t="s">
        <v>69</v>
      </c>
      <c r="D81" s="51"/>
      <c r="E81" s="51"/>
      <c r="F81" s="35"/>
    </row>
    <row r="82" spans="1:6" x14ac:dyDescent="0.25">
      <c r="A82" s="58">
        <v>34</v>
      </c>
      <c r="B82" s="40" t="s">
        <v>72</v>
      </c>
      <c r="C82" s="40" t="s">
        <v>71</v>
      </c>
      <c r="D82" s="47">
        <v>0</v>
      </c>
      <c r="E82" s="47">
        <v>0</v>
      </c>
      <c r="F82" s="40" t="s">
        <v>82</v>
      </c>
    </row>
    <row r="83" spans="1:6" x14ac:dyDescent="0.25">
      <c r="A83" s="56"/>
      <c r="B83" s="30"/>
      <c r="C83" s="39" t="s">
        <v>69</v>
      </c>
      <c r="D83" s="51"/>
      <c r="E83" s="51"/>
      <c r="F83" s="35"/>
    </row>
    <row r="84" spans="1:6" x14ac:dyDescent="0.25">
      <c r="A84" s="58">
        <v>35</v>
      </c>
      <c r="B84" s="40" t="s">
        <v>72</v>
      </c>
      <c r="C84" s="40" t="s">
        <v>71</v>
      </c>
      <c r="D84" s="47">
        <v>0</v>
      </c>
      <c r="E84" s="47">
        <v>0</v>
      </c>
      <c r="F84" s="40" t="s">
        <v>82</v>
      </c>
    </row>
    <row r="85" spans="1:6" x14ac:dyDescent="0.25">
      <c r="A85" s="61">
        <v>36</v>
      </c>
      <c r="B85" s="43" t="s">
        <v>73</v>
      </c>
      <c r="C85" s="43" t="s">
        <v>40</v>
      </c>
      <c r="D85" s="48">
        <v>0</v>
      </c>
      <c r="E85" s="48">
        <v>1000</v>
      </c>
      <c r="F85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Razem</vt:lpstr>
      <vt:lpstr>szczegółowy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Rydlewska</dc:creator>
  <cp:lastModifiedBy>Katarzyna Rydlewska</cp:lastModifiedBy>
  <dcterms:created xsi:type="dcterms:W3CDTF">2021-10-27T08:34:53Z</dcterms:created>
  <dcterms:modified xsi:type="dcterms:W3CDTF">2021-10-27T10:46:19Z</dcterms:modified>
</cp:coreProperties>
</file>