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drewno 8%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<sst xmlns="http://schemas.openxmlformats.org/spreadsheetml/2006/main" count="40" uniqueCount="27">
  <si>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Adres</t>
  </si>
  <si>
    <t>szer</t>
  </si>
  <si>
    <t>wys.</t>
  </si>
  <si>
    <t>Typ okna</t>
  </si>
  <si>
    <t>ilość [szt]</t>
  </si>
  <si>
    <t>parapet wew. [mb]</t>
  </si>
  <si>
    <t>parapet zew. [m2]</t>
  </si>
  <si>
    <t>Pow. okna [m2]</t>
  </si>
  <si>
    <t>Pow. stolarki ogółem [m2]</t>
  </si>
  <si>
    <t>Schemat okna</t>
  </si>
  <si>
    <t>Wartość netto  [zł/szt]</t>
  </si>
  <si>
    <t>L.p.</t>
  </si>
  <si>
    <t>RAZEM :</t>
  </si>
  <si>
    <t>Razem netto :</t>
  </si>
  <si>
    <t>Razem brutto:</t>
  </si>
  <si>
    <t xml:space="preserve">Razem wartość  netto zł </t>
  </si>
  <si>
    <t>Położenie</t>
  </si>
  <si>
    <t>ulica</t>
  </si>
  <si>
    <t>dwudzielne ze ślemieniem</t>
  </si>
  <si>
    <t>Podatek VAT 8 % :</t>
  </si>
  <si>
    <t>Wymiar okna [m]</t>
  </si>
  <si>
    <t>WYKAZ ADRESOWY STOLARKI OKIENNEJ DREWNIANEJ W REJONIE ADM nr 1 - lokale mieszkalne - zał. Nr …</t>
  </si>
  <si>
    <t>MIESZKA I 2/8</t>
  </si>
  <si>
    <t>jednodzielne ze ślemieniem</t>
  </si>
  <si>
    <t>drzwi balkonowe dwudzielne ze slemieniem</t>
  </si>
  <si>
    <t>trójdzielne ze slemieniem</t>
  </si>
  <si>
    <t>KRASIŃSKIEGO 1/1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</si>
</sst>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8"/>
      <name val="Arial"/>
      <family val="2"/>
    </font>
    <font>
      <b/>
      <sz val="11"/>
      <color indexed="8"/>
      <name val="Czcionka tekstu podstawowego"/>
      <family val="0"/>
    </font>
    <font>
      <b/>
      <sz val="6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center"/>
    </xf>
    <xf numFmtId="0" fontId="10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2" fillId="0" borderId="18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1" name="Łącznik prosty 51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2" name="Łącznik prosty 52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3" name="Łącznik prosty 53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4" name="Łącznik prosty 54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5" name="Łącznik prosty 55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6" name="Łącznik prosty 56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7" name="Łącznik prosty 57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8" name="Łącznik prosty 58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9" name="Łącznik prosty 59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10" name="Łącznik prosty 60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11" name="Łącznik prosty 61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12" name="Łącznik prosty 62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13" name="Łącznik prosty 63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14" name="Łącznik prosty 64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15" name="Łącznik prosty 65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16" name="Łącznik prosty 66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17" name="Łącznik prosty 67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18" name="Łącznik prosty 68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19" name="Łącznik prosty 69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20" name="Łącznik prosty 70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21" name="Łącznik prosty 71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22" name="Łącznik prosty 72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23" name="Łącznik prosty 73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24" name="Łącznik prosty 74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25" name="Łącznik prosty 75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26" name="Łącznik prosty 76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27" name="Łącznik prosty 77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28" name="Łącznik prosty 78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400050</xdr:rowOff>
    </xdr:from>
    <xdr:to>
      <xdr:col>11</xdr:col>
      <xdr:colOff>66675</xdr:colOff>
      <xdr:row>10</xdr:row>
      <xdr:rowOff>400050</xdr:rowOff>
    </xdr:to>
    <xdr:sp>
      <xdr:nvSpPr>
        <xdr:cNvPr id="29" name="Łącznik prosty 85"/>
        <xdr:cNvSpPr>
          <a:spLocks/>
        </xdr:cNvSpPr>
      </xdr:nvSpPr>
      <xdr:spPr>
        <a:xfrm>
          <a:off x="6324600" y="36766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400050</xdr:rowOff>
    </xdr:from>
    <xdr:to>
      <xdr:col>11</xdr:col>
      <xdr:colOff>66675</xdr:colOff>
      <xdr:row>10</xdr:row>
      <xdr:rowOff>400050</xdr:rowOff>
    </xdr:to>
    <xdr:sp>
      <xdr:nvSpPr>
        <xdr:cNvPr id="30" name="Łącznik prosty 86"/>
        <xdr:cNvSpPr>
          <a:spLocks/>
        </xdr:cNvSpPr>
      </xdr:nvSpPr>
      <xdr:spPr>
        <a:xfrm>
          <a:off x="6324600" y="36766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400050</xdr:rowOff>
    </xdr:from>
    <xdr:to>
      <xdr:col>11</xdr:col>
      <xdr:colOff>66675</xdr:colOff>
      <xdr:row>10</xdr:row>
      <xdr:rowOff>400050</xdr:rowOff>
    </xdr:to>
    <xdr:sp>
      <xdr:nvSpPr>
        <xdr:cNvPr id="31" name="Łącznik prosty 87"/>
        <xdr:cNvSpPr>
          <a:spLocks/>
        </xdr:cNvSpPr>
      </xdr:nvSpPr>
      <xdr:spPr>
        <a:xfrm>
          <a:off x="6324600" y="36766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400050</xdr:rowOff>
    </xdr:from>
    <xdr:to>
      <xdr:col>11</xdr:col>
      <xdr:colOff>66675</xdr:colOff>
      <xdr:row>10</xdr:row>
      <xdr:rowOff>400050</xdr:rowOff>
    </xdr:to>
    <xdr:sp>
      <xdr:nvSpPr>
        <xdr:cNvPr id="32" name="Łącznik prosty 88"/>
        <xdr:cNvSpPr>
          <a:spLocks/>
        </xdr:cNvSpPr>
      </xdr:nvSpPr>
      <xdr:spPr>
        <a:xfrm>
          <a:off x="6324600" y="36766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609600</xdr:colOff>
      <xdr:row>10</xdr:row>
      <xdr:rowOff>66675</xdr:rowOff>
    </xdr:from>
    <xdr:to>
      <xdr:col>11</xdr:col>
      <xdr:colOff>609600</xdr:colOff>
      <xdr:row>11</xdr:row>
      <xdr:rowOff>0</xdr:rowOff>
    </xdr:to>
    <xdr:sp>
      <xdr:nvSpPr>
        <xdr:cNvPr id="33" name="Line 28"/>
        <xdr:cNvSpPr>
          <a:spLocks/>
        </xdr:cNvSpPr>
      </xdr:nvSpPr>
      <xdr:spPr>
        <a:xfrm>
          <a:off x="6867525" y="3343275"/>
          <a:ext cx="0" cy="400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609600</xdr:colOff>
      <xdr:row>10</xdr:row>
      <xdr:rowOff>190500</xdr:rowOff>
    </xdr:from>
    <xdr:to>
      <xdr:col>11</xdr:col>
      <xdr:colOff>609600</xdr:colOff>
      <xdr:row>10</xdr:row>
      <xdr:rowOff>409575</xdr:rowOff>
    </xdr:to>
    <xdr:sp>
      <xdr:nvSpPr>
        <xdr:cNvPr id="34" name="Freeform 31"/>
        <xdr:cNvSpPr>
          <a:spLocks/>
        </xdr:cNvSpPr>
      </xdr:nvSpPr>
      <xdr:spPr>
        <a:xfrm>
          <a:off x="6867525" y="3467100"/>
          <a:ext cx="0" cy="219075"/>
        </a:xfrm>
        <a:custGeom>
          <a:pathLst>
            <a:path h="32" w="14">
              <a:moveTo>
                <a:pt x="0" y="32"/>
              </a:moveTo>
              <a:lnTo>
                <a:pt x="6" y="0"/>
              </a:lnTo>
              <a:lnTo>
                <a:pt x="14" y="32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609600</xdr:colOff>
      <xdr:row>10</xdr:row>
      <xdr:rowOff>76200</xdr:rowOff>
    </xdr:from>
    <xdr:to>
      <xdr:col>11</xdr:col>
      <xdr:colOff>609600</xdr:colOff>
      <xdr:row>10</xdr:row>
      <xdr:rowOff>200025</xdr:rowOff>
    </xdr:to>
    <xdr:sp>
      <xdr:nvSpPr>
        <xdr:cNvPr id="35" name="Freeform 30"/>
        <xdr:cNvSpPr>
          <a:spLocks/>
        </xdr:cNvSpPr>
      </xdr:nvSpPr>
      <xdr:spPr>
        <a:xfrm>
          <a:off x="6867525" y="3352800"/>
          <a:ext cx="0" cy="123825"/>
        </a:xfrm>
        <a:custGeom>
          <a:pathLst>
            <a:path h="45" w="29">
              <a:moveTo>
                <a:pt x="29" y="45"/>
              </a:moveTo>
              <a:lnTo>
                <a:pt x="0" y="15"/>
              </a:lnTo>
              <a:lnTo>
                <a:pt x="29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36" name="Łącznik prosty 1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37" name="Łącznik prosty 2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38" name="Łącznik prosty 3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39" name="Łącznik prosty 4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40" name="Łącznik prosty 5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41" name="Łącznik prosty 6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42" name="Łącznik prosty 7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43" name="Łącznik prosty 8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44" name="Łącznik prosty 9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45" name="Łącznik prosty 10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46" name="Łącznik prosty 11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47" name="Łącznik prosty 12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48" name="Łącznik prosty 13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49" name="Łącznik prosty 14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50" name="Łącznik prosty 15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51" name="Łącznik prosty 16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52" name="Łącznik prosty 17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53" name="Łącznik prosty 18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54" name="Łącznik prosty 19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55" name="Łącznik prosty 20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56" name="Łącznik prosty 21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57" name="Łącznik prosty 22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58" name="Łącznik prosty 23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59" name="Łącznik prosty 24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60" name="Łącznik prosty 25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61" name="Łącznik prosty 26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62" name="Łącznik prosty 27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400050</xdr:rowOff>
    </xdr:from>
    <xdr:to>
      <xdr:col>11</xdr:col>
      <xdr:colOff>66675</xdr:colOff>
      <xdr:row>5</xdr:row>
      <xdr:rowOff>400050</xdr:rowOff>
    </xdr:to>
    <xdr:sp>
      <xdr:nvSpPr>
        <xdr:cNvPr id="63" name="Łącznik prosty 28"/>
        <xdr:cNvSpPr>
          <a:spLocks/>
        </xdr:cNvSpPr>
      </xdr:nvSpPr>
      <xdr:spPr>
        <a:xfrm>
          <a:off x="6324600" y="13430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5</xdr:row>
      <xdr:rowOff>9525</xdr:rowOff>
    </xdr:from>
    <xdr:to>
      <xdr:col>11</xdr:col>
      <xdr:colOff>609600</xdr:colOff>
      <xdr:row>6</xdr:row>
      <xdr:rowOff>0</xdr:rowOff>
    </xdr:to>
    <xdr:sp>
      <xdr:nvSpPr>
        <xdr:cNvPr id="64" name="AutoShape 26"/>
        <xdr:cNvSpPr>
          <a:spLocks/>
        </xdr:cNvSpPr>
      </xdr:nvSpPr>
      <xdr:spPr>
        <a:xfrm>
          <a:off x="6410325" y="952500"/>
          <a:ext cx="457200" cy="457200"/>
        </a:xfrm>
        <a:prstGeom prst="bevel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5</xdr:row>
      <xdr:rowOff>180975</xdr:rowOff>
    </xdr:from>
    <xdr:to>
      <xdr:col>11</xdr:col>
      <xdr:colOff>552450</xdr:colOff>
      <xdr:row>5</xdr:row>
      <xdr:rowOff>190500</xdr:rowOff>
    </xdr:to>
    <xdr:sp>
      <xdr:nvSpPr>
        <xdr:cNvPr id="65" name="Line 27"/>
        <xdr:cNvSpPr>
          <a:spLocks/>
        </xdr:cNvSpPr>
      </xdr:nvSpPr>
      <xdr:spPr>
        <a:xfrm flipV="1">
          <a:off x="6486525" y="1123950"/>
          <a:ext cx="3238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5</xdr:row>
      <xdr:rowOff>66675</xdr:rowOff>
    </xdr:from>
    <xdr:to>
      <xdr:col>11</xdr:col>
      <xdr:colOff>542925</xdr:colOff>
      <xdr:row>5</xdr:row>
      <xdr:rowOff>400050</xdr:rowOff>
    </xdr:to>
    <xdr:sp>
      <xdr:nvSpPr>
        <xdr:cNvPr id="66" name="Freeform 29"/>
        <xdr:cNvSpPr>
          <a:spLocks/>
        </xdr:cNvSpPr>
      </xdr:nvSpPr>
      <xdr:spPr>
        <a:xfrm>
          <a:off x="6467475" y="1009650"/>
          <a:ext cx="333375" cy="333375"/>
        </a:xfrm>
        <a:custGeom>
          <a:pathLst>
            <a:path h="47" w="30">
              <a:moveTo>
                <a:pt x="0" y="47"/>
              </a:moveTo>
              <a:lnTo>
                <a:pt x="30" y="16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5</xdr:row>
      <xdr:rowOff>66675</xdr:rowOff>
    </xdr:from>
    <xdr:to>
      <xdr:col>11</xdr:col>
      <xdr:colOff>552450</xdr:colOff>
      <xdr:row>5</xdr:row>
      <xdr:rowOff>419100</xdr:rowOff>
    </xdr:to>
    <xdr:sp>
      <xdr:nvSpPr>
        <xdr:cNvPr id="67" name="Freeform 30"/>
        <xdr:cNvSpPr>
          <a:spLocks/>
        </xdr:cNvSpPr>
      </xdr:nvSpPr>
      <xdr:spPr>
        <a:xfrm>
          <a:off x="6467475" y="1009650"/>
          <a:ext cx="342900" cy="352425"/>
        </a:xfrm>
        <a:custGeom>
          <a:pathLst>
            <a:path h="45" w="29">
              <a:moveTo>
                <a:pt x="29" y="45"/>
              </a:moveTo>
              <a:lnTo>
                <a:pt x="0" y="15"/>
              </a:lnTo>
              <a:lnTo>
                <a:pt x="29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5</xdr:row>
      <xdr:rowOff>66675</xdr:rowOff>
    </xdr:from>
    <xdr:to>
      <xdr:col>11</xdr:col>
      <xdr:colOff>381000</xdr:colOff>
      <xdr:row>5</xdr:row>
      <xdr:rowOff>409575</xdr:rowOff>
    </xdr:to>
    <xdr:sp>
      <xdr:nvSpPr>
        <xdr:cNvPr id="68" name="Line 28"/>
        <xdr:cNvSpPr>
          <a:spLocks/>
        </xdr:cNvSpPr>
      </xdr:nvSpPr>
      <xdr:spPr>
        <a:xfrm>
          <a:off x="6629400" y="1009650"/>
          <a:ext cx="9525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5</xdr:row>
      <xdr:rowOff>190500</xdr:rowOff>
    </xdr:from>
    <xdr:to>
      <xdr:col>11</xdr:col>
      <xdr:colOff>552450</xdr:colOff>
      <xdr:row>5</xdr:row>
      <xdr:rowOff>409575</xdr:rowOff>
    </xdr:to>
    <xdr:sp>
      <xdr:nvSpPr>
        <xdr:cNvPr id="69" name="Freeform 31"/>
        <xdr:cNvSpPr>
          <a:spLocks/>
        </xdr:cNvSpPr>
      </xdr:nvSpPr>
      <xdr:spPr>
        <a:xfrm>
          <a:off x="6648450" y="1133475"/>
          <a:ext cx="161925" cy="219075"/>
        </a:xfrm>
        <a:custGeom>
          <a:pathLst>
            <a:path h="32" w="14">
              <a:moveTo>
                <a:pt x="0" y="32"/>
              </a:moveTo>
              <a:lnTo>
                <a:pt x="6" y="0"/>
              </a:lnTo>
              <a:lnTo>
                <a:pt x="14" y="32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400050</xdr:rowOff>
    </xdr:from>
    <xdr:to>
      <xdr:col>11</xdr:col>
      <xdr:colOff>66675</xdr:colOff>
      <xdr:row>6</xdr:row>
      <xdr:rowOff>400050</xdr:rowOff>
    </xdr:to>
    <xdr:sp>
      <xdr:nvSpPr>
        <xdr:cNvPr id="70" name="Łącznik prosty 35"/>
        <xdr:cNvSpPr>
          <a:spLocks/>
        </xdr:cNvSpPr>
      </xdr:nvSpPr>
      <xdr:spPr>
        <a:xfrm>
          <a:off x="6324600" y="18097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400050</xdr:rowOff>
    </xdr:from>
    <xdr:to>
      <xdr:col>11</xdr:col>
      <xdr:colOff>66675</xdr:colOff>
      <xdr:row>6</xdr:row>
      <xdr:rowOff>400050</xdr:rowOff>
    </xdr:to>
    <xdr:sp>
      <xdr:nvSpPr>
        <xdr:cNvPr id="71" name="Łącznik prosty 36"/>
        <xdr:cNvSpPr>
          <a:spLocks/>
        </xdr:cNvSpPr>
      </xdr:nvSpPr>
      <xdr:spPr>
        <a:xfrm>
          <a:off x="6324600" y="18097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400050</xdr:rowOff>
    </xdr:from>
    <xdr:to>
      <xdr:col>11</xdr:col>
      <xdr:colOff>66675</xdr:colOff>
      <xdr:row>6</xdr:row>
      <xdr:rowOff>400050</xdr:rowOff>
    </xdr:to>
    <xdr:sp>
      <xdr:nvSpPr>
        <xdr:cNvPr id="72" name="Łącznik prosty 37"/>
        <xdr:cNvSpPr>
          <a:spLocks/>
        </xdr:cNvSpPr>
      </xdr:nvSpPr>
      <xdr:spPr>
        <a:xfrm>
          <a:off x="6324600" y="18097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400050</xdr:rowOff>
    </xdr:from>
    <xdr:to>
      <xdr:col>11</xdr:col>
      <xdr:colOff>66675</xdr:colOff>
      <xdr:row>6</xdr:row>
      <xdr:rowOff>400050</xdr:rowOff>
    </xdr:to>
    <xdr:sp>
      <xdr:nvSpPr>
        <xdr:cNvPr id="73" name="Łącznik prosty 38"/>
        <xdr:cNvSpPr>
          <a:spLocks/>
        </xdr:cNvSpPr>
      </xdr:nvSpPr>
      <xdr:spPr>
        <a:xfrm>
          <a:off x="6324600" y="18097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400050</xdr:rowOff>
    </xdr:from>
    <xdr:to>
      <xdr:col>11</xdr:col>
      <xdr:colOff>66675</xdr:colOff>
      <xdr:row>6</xdr:row>
      <xdr:rowOff>400050</xdr:rowOff>
    </xdr:to>
    <xdr:sp>
      <xdr:nvSpPr>
        <xdr:cNvPr id="74" name="Łącznik prosty 39"/>
        <xdr:cNvSpPr>
          <a:spLocks/>
        </xdr:cNvSpPr>
      </xdr:nvSpPr>
      <xdr:spPr>
        <a:xfrm>
          <a:off x="6324600" y="18097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400050</xdr:rowOff>
    </xdr:from>
    <xdr:to>
      <xdr:col>11</xdr:col>
      <xdr:colOff>66675</xdr:colOff>
      <xdr:row>6</xdr:row>
      <xdr:rowOff>400050</xdr:rowOff>
    </xdr:to>
    <xdr:sp>
      <xdr:nvSpPr>
        <xdr:cNvPr id="75" name="Łącznik prosty 40"/>
        <xdr:cNvSpPr>
          <a:spLocks/>
        </xdr:cNvSpPr>
      </xdr:nvSpPr>
      <xdr:spPr>
        <a:xfrm>
          <a:off x="6324600" y="18097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400050</xdr:rowOff>
    </xdr:from>
    <xdr:to>
      <xdr:col>11</xdr:col>
      <xdr:colOff>66675</xdr:colOff>
      <xdr:row>6</xdr:row>
      <xdr:rowOff>400050</xdr:rowOff>
    </xdr:to>
    <xdr:sp>
      <xdr:nvSpPr>
        <xdr:cNvPr id="76" name="Łącznik prosty 41"/>
        <xdr:cNvSpPr>
          <a:spLocks/>
        </xdr:cNvSpPr>
      </xdr:nvSpPr>
      <xdr:spPr>
        <a:xfrm>
          <a:off x="6324600" y="18097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400050</xdr:rowOff>
    </xdr:from>
    <xdr:to>
      <xdr:col>11</xdr:col>
      <xdr:colOff>66675</xdr:colOff>
      <xdr:row>6</xdr:row>
      <xdr:rowOff>400050</xdr:rowOff>
    </xdr:to>
    <xdr:sp>
      <xdr:nvSpPr>
        <xdr:cNvPr id="77" name="Łącznik prosty 42"/>
        <xdr:cNvSpPr>
          <a:spLocks/>
        </xdr:cNvSpPr>
      </xdr:nvSpPr>
      <xdr:spPr>
        <a:xfrm>
          <a:off x="6324600" y="18097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400050</xdr:rowOff>
    </xdr:from>
    <xdr:to>
      <xdr:col>11</xdr:col>
      <xdr:colOff>66675</xdr:colOff>
      <xdr:row>6</xdr:row>
      <xdr:rowOff>400050</xdr:rowOff>
    </xdr:to>
    <xdr:sp>
      <xdr:nvSpPr>
        <xdr:cNvPr id="78" name="Łącznik prosty 43"/>
        <xdr:cNvSpPr>
          <a:spLocks/>
        </xdr:cNvSpPr>
      </xdr:nvSpPr>
      <xdr:spPr>
        <a:xfrm>
          <a:off x="6324600" y="18097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400050</xdr:rowOff>
    </xdr:from>
    <xdr:to>
      <xdr:col>11</xdr:col>
      <xdr:colOff>66675</xdr:colOff>
      <xdr:row>6</xdr:row>
      <xdr:rowOff>400050</xdr:rowOff>
    </xdr:to>
    <xdr:sp>
      <xdr:nvSpPr>
        <xdr:cNvPr id="79" name="Łącznik prosty 44"/>
        <xdr:cNvSpPr>
          <a:spLocks/>
        </xdr:cNvSpPr>
      </xdr:nvSpPr>
      <xdr:spPr>
        <a:xfrm>
          <a:off x="6324600" y="18097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400050</xdr:rowOff>
    </xdr:from>
    <xdr:to>
      <xdr:col>11</xdr:col>
      <xdr:colOff>66675</xdr:colOff>
      <xdr:row>6</xdr:row>
      <xdr:rowOff>400050</xdr:rowOff>
    </xdr:to>
    <xdr:sp>
      <xdr:nvSpPr>
        <xdr:cNvPr id="80" name="Łącznik prosty 45"/>
        <xdr:cNvSpPr>
          <a:spLocks/>
        </xdr:cNvSpPr>
      </xdr:nvSpPr>
      <xdr:spPr>
        <a:xfrm>
          <a:off x="6324600" y="18097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400050</xdr:rowOff>
    </xdr:from>
    <xdr:to>
      <xdr:col>11</xdr:col>
      <xdr:colOff>66675</xdr:colOff>
      <xdr:row>6</xdr:row>
      <xdr:rowOff>400050</xdr:rowOff>
    </xdr:to>
    <xdr:sp>
      <xdr:nvSpPr>
        <xdr:cNvPr id="81" name="Łącznik prosty 46"/>
        <xdr:cNvSpPr>
          <a:spLocks/>
        </xdr:cNvSpPr>
      </xdr:nvSpPr>
      <xdr:spPr>
        <a:xfrm>
          <a:off x="6324600" y="18097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400050</xdr:rowOff>
    </xdr:from>
    <xdr:to>
      <xdr:col>11</xdr:col>
      <xdr:colOff>66675</xdr:colOff>
      <xdr:row>6</xdr:row>
      <xdr:rowOff>400050</xdr:rowOff>
    </xdr:to>
    <xdr:sp>
      <xdr:nvSpPr>
        <xdr:cNvPr id="82" name="Łącznik prosty 47"/>
        <xdr:cNvSpPr>
          <a:spLocks/>
        </xdr:cNvSpPr>
      </xdr:nvSpPr>
      <xdr:spPr>
        <a:xfrm>
          <a:off x="6324600" y="18097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400050</xdr:rowOff>
    </xdr:from>
    <xdr:to>
      <xdr:col>11</xdr:col>
      <xdr:colOff>66675</xdr:colOff>
      <xdr:row>6</xdr:row>
      <xdr:rowOff>400050</xdr:rowOff>
    </xdr:to>
    <xdr:sp>
      <xdr:nvSpPr>
        <xdr:cNvPr id="83" name="Łącznik prosty 48"/>
        <xdr:cNvSpPr>
          <a:spLocks/>
        </xdr:cNvSpPr>
      </xdr:nvSpPr>
      <xdr:spPr>
        <a:xfrm>
          <a:off x="6324600" y="18097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400050</xdr:rowOff>
    </xdr:from>
    <xdr:to>
      <xdr:col>11</xdr:col>
      <xdr:colOff>66675</xdr:colOff>
      <xdr:row>6</xdr:row>
      <xdr:rowOff>400050</xdr:rowOff>
    </xdr:to>
    <xdr:sp>
      <xdr:nvSpPr>
        <xdr:cNvPr id="84" name="Łącznik prosty 49"/>
        <xdr:cNvSpPr>
          <a:spLocks/>
        </xdr:cNvSpPr>
      </xdr:nvSpPr>
      <xdr:spPr>
        <a:xfrm>
          <a:off x="6324600" y="18097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400050</xdr:rowOff>
    </xdr:from>
    <xdr:to>
      <xdr:col>11</xdr:col>
      <xdr:colOff>66675</xdr:colOff>
      <xdr:row>6</xdr:row>
      <xdr:rowOff>400050</xdr:rowOff>
    </xdr:to>
    <xdr:sp>
      <xdr:nvSpPr>
        <xdr:cNvPr id="85" name="Łącznik prosty 50"/>
        <xdr:cNvSpPr>
          <a:spLocks/>
        </xdr:cNvSpPr>
      </xdr:nvSpPr>
      <xdr:spPr>
        <a:xfrm>
          <a:off x="6324600" y="18097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400050</xdr:rowOff>
    </xdr:from>
    <xdr:to>
      <xdr:col>11</xdr:col>
      <xdr:colOff>66675</xdr:colOff>
      <xdr:row>6</xdr:row>
      <xdr:rowOff>400050</xdr:rowOff>
    </xdr:to>
    <xdr:sp>
      <xdr:nvSpPr>
        <xdr:cNvPr id="86" name="Łącznik prosty 34527"/>
        <xdr:cNvSpPr>
          <a:spLocks/>
        </xdr:cNvSpPr>
      </xdr:nvSpPr>
      <xdr:spPr>
        <a:xfrm>
          <a:off x="6324600" y="18097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400050</xdr:rowOff>
    </xdr:from>
    <xdr:to>
      <xdr:col>11</xdr:col>
      <xdr:colOff>66675</xdr:colOff>
      <xdr:row>6</xdr:row>
      <xdr:rowOff>400050</xdr:rowOff>
    </xdr:to>
    <xdr:sp>
      <xdr:nvSpPr>
        <xdr:cNvPr id="87" name="Łącznik prosty 34534"/>
        <xdr:cNvSpPr>
          <a:spLocks/>
        </xdr:cNvSpPr>
      </xdr:nvSpPr>
      <xdr:spPr>
        <a:xfrm>
          <a:off x="6324600" y="18097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400050</xdr:rowOff>
    </xdr:from>
    <xdr:to>
      <xdr:col>11</xdr:col>
      <xdr:colOff>66675</xdr:colOff>
      <xdr:row>6</xdr:row>
      <xdr:rowOff>400050</xdr:rowOff>
    </xdr:to>
    <xdr:sp>
      <xdr:nvSpPr>
        <xdr:cNvPr id="88" name="Łącznik prosty 34535"/>
        <xdr:cNvSpPr>
          <a:spLocks/>
        </xdr:cNvSpPr>
      </xdr:nvSpPr>
      <xdr:spPr>
        <a:xfrm>
          <a:off x="6324600" y="18097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400050</xdr:rowOff>
    </xdr:from>
    <xdr:to>
      <xdr:col>11</xdr:col>
      <xdr:colOff>66675</xdr:colOff>
      <xdr:row>6</xdr:row>
      <xdr:rowOff>400050</xdr:rowOff>
    </xdr:to>
    <xdr:sp>
      <xdr:nvSpPr>
        <xdr:cNvPr id="89" name="Łącznik prosty 34536"/>
        <xdr:cNvSpPr>
          <a:spLocks/>
        </xdr:cNvSpPr>
      </xdr:nvSpPr>
      <xdr:spPr>
        <a:xfrm>
          <a:off x="6324600" y="18097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400050</xdr:rowOff>
    </xdr:from>
    <xdr:to>
      <xdr:col>11</xdr:col>
      <xdr:colOff>66675</xdr:colOff>
      <xdr:row>6</xdr:row>
      <xdr:rowOff>400050</xdr:rowOff>
    </xdr:to>
    <xdr:sp>
      <xdr:nvSpPr>
        <xdr:cNvPr id="90" name="Łącznik prosty 34537"/>
        <xdr:cNvSpPr>
          <a:spLocks/>
        </xdr:cNvSpPr>
      </xdr:nvSpPr>
      <xdr:spPr>
        <a:xfrm>
          <a:off x="6324600" y="18097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400050</xdr:rowOff>
    </xdr:from>
    <xdr:to>
      <xdr:col>11</xdr:col>
      <xdr:colOff>66675</xdr:colOff>
      <xdr:row>6</xdr:row>
      <xdr:rowOff>400050</xdr:rowOff>
    </xdr:to>
    <xdr:sp>
      <xdr:nvSpPr>
        <xdr:cNvPr id="91" name="Łącznik prosty 34553"/>
        <xdr:cNvSpPr>
          <a:spLocks/>
        </xdr:cNvSpPr>
      </xdr:nvSpPr>
      <xdr:spPr>
        <a:xfrm>
          <a:off x="6324600" y="18097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400050</xdr:rowOff>
    </xdr:from>
    <xdr:to>
      <xdr:col>11</xdr:col>
      <xdr:colOff>66675</xdr:colOff>
      <xdr:row>6</xdr:row>
      <xdr:rowOff>400050</xdr:rowOff>
    </xdr:to>
    <xdr:sp>
      <xdr:nvSpPr>
        <xdr:cNvPr id="92" name="Łącznik prosty 34554"/>
        <xdr:cNvSpPr>
          <a:spLocks/>
        </xdr:cNvSpPr>
      </xdr:nvSpPr>
      <xdr:spPr>
        <a:xfrm>
          <a:off x="6324600" y="18097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400050</xdr:rowOff>
    </xdr:from>
    <xdr:to>
      <xdr:col>11</xdr:col>
      <xdr:colOff>66675</xdr:colOff>
      <xdr:row>6</xdr:row>
      <xdr:rowOff>400050</xdr:rowOff>
    </xdr:to>
    <xdr:sp>
      <xdr:nvSpPr>
        <xdr:cNvPr id="93" name="Łącznik prosty 34555"/>
        <xdr:cNvSpPr>
          <a:spLocks/>
        </xdr:cNvSpPr>
      </xdr:nvSpPr>
      <xdr:spPr>
        <a:xfrm>
          <a:off x="6324600" y="18097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400050</xdr:rowOff>
    </xdr:from>
    <xdr:to>
      <xdr:col>11</xdr:col>
      <xdr:colOff>66675</xdr:colOff>
      <xdr:row>6</xdr:row>
      <xdr:rowOff>400050</xdr:rowOff>
    </xdr:to>
    <xdr:sp>
      <xdr:nvSpPr>
        <xdr:cNvPr id="94" name="Łącznik prosty 34556"/>
        <xdr:cNvSpPr>
          <a:spLocks/>
        </xdr:cNvSpPr>
      </xdr:nvSpPr>
      <xdr:spPr>
        <a:xfrm>
          <a:off x="6324600" y="18097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400050</xdr:rowOff>
    </xdr:from>
    <xdr:to>
      <xdr:col>11</xdr:col>
      <xdr:colOff>66675</xdr:colOff>
      <xdr:row>6</xdr:row>
      <xdr:rowOff>400050</xdr:rowOff>
    </xdr:to>
    <xdr:sp>
      <xdr:nvSpPr>
        <xdr:cNvPr id="95" name="Łącznik prosty 34557"/>
        <xdr:cNvSpPr>
          <a:spLocks/>
        </xdr:cNvSpPr>
      </xdr:nvSpPr>
      <xdr:spPr>
        <a:xfrm>
          <a:off x="6324600" y="18097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400050</xdr:rowOff>
    </xdr:from>
    <xdr:to>
      <xdr:col>11</xdr:col>
      <xdr:colOff>66675</xdr:colOff>
      <xdr:row>6</xdr:row>
      <xdr:rowOff>400050</xdr:rowOff>
    </xdr:to>
    <xdr:sp>
      <xdr:nvSpPr>
        <xdr:cNvPr id="96" name="Łącznik prosty 34558"/>
        <xdr:cNvSpPr>
          <a:spLocks/>
        </xdr:cNvSpPr>
      </xdr:nvSpPr>
      <xdr:spPr>
        <a:xfrm>
          <a:off x="6324600" y="18097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400050</xdr:rowOff>
    </xdr:from>
    <xdr:to>
      <xdr:col>11</xdr:col>
      <xdr:colOff>66675</xdr:colOff>
      <xdr:row>6</xdr:row>
      <xdr:rowOff>400050</xdr:rowOff>
    </xdr:to>
    <xdr:sp>
      <xdr:nvSpPr>
        <xdr:cNvPr id="97" name="Łącznik prosty 79"/>
        <xdr:cNvSpPr>
          <a:spLocks/>
        </xdr:cNvSpPr>
      </xdr:nvSpPr>
      <xdr:spPr>
        <a:xfrm>
          <a:off x="6324600" y="18097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6</xdr:row>
      <xdr:rowOff>9525</xdr:rowOff>
    </xdr:from>
    <xdr:to>
      <xdr:col>11</xdr:col>
      <xdr:colOff>609600</xdr:colOff>
      <xdr:row>7</xdr:row>
      <xdr:rowOff>0</xdr:rowOff>
    </xdr:to>
    <xdr:sp>
      <xdr:nvSpPr>
        <xdr:cNvPr id="98" name="AutoShape 26"/>
        <xdr:cNvSpPr>
          <a:spLocks/>
        </xdr:cNvSpPr>
      </xdr:nvSpPr>
      <xdr:spPr>
        <a:xfrm>
          <a:off x="6410325" y="1419225"/>
          <a:ext cx="457200" cy="457200"/>
        </a:xfrm>
        <a:prstGeom prst="bevel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6</xdr:row>
      <xdr:rowOff>180975</xdr:rowOff>
    </xdr:from>
    <xdr:to>
      <xdr:col>11</xdr:col>
      <xdr:colOff>552450</xdr:colOff>
      <xdr:row>6</xdr:row>
      <xdr:rowOff>190500</xdr:rowOff>
    </xdr:to>
    <xdr:sp>
      <xdr:nvSpPr>
        <xdr:cNvPr id="99" name="Line 27"/>
        <xdr:cNvSpPr>
          <a:spLocks/>
        </xdr:cNvSpPr>
      </xdr:nvSpPr>
      <xdr:spPr>
        <a:xfrm flipV="1">
          <a:off x="6486525" y="1590675"/>
          <a:ext cx="3238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6</xdr:row>
      <xdr:rowOff>66675</xdr:rowOff>
    </xdr:from>
    <xdr:to>
      <xdr:col>11</xdr:col>
      <xdr:colOff>542925</xdr:colOff>
      <xdr:row>6</xdr:row>
      <xdr:rowOff>400050</xdr:rowOff>
    </xdr:to>
    <xdr:sp>
      <xdr:nvSpPr>
        <xdr:cNvPr id="100" name="Freeform 29"/>
        <xdr:cNvSpPr>
          <a:spLocks/>
        </xdr:cNvSpPr>
      </xdr:nvSpPr>
      <xdr:spPr>
        <a:xfrm>
          <a:off x="6467475" y="1476375"/>
          <a:ext cx="333375" cy="333375"/>
        </a:xfrm>
        <a:custGeom>
          <a:pathLst>
            <a:path h="47" w="30">
              <a:moveTo>
                <a:pt x="0" y="47"/>
              </a:moveTo>
              <a:lnTo>
                <a:pt x="30" y="16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6</xdr:row>
      <xdr:rowOff>66675</xdr:rowOff>
    </xdr:from>
    <xdr:to>
      <xdr:col>11</xdr:col>
      <xdr:colOff>552450</xdr:colOff>
      <xdr:row>6</xdr:row>
      <xdr:rowOff>419100</xdr:rowOff>
    </xdr:to>
    <xdr:sp>
      <xdr:nvSpPr>
        <xdr:cNvPr id="101" name="Freeform 30"/>
        <xdr:cNvSpPr>
          <a:spLocks/>
        </xdr:cNvSpPr>
      </xdr:nvSpPr>
      <xdr:spPr>
        <a:xfrm>
          <a:off x="6467475" y="1476375"/>
          <a:ext cx="342900" cy="352425"/>
        </a:xfrm>
        <a:custGeom>
          <a:pathLst>
            <a:path h="45" w="29">
              <a:moveTo>
                <a:pt x="29" y="45"/>
              </a:moveTo>
              <a:lnTo>
                <a:pt x="0" y="15"/>
              </a:lnTo>
              <a:lnTo>
                <a:pt x="29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6</xdr:row>
      <xdr:rowOff>66675</xdr:rowOff>
    </xdr:from>
    <xdr:to>
      <xdr:col>11</xdr:col>
      <xdr:colOff>381000</xdr:colOff>
      <xdr:row>6</xdr:row>
      <xdr:rowOff>409575</xdr:rowOff>
    </xdr:to>
    <xdr:sp>
      <xdr:nvSpPr>
        <xdr:cNvPr id="102" name="Line 28"/>
        <xdr:cNvSpPr>
          <a:spLocks/>
        </xdr:cNvSpPr>
      </xdr:nvSpPr>
      <xdr:spPr>
        <a:xfrm>
          <a:off x="6629400" y="1476375"/>
          <a:ext cx="9525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6</xdr:row>
      <xdr:rowOff>190500</xdr:rowOff>
    </xdr:from>
    <xdr:to>
      <xdr:col>11</xdr:col>
      <xdr:colOff>552450</xdr:colOff>
      <xdr:row>6</xdr:row>
      <xdr:rowOff>409575</xdr:rowOff>
    </xdr:to>
    <xdr:sp>
      <xdr:nvSpPr>
        <xdr:cNvPr id="103" name="Freeform 31"/>
        <xdr:cNvSpPr>
          <a:spLocks/>
        </xdr:cNvSpPr>
      </xdr:nvSpPr>
      <xdr:spPr>
        <a:xfrm>
          <a:off x="6648450" y="1600200"/>
          <a:ext cx="161925" cy="219075"/>
        </a:xfrm>
        <a:custGeom>
          <a:pathLst>
            <a:path h="32" w="14">
              <a:moveTo>
                <a:pt x="0" y="32"/>
              </a:moveTo>
              <a:lnTo>
                <a:pt x="6" y="0"/>
              </a:lnTo>
              <a:lnTo>
                <a:pt x="14" y="32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400050</xdr:rowOff>
    </xdr:from>
    <xdr:to>
      <xdr:col>11</xdr:col>
      <xdr:colOff>66675</xdr:colOff>
      <xdr:row>7</xdr:row>
      <xdr:rowOff>400050</xdr:rowOff>
    </xdr:to>
    <xdr:sp>
      <xdr:nvSpPr>
        <xdr:cNvPr id="104" name="Łącznik prosty 90"/>
        <xdr:cNvSpPr>
          <a:spLocks/>
        </xdr:cNvSpPr>
      </xdr:nvSpPr>
      <xdr:spPr>
        <a:xfrm>
          <a:off x="6324600" y="22764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400050</xdr:rowOff>
    </xdr:from>
    <xdr:to>
      <xdr:col>11</xdr:col>
      <xdr:colOff>66675</xdr:colOff>
      <xdr:row>7</xdr:row>
      <xdr:rowOff>400050</xdr:rowOff>
    </xdr:to>
    <xdr:sp>
      <xdr:nvSpPr>
        <xdr:cNvPr id="105" name="Łącznik prosty 91"/>
        <xdr:cNvSpPr>
          <a:spLocks/>
        </xdr:cNvSpPr>
      </xdr:nvSpPr>
      <xdr:spPr>
        <a:xfrm>
          <a:off x="6324600" y="22764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400050</xdr:rowOff>
    </xdr:from>
    <xdr:to>
      <xdr:col>11</xdr:col>
      <xdr:colOff>66675</xdr:colOff>
      <xdr:row>7</xdr:row>
      <xdr:rowOff>400050</xdr:rowOff>
    </xdr:to>
    <xdr:sp>
      <xdr:nvSpPr>
        <xdr:cNvPr id="106" name="Łącznik prosty 92"/>
        <xdr:cNvSpPr>
          <a:spLocks/>
        </xdr:cNvSpPr>
      </xdr:nvSpPr>
      <xdr:spPr>
        <a:xfrm>
          <a:off x="6324600" y="22764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400050</xdr:rowOff>
    </xdr:from>
    <xdr:to>
      <xdr:col>11</xdr:col>
      <xdr:colOff>66675</xdr:colOff>
      <xdr:row>7</xdr:row>
      <xdr:rowOff>400050</xdr:rowOff>
    </xdr:to>
    <xdr:sp>
      <xdr:nvSpPr>
        <xdr:cNvPr id="107" name="Łącznik prosty 93"/>
        <xdr:cNvSpPr>
          <a:spLocks/>
        </xdr:cNvSpPr>
      </xdr:nvSpPr>
      <xdr:spPr>
        <a:xfrm>
          <a:off x="6324600" y="22764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400050</xdr:rowOff>
    </xdr:from>
    <xdr:to>
      <xdr:col>11</xdr:col>
      <xdr:colOff>66675</xdr:colOff>
      <xdr:row>7</xdr:row>
      <xdr:rowOff>400050</xdr:rowOff>
    </xdr:to>
    <xdr:sp>
      <xdr:nvSpPr>
        <xdr:cNvPr id="108" name="Łącznik prosty 94"/>
        <xdr:cNvSpPr>
          <a:spLocks/>
        </xdr:cNvSpPr>
      </xdr:nvSpPr>
      <xdr:spPr>
        <a:xfrm>
          <a:off x="6324600" y="22764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400050</xdr:rowOff>
    </xdr:from>
    <xdr:to>
      <xdr:col>11</xdr:col>
      <xdr:colOff>66675</xdr:colOff>
      <xdr:row>7</xdr:row>
      <xdr:rowOff>400050</xdr:rowOff>
    </xdr:to>
    <xdr:sp>
      <xdr:nvSpPr>
        <xdr:cNvPr id="109" name="Łącznik prosty 34559"/>
        <xdr:cNvSpPr>
          <a:spLocks/>
        </xdr:cNvSpPr>
      </xdr:nvSpPr>
      <xdr:spPr>
        <a:xfrm>
          <a:off x="6324600" y="22764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400050</xdr:rowOff>
    </xdr:from>
    <xdr:to>
      <xdr:col>11</xdr:col>
      <xdr:colOff>66675</xdr:colOff>
      <xdr:row>7</xdr:row>
      <xdr:rowOff>400050</xdr:rowOff>
    </xdr:to>
    <xdr:sp>
      <xdr:nvSpPr>
        <xdr:cNvPr id="110" name="Łącznik prosty 34560"/>
        <xdr:cNvSpPr>
          <a:spLocks/>
        </xdr:cNvSpPr>
      </xdr:nvSpPr>
      <xdr:spPr>
        <a:xfrm>
          <a:off x="6324600" y="22764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400050</xdr:rowOff>
    </xdr:from>
    <xdr:to>
      <xdr:col>11</xdr:col>
      <xdr:colOff>66675</xdr:colOff>
      <xdr:row>7</xdr:row>
      <xdr:rowOff>400050</xdr:rowOff>
    </xdr:to>
    <xdr:sp>
      <xdr:nvSpPr>
        <xdr:cNvPr id="111" name="Łącznik prosty 34561"/>
        <xdr:cNvSpPr>
          <a:spLocks/>
        </xdr:cNvSpPr>
      </xdr:nvSpPr>
      <xdr:spPr>
        <a:xfrm>
          <a:off x="6324600" y="22764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400050</xdr:rowOff>
    </xdr:from>
    <xdr:to>
      <xdr:col>11</xdr:col>
      <xdr:colOff>66675</xdr:colOff>
      <xdr:row>7</xdr:row>
      <xdr:rowOff>400050</xdr:rowOff>
    </xdr:to>
    <xdr:sp>
      <xdr:nvSpPr>
        <xdr:cNvPr id="112" name="Łącznik prosty 34562"/>
        <xdr:cNvSpPr>
          <a:spLocks/>
        </xdr:cNvSpPr>
      </xdr:nvSpPr>
      <xdr:spPr>
        <a:xfrm>
          <a:off x="6324600" y="22764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400050</xdr:rowOff>
    </xdr:from>
    <xdr:to>
      <xdr:col>11</xdr:col>
      <xdr:colOff>66675</xdr:colOff>
      <xdr:row>7</xdr:row>
      <xdr:rowOff>400050</xdr:rowOff>
    </xdr:to>
    <xdr:sp>
      <xdr:nvSpPr>
        <xdr:cNvPr id="113" name="Łącznik prosty 34563"/>
        <xdr:cNvSpPr>
          <a:spLocks/>
        </xdr:cNvSpPr>
      </xdr:nvSpPr>
      <xdr:spPr>
        <a:xfrm>
          <a:off x="6324600" y="22764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400050</xdr:rowOff>
    </xdr:from>
    <xdr:to>
      <xdr:col>11</xdr:col>
      <xdr:colOff>66675</xdr:colOff>
      <xdr:row>7</xdr:row>
      <xdr:rowOff>400050</xdr:rowOff>
    </xdr:to>
    <xdr:sp>
      <xdr:nvSpPr>
        <xdr:cNvPr id="114" name="Łącznik prosty 34564"/>
        <xdr:cNvSpPr>
          <a:spLocks/>
        </xdr:cNvSpPr>
      </xdr:nvSpPr>
      <xdr:spPr>
        <a:xfrm>
          <a:off x="6324600" y="22764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400050</xdr:rowOff>
    </xdr:from>
    <xdr:to>
      <xdr:col>11</xdr:col>
      <xdr:colOff>66675</xdr:colOff>
      <xdr:row>7</xdr:row>
      <xdr:rowOff>400050</xdr:rowOff>
    </xdr:to>
    <xdr:sp>
      <xdr:nvSpPr>
        <xdr:cNvPr id="115" name="Łącznik prosty 34565"/>
        <xdr:cNvSpPr>
          <a:spLocks/>
        </xdr:cNvSpPr>
      </xdr:nvSpPr>
      <xdr:spPr>
        <a:xfrm>
          <a:off x="6324600" y="22764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400050</xdr:rowOff>
    </xdr:from>
    <xdr:to>
      <xdr:col>11</xdr:col>
      <xdr:colOff>66675</xdr:colOff>
      <xdr:row>7</xdr:row>
      <xdr:rowOff>400050</xdr:rowOff>
    </xdr:to>
    <xdr:sp>
      <xdr:nvSpPr>
        <xdr:cNvPr id="116" name="Łącznik prosty 34566"/>
        <xdr:cNvSpPr>
          <a:spLocks/>
        </xdr:cNvSpPr>
      </xdr:nvSpPr>
      <xdr:spPr>
        <a:xfrm>
          <a:off x="6324600" y="22764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400050</xdr:rowOff>
    </xdr:from>
    <xdr:to>
      <xdr:col>11</xdr:col>
      <xdr:colOff>66675</xdr:colOff>
      <xdr:row>7</xdr:row>
      <xdr:rowOff>400050</xdr:rowOff>
    </xdr:to>
    <xdr:sp>
      <xdr:nvSpPr>
        <xdr:cNvPr id="117" name="Łącznik prosty 34567"/>
        <xdr:cNvSpPr>
          <a:spLocks/>
        </xdr:cNvSpPr>
      </xdr:nvSpPr>
      <xdr:spPr>
        <a:xfrm>
          <a:off x="6324600" y="22764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400050</xdr:rowOff>
    </xdr:from>
    <xdr:to>
      <xdr:col>11</xdr:col>
      <xdr:colOff>66675</xdr:colOff>
      <xdr:row>7</xdr:row>
      <xdr:rowOff>400050</xdr:rowOff>
    </xdr:to>
    <xdr:sp>
      <xdr:nvSpPr>
        <xdr:cNvPr id="118" name="Łącznik prosty 34568"/>
        <xdr:cNvSpPr>
          <a:spLocks/>
        </xdr:cNvSpPr>
      </xdr:nvSpPr>
      <xdr:spPr>
        <a:xfrm>
          <a:off x="6324600" y="22764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400050</xdr:rowOff>
    </xdr:from>
    <xdr:to>
      <xdr:col>11</xdr:col>
      <xdr:colOff>66675</xdr:colOff>
      <xdr:row>7</xdr:row>
      <xdr:rowOff>400050</xdr:rowOff>
    </xdr:to>
    <xdr:sp>
      <xdr:nvSpPr>
        <xdr:cNvPr id="119" name="Łącznik prosty 34569"/>
        <xdr:cNvSpPr>
          <a:spLocks/>
        </xdr:cNvSpPr>
      </xdr:nvSpPr>
      <xdr:spPr>
        <a:xfrm>
          <a:off x="6324600" y="22764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400050</xdr:rowOff>
    </xdr:from>
    <xdr:to>
      <xdr:col>11</xdr:col>
      <xdr:colOff>66675</xdr:colOff>
      <xdr:row>7</xdr:row>
      <xdr:rowOff>400050</xdr:rowOff>
    </xdr:to>
    <xdr:sp>
      <xdr:nvSpPr>
        <xdr:cNvPr id="120" name="Łącznik prosty 34570"/>
        <xdr:cNvSpPr>
          <a:spLocks/>
        </xdr:cNvSpPr>
      </xdr:nvSpPr>
      <xdr:spPr>
        <a:xfrm>
          <a:off x="6324600" y="22764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400050</xdr:rowOff>
    </xdr:from>
    <xdr:to>
      <xdr:col>11</xdr:col>
      <xdr:colOff>66675</xdr:colOff>
      <xdr:row>7</xdr:row>
      <xdr:rowOff>400050</xdr:rowOff>
    </xdr:to>
    <xdr:sp>
      <xdr:nvSpPr>
        <xdr:cNvPr id="121" name="Łącznik prosty 34571"/>
        <xdr:cNvSpPr>
          <a:spLocks/>
        </xdr:cNvSpPr>
      </xdr:nvSpPr>
      <xdr:spPr>
        <a:xfrm>
          <a:off x="6324600" y="22764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400050</xdr:rowOff>
    </xdr:from>
    <xdr:to>
      <xdr:col>11</xdr:col>
      <xdr:colOff>66675</xdr:colOff>
      <xdr:row>7</xdr:row>
      <xdr:rowOff>400050</xdr:rowOff>
    </xdr:to>
    <xdr:sp>
      <xdr:nvSpPr>
        <xdr:cNvPr id="122" name="Łącznik prosty 34572"/>
        <xdr:cNvSpPr>
          <a:spLocks/>
        </xdr:cNvSpPr>
      </xdr:nvSpPr>
      <xdr:spPr>
        <a:xfrm>
          <a:off x="6324600" y="22764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400050</xdr:rowOff>
    </xdr:from>
    <xdr:to>
      <xdr:col>11</xdr:col>
      <xdr:colOff>66675</xdr:colOff>
      <xdr:row>7</xdr:row>
      <xdr:rowOff>400050</xdr:rowOff>
    </xdr:to>
    <xdr:sp>
      <xdr:nvSpPr>
        <xdr:cNvPr id="123" name="Łącznik prosty 34573"/>
        <xdr:cNvSpPr>
          <a:spLocks/>
        </xdr:cNvSpPr>
      </xdr:nvSpPr>
      <xdr:spPr>
        <a:xfrm>
          <a:off x="6324600" y="22764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400050</xdr:rowOff>
    </xdr:from>
    <xdr:to>
      <xdr:col>11</xdr:col>
      <xdr:colOff>66675</xdr:colOff>
      <xdr:row>7</xdr:row>
      <xdr:rowOff>400050</xdr:rowOff>
    </xdr:to>
    <xdr:sp>
      <xdr:nvSpPr>
        <xdr:cNvPr id="124" name="Łącznik prosty 34574"/>
        <xdr:cNvSpPr>
          <a:spLocks/>
        </xdr:cNvSpPr>
      </xdr:nvSpPr>
      <xdr:spPr>
        <a:xfrm>
          <a:off x="6324600" y="22764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400050</xdr:rowOff>
    </xdr:from>
    <xdr:to>
      <xdr:col>11</xdr:col>
      <xdr:colOff>66675</xdr:colOff>
      <xdr:row>7</xdr:row>
      <xdr:rowOff>400050</xdr:rowOff>
    </xdr:to>
    <xdr:sp>
      <xdr:nvSpPr>
        <xdr:cNvPr id="125" name="Łącznik prosty 34575"/>
        <xdr:cNvSpPr>
          <a:spLocks/>
        </xdr:cNvSpPr>
      </xdr:nvSpPr>
      <xdr:spPr>
        <a:xfrm>
          <a:off x="6324600" y="22764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400050</xdr:rowOff>
    </xdr:from>
    <xdr:to>
      <xdr:col>11</xdr:col>
      <xdr:colOff>66675</xdr:colOff>
      <xdr:row>7</xdr:row>
      <xdr:rowOff>400050</xdr:rowOff>
    </xdr:to>
    <xdr:sp>
      <xdr:nvSpPr>
        <xdr:cNvPr id="126" name="Łącznik prosty 34576"/>
        <xdr:cNvSpPr>
          <a:spLocks/>
        </xdr:cNvSpPr>
      </xdr:nvSpPr>
      <xdr:spPr>
        <a:xfrm>
          <a:off x="6324600" y="22764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400050</xdr:rowOff>
    </xdr:from>
    <xdr:to>
      <xdr:col>11</xdr:col>
      <xdr:colOff>66675</xdr:colOff>
      <xdr:row>7</xdr:row>
      <xdr:rowOff>400050</xdr:rowOff>
    </xdr:to>
    <xdr:sp>
      <xdr:nvSpPr>
        <xdr:cNvPr id="127" name="Łącznik prosty 34577"/>
        <xdr:cNvSpPr>
          <a:spLocks/>
        </xdr:cNvSpPr>
      </xdr:nvSpPr>
      <xdr:spPr>
        <a:xfrm>
          <a:off x="6324600" y="22764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400050</xdr:rowOff>
    </xdr:from>
    <xdr:to>
      <xdr:col>11</xdr:col>
      <xdr:colOff>66675</xdr:colOff>
      <xdr:row>7</xdr:row>
      <xdr:rowOff>400050</xdr:rowOff>
    </xdr:to>
    <xdr:sp>
      <xdr:nvSpPr>
        <xdr:cNvPr id="128" name="Łącznik prosty 34578"/>
        <xdr:cNvSpPr>
          <a:spLocks/>
        </xdr:cNvSpPr>
      </xdr:nvSpPr>
      <xdr:spPr>
        <a:xfrm>
          <a:off x="6324600" y="22764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400050</xdr:rowOff>
    </xdr:from>
    <xdr:to>
      <xdr:col>11</xdr:col>
      <xdr:colOff>66675</xdr:colOff>
      <xdr:row>7</xdr:row>
      <xdr:rowOff>400050</xdr:rowOff>
    </xdr:to>
    <xdr:sp>
      <xdr:nvSpPr>
        <xdr:cNvPr id="129" name="Łącznik prosty 34579"/>
        <xdr:cNvSpPr>
          <a:spLocks/>
        </xdr:cNvSpPr>
      </xdr:nvSpPr>
      <xdr:spPr>
        <a:xfrm>
          <a:off x="6324600" y="22764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400050</xdr:rowOff>
    </xdr:from>
    <xdr:to>
      <xdr:col>11</xdr:col>
      <xdr:colOff>66675</xdr:colOff>
      <xdr:row>7</xdr:row>
      <xdr:rowOff>400050</xdr:rowOff>
    </xdr:to>
    <xdr:sp>
      <xdr:nvSpPr>
        <xdr:cNvPr id="130" name="Łącznik prosty 34580"/>
        <xdr:cNvSpPr>
          <a:spLocks/>
        </xdr:cNvSpPr>
      </xdr:nvSpPr>
      <xdr:spPr>
        <a:xfrm>
          <a:off x="6324600" y="22764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400050</xdr:rowOff>
    </xdr:from>
    <xdr:to>
      <xdr:col>11</xdr:col>
      <xdr:colOff>66675</xdr:colOff>
      <xdr:row>7</xdr:row>
      <xdr:rowOff>400050</xdr:rowOff>
    </xdr:to>
    <xdr:sp>
      <xdr:nvSpPr>
        <xdr:cNvPr id="131" name="Łącznik prosty 34589"/>
        <xdr:cNvSpPr>
          <a:spLocks/>
        </xdr:cNvSpPr>
      </xdr:nvSpPr>
      <xdr:spPr>
        <a:xfrm>
          <a:off x="6324600" y="22764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7</xdr:row>
      <xdr:rowOff>9525</xdr:rowOff>
    </xdr:from>
    <xdr:to>
      <xdr:col>11</xdr:col>
      <xdr:colOff>609600</xdr:colOff>
      <xdr:row>8</xdr:row>
      <xdr:rowOff>0</xdr:rowOff>
    </xdr:to>
    <xdr:sp>
      <xdr:nvSpPr>
        <xdr:cNvPr id="132" name="AutoShape 26"/>
        <xdr:cNvSpPr>
          <a:spLocks/>
        </xdr:cNvSpPr>
      </xdr:nvSpPr>
      <xdr:spPr>
        <a:xfrm>
          <a:off x="6410325" y="1885950"/>
          <a:ext cx="457200" cy="457200"/>
        </a:xfrm>
        <a:prstGeom prst="bevel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7</xdr:row>
      <xdr:rowOff>180975</xdr:rowOff>
    </xdr:from>
    <xdr:to>
      <xdr:col>11</xdr:col>
      <xdr:colOff>552450</xdr:colOff>
      <xdr:row>7</xdr:row>
      <xdr:rowOff>190500</xdr:rowOff>
    </xdr:to>
    <xdr:sp>
      <xdr:nvSpPr>
        <xdr:cNvPr id="133" name="Line 27"/>
        <xdr:cNvSpPr>
          <a:spLocks/>
        </xdr:cNvSpPr>
      </xdr:nvSpPr>
      <xdr:spPr>
        <a:xfrm flipV="1">
          <a:off x="6486525" y="2057400"/>
          <a:ext cx="3238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7</xdr:row>
      <xdr:rowOff>66675</xdr:rowOff>
    </xdr:from>
    <xdr:to>
      <xdr:col>11</xdr:col>
      <xdr:colOff>542925</xdr:colOff>
      <xdr:row>7</xdr:row>
      <xdr:rowOff>400050</xdr:rowOff>
    </xdr:to>
    <xdr:sp>
      <xdr:nvSpPr>
        <xdr:cNvPr id="134" name="Freeform 29"/>
        <xdr:cNvSpPr>
          <a:spLocks/>
        </xdr:cNvSpPr>
      </xdr:nvSpPr>
      <xdr:spPr>
        <a:xfrm>
          <a:off x="6467475" y="1943100"/>
          <a:ext cx="333375" cy="333375"/>
        </a:xfrm>
        <a:custGeom>
          <a:pathLst>
            <a:path h="47" w="30">
              <a:moveTo>
                <a:pt x="0" y="47"/>
              </a:moveTo>
              <a:lnTo>
                <a:pt x="30" y="16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7</xdr:row>
      <xdr:rowOff>66675</xdr:rowOff>
    </xdr:from>
    <xdr:to>
      <xdr:col>11</xdr:col>
      <xdr:colOff>552450</xdr:colOff>
      <xdr:row>7</xdr:row>
      <xdr:rowOff>419100</xdr:rowOff>
    </xdr:to>
    <xdr:sp>
      <xdr:nvSpPr>
        <xdr:cNvPr id="135" name="Freeform 30"/>
        <xdr:cNvSpPr>
          <a:spLocks/>
        </xdr:cNvSpPr>
      </xdr:nvSpPr>
      <xdr:spPr>
        <a:xfrm>
          <a:off x="6467475" y="1943100"/>
          <a:ext cx="342900" cy="352425"/>
        </a:xfrm>
        <a:custGeom>
          <a:pathLst>
            <a:path h="45" w="29">
              <a:moveTo>
                <a:pt x="29" y="45"/>
              </a:moveTo>
              <a:lnTo>
                <a:pt x="0" y="15"/>
              </a:lnTo>
              <a:lnTo>
                <a:pt x="29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7</xdr:row>
      <xdr:rowOff>66675</xdr:rowOff>
    </xdr:from>
    <xdr:to>
      <xdr:col>11</xdr:col>
      <xdr:colOff>381000</xdr:colOff>
      <xdr:row>7</xdr:row>
      <xdr:rowOff>409575</xdr:rowOff>
    </xdr:to>
    <xdr:sp>
      <xdr:nvSpPr>
        <xdr:cNvPr id="136" name="Line 28"/>
        <xdr:cNvSpPr>
          <a:spLocks/>
        </xdr:cNvSpPr>
      </xdr:nvSpPr>
      <xdr:spPr>
        <a:xfrm>
          <a:off x="6629400" y="1943100"/>
          <a:ext cx="9525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7</xdr:row>
      <xdr:rowOff>190500</xdr:rowOff>
    </xdr:from>
    <xdr:to>
      <xdr:col>11</xdr:col>
      <xdr:colOff>552450</xdr:colOff>
      <xdr:row>7</xdr:row>
      <xdr:rowOff>409575</xdr:rowOff>
    </xdr:to>
    <xdr:sp>
      <xdr:nvSpPr>
        <xdr:cNvPr id="137" name="Freeform 31"/>
        <xdr:cNvSpPr>
          <a:spLocks/>
        </xdr:cNvSpPr>
      </xdr:nvSpPr>
      <xdr:spPr>
        <a:xfrm>
          <a:off x="6648450" y="2066925"/>
          <a:ext cx="161925" cy="219075"/>
        </a:xfrm>
        <a:custGeom>
          <a:pathLst>
            <a:path h="32" w="14">
              <a:moveTo>
                <a:pt x="0" y="32"/>
              </a:moveTo>
              <a:lnTo>
                <a:pt x="6" y="0"/>
              </a:lnTo>
              <a:lnTo>
                <a:pt x="14" y="32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400050</xdr:rowOff>
    </xdr:from>
    <xdr:to>
      <xdr:col>11</xdr:col>
      <xdr:colOff>66675</xdr:colOff>
      <xdr:row>9</xdr:row>
      <xdr:rowOff>400050</xdr:rowOff>
    </xdr:to>
    <xdr:sp>
      <xdr:nvSpPr>
        <xdr:cNvPr id="138" name="Łącznik prosty 100"/>
        <xdr:cNvSpPr>
          <a:spLocks/>
        </xdr:cNvSpPr>
      </xdr:nvSpPr>
      <xdr:spPr>
        <a:xfrm>
          <a:off x="6324600" y="32099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400050</xdr:rowOff>
    </xdr:from>
    <xdr:to>
      <xdr:col>11</xdr:col>
      <xdr:colOff>66675</xdr:colOff>
      <xdr:row>9</xdr:row>
      <xdr:rowOff>400050</xdr:rowOff>
    </xdr:to>
    <xdr:sp>
      <xdr:nvSpPr>
        <xdr:cNvPr id="139" name="Łącznik prosty 101"/>
        <xdr:cNvSpPr>
          <a:spLocks/>
        </xdr:cNvSpPr>
      </xdr:nvSpPr>
      <xdr:spPr>
        <a:xfrm>
          <a:off x="6324600" y="32099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400050</xdr:rowOff>
    </xdr:from>
    <xdr:to>
      <xdr:col>11</xdr:col>
      <xdr:colOff>66675</xdr:colOff>
      <xdr:row>9</xdr:row>
      <xdr:rowOff>400050</xdr:rowOff>
    </xdr:to>
    <xdr:sp>
      <xdr:nvSpPr>
        <xdr:cNvPr id="140" name="Łącznik prosty 102"/>
        <xdr:cNvSpPr>
          <a:spLocks/>
        </xdr:cNvSpPr>
      </xdr:nvSpPr>
      <xdr:spPr>
        <a:xfrm>
          <a:off x="6324600" y="32099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400050</xdr:rowOff>
    </xdr:from>
    <xdr:to>
      <xdr:col>11</xdr:col>
      <xdr:colOff>66675</xdr:colOff>
      <xdr:row>9</xdr:row>
      <xdr:rowOff>400050</xdr:rowOff>
    </xdr:to>
    <xdr:sp>
      <xdr:nvSpPr>
        <xdr:cNvPr id="141" name="Łącznik prosty 103"/>
        <xdr:cNvSpPr>
          <a:spLocks/>
        </xdr:cNvSpPr>
      </xdr:nvSpPr>
      <xdr:spPr>
        <a:xfrm>
          <a:off x="6324600" y="32099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400050</xdr:rowOff>
    </xdr:from>
    <xdr:to>
      <xdr:col>11</xdr:col>
      <xdr:colOff>66675</xdr:colOff>
      <xdr:row>9</xdr:row>
      <xdr:rowOff>400050</xdr:rowOff>
    </xdr:to>
    <xdr:sp>
      <xdr:nvSpPr>
        <xdr:cNvPr id="142" name="Łącznik prosty 104"/>
        <xdr:cNvSpPr>
          <a:spLocks/>
        </xdr:cNvSpPr>
      </xdr:nvSpPr>
      <xdr:spPr>
        <a:xfrm>
          <a:off x="6324600" y="32099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400050</xdr:rowOff>
    </xdr:from>
    <xdr:to>
      <xdr:col>11</xdr:col>
      <xdr:colOff>66675</xdr:colOff>
      <xdr:row>9</xdr:row>
      <xdr:rowOff>400050</xdr:rowOff>
    </xdr:to>
    <xdr:sp>
      <xdr:nvSpPr>
        <xdr:cNvPr id="143" name="Łącznik prosty 105"/>
        <xdr:cNvSpPr>
          <a:spLocks/>
        </xdr:cNvSpPr>
      </xdr:nvSpPr>
      <xdr:spPr>
        <a:xfrm>
          <a:off x="6324600" y="32099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400050</xdr:rowOff>
    </xdr:from>
    <xdr:to>
      <xdr:col>11</xdr:col>
      <xdr:colOff>66675</xdr:colOff>
      <xdr:row>9</xdr:row>
      <xdr:rowOff>400050</xdr:rowOff>
    </xdr:to>
    <xdr:sp>
      <xdr:nvSpPr>
        <xdr:cNvPr id="144" name="Łącznik prosty 134"/>
        <xdr:cNvSpPr>
          <a:spLocks/>
        </xdr:cNvSpPr>
      </xdr:nvSpPr>
      <xdr:spPr>
        <a:xfrm>
          <a:off x="6324600" y="32099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400050</xdr:rowOff>
    </xdr:from>
    <xdr:to>
      <xdr:col>11</xdr:col>
      <xdr:colOff>66675</xdr:colOff>
      <xdr:row>9</xdr:row>
      <xdr:rowOff>400050</xdr:rowOff>
    </xdr:to>
    <xdr:sp>
      <xdr:nvSpPr>
        <xdr:cNvPr id="145" name="Łącznik prosty 135"/>
        <xdr:cNvSpPr>
          <a:spLocks/>
        </xdr:cNvSpPr>
      </xdr:nvSpPr>
      <xdr:spPr>
        <a:xfrm>
          <a:off x="6324600" y="32099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400050</xdr:rowOff>
    </xdr:from>
    <xdr:to>
      <xdr:col>11</xdr:col>
      <xdr:colOff>66675</xdr:colOff>
      <xdr:row>9</xdr:row>
      <xdr:rowOff>400050</xdr:rowOff>
    </xdr:to>
    <xdr:sp>
      <xdr:nvSpPr>
        <xdr:cNvPr id="146" name="Łącznik prosty 136"/>
        <xdr:cNvSpPr>
          <a:spLocks/>
        </xdr:cNvSpPr>
      </xdr:nvSpPr>
      <xdr:spPr>
        <a:xfrm>
          <a:off x="6324600" y="32099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400050</xdr:rowOff>
    </xdr:from>
    <xdr:to>
      <xdr:col>11</xdr:col>
      <xdr:colOff>66675</xdr:colOff>
      <xdr:row>9</xdr:row>
      <xdr:rowOff>400050</xdr:rowOff>
    </xdr:to>
    <xdr:sp>
      <xdr:nvSpPr>
        <xdr:cNvPr id="147" name="Łącznik prosty 137"/>
        <xdr:cNvSpPr>
          <a:spLocks/>
        </xdr:cNvSpPr>
      </xdr:nvSpPr>
      <xdr:spPr>
        <a:xfrm>
          <a:off x="6324600" y="32099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400050</xdr:rowOff>
    </xdr:from>
    <xdr:to>
      <xdr:col>11</xdr:col>
      <xdr:colOff>66675</xdr:colOff>
      <xdr:row>9</xdr:row>
      <xdr:rowOff>400050</xdr:rowOff>
    </xdr:to>
    <xdr:sp>
      <xdr:nvSpPr>
        <xdr:cNvPr id="148" name="Łącznik prosty 138"/>
        <xdr:cNvSpPr>
          <a:spLocks/>
        </xdr:cNvSpPr>
      </xdr:nvSpPr>
      <xdr:spPr>
        <a:xfrm>
          <a:off x="6324600" y="32099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400050</xdr:rowOff>
    </xdr:from>
    <xdr:to>
      <xdr:col>11</xdr:col>
      <xdr:colOff>66675</xdr:colOff>
      <xdr:row>9</xdr:row>
      <xdr:rowOff>400050</xdr:rowOff>
    </xdr:to>
    <xdr:sp>
      <xdr:nvSpPr>
        <xdr:cNvPr id="149" name="Łącznik prosty 139"/>
        <xdr:cNvSpPr>
          <a:spLocks/>
        </xdr:cNvSpPr>
      </xdr:nvSpPr>
      <xdr:spPr>
        <a:xfrm>
          <a:off x="6324600" y="32099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400050</xdr:rowOff>
    </xdr:from>
    <xdr:to>
      <xdr:col>11</xdr:col>
      <xdr:colOff>66675</xdr:colOff>
      <xdr:row>9</xdr:row>
      <xdr:rowOff>400050</xdr:rowOff>
    </xdr:to>
    <xdr:sp>
      <xdr:nvSpPr>
        <xdr:cNvPr id="150" name="Łącznik prosty 140"/>
        <xdr:cNvSpPr>
          <a:spLocks/>
        </xdr:cNvSpPr>
      </xdr:nvSpPr>
      <xdr:spPr>
        <a:xfrm>
          <a:off x="6324600" y="32099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400050</xdr:rowOff>
    </xdr:from>
    <xdr:to>
      <xdr:col>11</xdr:col>
      <xdr:colOff>66675</xdr:colOff>
      <xdr:row>9</xdr:row>
      <xdr:rowOff>400050</xdr:rowOff>
    </xdr:to>
    <xdr:sp>
      <xdr:nvSpPr>
        <xdr:cNvPr id="151" name="Łącznik prosty 141"/>
        <xdr:cNvSpPr>
          <a:spLocks/>
        </xdr:cNvSpPr>
      </xdr:nvSpPr>
      <xdr:spPr>
        <a:xfrm>
          <a:off x="6324600" y="32099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400050</xdr:rowOff>
    </xdr:from>
    <xdr:to>
      <xdr:col>11</xdr:col>
      <xdr:colOff>66675</xdr:colOff>
      <xdr:row>9</xdr:row>
      <xdr:rowOff>400050</xdr:rowOff>
    </xdr:to>
    <xdr:sp>
      <xdr:nvSpPr>
        <xdr:cNvPr id="152" name="Łącznik prosty 142"/>
        <xdr:cNvSpPr>
          <a:spLocks/>
        </xdr:cNvSpPr>
      </xdr:nvSpPr>
      <xdr:spPr>
        <a:xfrm>
          <a:off x="6324600" y="32099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400050</xdr:rowOff>
    </xdr:from>
    <xdr:to>
      <xdr:col>11</xdr:col>
      <xdr:colOff>66675</xdr:colOff>
      <xdr:row>9</xdr:row>
      <xdr:rowOff>400050</xdr:rowOff>
    </xdr:to>
    <xdr:sp>
      <xdr:nvSpPr>
        <xdr:cNvPr id="153" name="Łącznik prosty 143"/>
        <xdr:cNvSpPr>
          <a:spLocks/>
        </xdr:cNvSpPr>
      </xdr:nvSpPr>
      <xdr:spPr>
        <a:xfrm>
          <a:off x="6324600" y="32099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400050</xdr:rowOff>
    </xdr:from>
    <xdr:to>
      <xdr:col>11</xdr:col>
      <xdr:colOff>66675</xdr:colOff>
      <xdr:row>9</xdr:row>
      <xdr:rowOff>400050</xdr:rowOff>
    </xdr:to>
    <xdr:sp>
      <xdr:nvSpPr>
        <xdr:cNvPr id="154" name="Łącznik prosty 144"/>
        <xdr:cNvSpPr>
          <a:spLocks/>
        </xdr:cNvSpPr>
      </xdr:nvSpPr>
      <xdr:spPr>
        <a:xfrm>
          <a:off x="6324600" y="32099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400050</xdr:rowOff>
    </xdr:from>
    <xdr:to>
      <xdr:col>11</xdr:col>
      <xdr:colOff>66675</xdr:colOff>
      <xdr:row>9</xdr:row>
      <xdr:rowOff>400050</xdr:rowOff>
    </xdr:to>
    <xdr:sp>
      <xdr:nvSpPr>
        <xdr:cNvPr id="155" name="Łącznik prosty 145"/>
        <xdr:cNvSpPr>
          <a:spLocks/>
        </xdr:cNvSpPr>
      </xdr:nvSpPr>
      <xdr:spPr>
        <a:xfrm>
          <a:off x="6324600" y="32099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400050</xdr:rowOff>
    </xdr:from>
    <xdr:to>
      <xdr:col>11</xdr:col>
      <xdr:colOff>66675</xdr:colOff>
      <xdr:row>9</xdr:row>
      <xdr:rowOff>400050</xdr:rowOff>
    </xdr:to>
    <xdr:sp>
      <xdr:nvSpPr>
        <xdr:cNvPr id="156" name="Łącznik prosty 146"/>
        <xdr:cNvSpPr>
          <a:spLocks/>
        </xdr:cNvSpPr>
      </xdr:nvSpPr>
      <xdr:spPr>
        <a:xfrm>
          <a:off x="6324600" y="32099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400050</xdr:rowOff>
    </xdr:from>
    <xdr:to>
      <xdr:col>11</xdr:col>
      <xdr:colOff>66675</xdr:colOff>
      <xdr:row>9</xdr:row>
      <xdr:rowOff>400050</xdr:rowOff>
    </xdr:to>
    <xdr:sp>
      <xdr:nvSpPr>
        <xdr:cNvPr id="157" name="Łącznik prosty 147"/>
        <xdr:cNvSpPr>
          <a:spLocks/>
        </xdr:cNvSpPr>
      </xdr:nvSpPr>
      <xdr:spPr>
        <a:xfrm>
          <a:off x="6324600" y="32099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400050</xdr:rowOff>
    </xdr:from>
    <xdr:to>
      <xdr:col>11</xdr:col>
      <xdr:colOff>66675</xdr:colOff>
      <xdr:row>9</xdr:row>
      <xdr:rowOff>400050</xdr:rowOff>
    </xdr:to>
    <xdr:sp>
      <xdr:nvSpPr>
        <xdr:cNvPr id="158" name="Łącznik prosty 148"/>
        <xdr:cNvSpPr>
          <a:spLocks/>
        </xdr:cNvSpPr>
      </xdr:nvSpPr>
      <xdr:spPr>
        <a:xfrm>
          <a:off x="6324600" y="32099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400050</xdr:rowOff>
    </xdr:from>
    <xdr:to>
      <xdr:col>11</xdr:col>
      <xdr:colOff>66675</xdr:colOff>
      <xdr:row>9</xdr:row>
      <xdr:rowOff>400050</xdr:rowOff>
    </xdr:to>
    <xdr:sp>
      <xdr:nvSpPr>
        <xdr:cNvPr id="159" name="Łącznik prosty 149"/>
        <xdr:cNvSpPr>
          <a:spLocks/>
        </xdr:cNvSpPr>
      </xdr:nvSpPr>
      <xdr:spPr>
        <a:xfrm>
          <a:off x="6324600" y="32099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400050</xdr:rowOff>
    </xdr:from>
    <xdr:to>
      <xdr:col>11</xdr:col>
      <xdr:colOff>66675</xdr:colOff>
      <xdr:row>9</xdr:row>
      <xdr:rowOff>400050</xdr:rowOff>
    </xdr:to>
    <xdr:sp>
      <xdr:nvSpPr>
        <xdr:cNvPr id="160" name="Łącznik prosty 150"/>
        <xdr:cNvSpPr>
          <a:spLocks/>
        </xdr:cNvSpPr>
      </xdr:nvSpPr>
      <xdr:spPr>
        <a:xfrm>
          <a:off x="6324600" y="32099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400050</xdr:rowOff>
    </xdr:from>
    <xdr:to>
      <xdr:col>11</xdr:col>
      <xdr:colOff>66675</xdr:colOff>
      <xdr:row>9</xdr:row>
      <xdr:rowOff>400050</xdr:rowOff>
    </xdr:to>
    <xdr:sp>
      <xdr:nvSpPr>
        <xdr:cNvPr id="161" name="Łącznik prosty 151"/>
        <xdr:cNvSpPr>
          <a:spLocks/>
        </xdr:cNvSpPr>
      </xdr:nvSpPr>
      <xdr:spPr>
        <a:xfrm>
          <a:off x="6324600" y="32099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400050</xdr:rowOff>
    </xdr:from>
    <xdr:to>
      <xdr:col>11</xdr:col>
      <xdr:colOff>66675</xdr:colOff>
      <xdr:row>9</xdr:row>
      <xdr:rowOff>400050</xdr:rowOff>
    </xdr:to>
    <xdr:sp>
      <xdr:nvSpPr>
        <xdr:cNvPr id="162" name="Łącznik prosty 152"/>
        <xdr:cNvSpPr>
          <a:spLocks/>
        </xdr:cNvSpPr>
      </xdr:nvSpPr>
      <xdr:spPr>
        <a:xfrm>
          <a:off x="6324600" y="32099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400050</xdr:rowOff>
    </xdr:from>
    <xdr:to>
      <xdr:col>11</xdr:col>
      <xdr:colOff>66675</xdr:colOff>
      <xdr:row>9</xdr:row>
      <xdr:rowOff>400050</xdr:rowOff>
    </xdr:to>
    <xdr:sp>
      <xdr:nvSpPr>
        <xdr:cNvPr id="163" name="Łącznik prosty 153"/>
        <xdr:cNvSpPr>
          <a:spLocks/>
        </xdr:cNvSpPr>
      </xdr:nvSpPr>
      <xdr:spPr>
        <a:xfrm>
          <a:off x="6324600" y="32099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400050</xdr:rowOff>
    </xdr:from>
    <xdr:to>
      <xdr:col>11</xdr:col>
      <xdr:colOff>66675</xdr:colOff>
      <xdr:row>9</xdr:row>
      <xdr:rowOff>400050</xdr:rowOff>
    </xdr:to>
    <xdr:sp>
      <xdr:nvSpPr>
        <xdr:cNvPr id="164" name="Łącznik prosty 154"/>
        <xdr:cNvSpPr>
          <a:spLocks/>
        </xdr:cNvSpPr>
      </xdr:nvSpPr>
      <xdr:spPr>
        <a:xfrm>
          <a:off x="6324600" y="32099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400050</xdr:rowOff>
    </xdr:from>
    <xdr:to>
      <xdr:col>11</xdr:col>
      <xdr:colOff>66675</xdr:colOff>
      <xdr:row>9</xdr:row>
      <xdr:rowOff>400050</xdr:rowOff>
    </xdr:to>
    <xdr:sp>
      <xdr:nvSpPr>
        <xdr:cNvPr id="165" name="Łącznik prosty 155"/>
        <xdr:cNvSpPr>
          <a:spLocks/>
        </xdr:cNvSpPr>
      </xdr:nvSpPr>
      <xdr:spPr>
        <a:xfrm>
          <a:off x="6324600" y="32099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9</xdr:row>
      <xdr:rowOff>9525</xdr:rowOff>
    </xdr:from>
    <xdr:to>
      <xdr:col>11</xdr:col>
      <xdr:colOff>609600</xdr:colOff>
      <xdr:row>10</xdr:row>
      <xdr:rowOff>0</xdr:rowOff>
    </xdr:to>
    <xdr:sp>
      <xdr:nvSpPr>
        <xdr:cNvPr id="166" name="AutoShape 26"/>
        <xdr:cNvSpPr>
          <a:spLocks/>
        </xdr:cNvSpPr>
      </xdr:nvSpPr>
      <xdr:spPr>
        <a:xfrm>
          <a:off x="6410325" y="2819400"/>
          <a:ext cx="457200" cy="457200"/>
        </a:xfrm>
        <a:prstGeom prst="bevel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9</xdr:row>
      <xdr:rowOff>180975</xdr:rowOff>
    </xdr:from>
    <xdr:to>
      <xdr:col>11</xdr:col>
      <xdr:colOff>552450</xdr:colOff>
      <xdr:row>9</xdr:row>
      <xdr:rowOff>190500</xdr:rowOff>
    </xdr:to>
    <xdr:sp>
      <xdr:nvSpPr>
        <xdr:cNvPr id="167" name="Line 27"/>
        <xdr:cNvSpPr>
          <a:spLocks/>
        </xdr:cNvSpPr>
      </xdr:nvSpPr>
      <xdr:spPr>
        <a:xfrm flipV="1">
          <a:off x="6486525" y="2990850"/>
          <a:ext cx="3238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9</xdr:row>
      <xdr:rowOff>66675</xdr:rowOff>
    </xdr:from>
    <xdr:to>
      <xdr:col>11</xdr:col>
      <xdr:colOff>542925</xdr:colOff>
      <xdr:row>9</xdr:row>
      <xdr:rowOff>400050</xdr:rowOff>
    </xdr:to>
    <xdr:sp>
      <xdr:nvSpPr>
        <xdr:cNvPr id="168" name="Freeform 29"/>
        <xdr:cNvSpPr>
          <a:spLocks/>
        </xdr:cNvSpPr>
      </xdr:nvSpPr>
      <xdr:spPr>
        <a:xfrm>
          <a:off x="6467475" y="2876550"/>
          <a:ext cx="333375" cy="333375"/>
        </a:xfrm>
        <a:custGeom>
          <a:pathLst>
            <a:path h="47" w="30">
              <a:moveTo>
                <a:pt x="0" y="47"/>
              </a:moveTo>
              <a:lnTo>
                <a:pt x="30" y="16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9</xdr:row>
      <xdr:rowOff>66675</xdr:rowOff>
    </xdr:from>
    <xdr:to>
      <xdr:col>11</xdr:col>
      <xdr:colOff>552450</xdr:colOff>
      <xdr:row>9</xdr:row>
      <xdr:rowOff>419100</xdr:rowOff>
    </xdr:to>
    <xdr:sp>
      <xdr:nvSpPr>
        <xdr:cNvPr id="169" name="Freeform 30"/>
        <xdr:cNvSpPr>
          <a:spLocks/>
        </xdr:cNvSpPr>
      </xdr:nvSpPr>
      <xdr:spPr>
        <a:xfrm>
          <a:off x="6467475" y="2876550"/>
          <a:ext cx="342900" cy="352425"/>
        </a:xfrm>
        <a:custGeom>
          <a:pathLst>
            <a:path h="45" w="29">
              <a:moveTo>
                <a:pt x="29" y="45"/>
              </a:moveTo>
              <a:lnTo>
                <a:pt x="0" y="15"/>
              </a:lnTo>
              <a:lnTo>
                <a:pt x="29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9</xdr:row>
      <xdr:rowOff>66675</xdr:rowOff>
    </xdr:from>
    <xdr:to>
      <xdr:col>11</xdr:col>
      <xdr:colOff>381000</xdr:colOff>
      <xdr:row>9</xdr:row>
      <xdr:rowOff>409575</xdr:rowOff>
    </xdr:to>
    <xdr:sp>
      <xdr:nvSpPr>
        <xdr:cNvPr id="170" name="Line 28"/>
        <xdr:cNvSpPr>
          <a:spLocks/>
        </xdr:cNvSpPr>
      </xdr:nvSpPr>
      <xdr:spPr>
        <a:xfrm>
          <a:off x="6629400" y="2876550"/>
          <a:ext cx="9525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9</xdr:row>
      <xdr:rowOff>190500</xdr:rowOff>
    </xdr:from>
    <xdr:to>
      <xdr:col>11</xdr:col>
      <xdr:colOff>552450</xdr:colOff>
      <xdr:row>9</xdr:row>
      <xdr:rowOff>409575</xdr:rowOff>
    </xdr:to>
    <xdr:sp>
      <xdr:nvSpPr>
        <xdr:cNvPr id="171" name="Freeform 31"/>
        <xdr:cNvSpPr>
          <a:spLocks/>
        </xdr:cNvSpPr>
      </xdr:nvSpPr>
      <xdr:spPr>
        <a:xfrm>
          <a:off x="6648450" y="3000375"/>
          <a:ext cx="161925" cy="219075"/>
        </a:xfrm>
        <a:custGeom>
          <a:pathLst>
            <a:path h="32" w="14">
              <a:moveTo>
                <a:pt x="0" y="32"/>
              </a:moveTo>
              <a:lnTo>
                <a:pt x="6" y="0"/>
              </a:lnTo>
              <a:lnTo>
                <a:pt x="14" y="32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400050</xdr:rowOff>
    </xdr:from>
    <xdr:to>
      <xdr:col>11</xdr:col>
      <xdr:colOff>66675</xdr:colOff>
      <xdr:row>10</xdr:row>
      <xdr:rowOff>400050</xdr:rowOff>
    </xdr:to>
    <xdr:sp>
      <xdr:nvSpPr>
        <xdr:cNvPr id="172" name="Łącznik prosty 34594"/>
        <xdr:cNvSpPr>
          <a:spLocks/>
        </xdr:cNvSpPr>
      </xdr:nvSpPr>
      <xdr:spPr>
        <a:xfrm>
          <a:off x="6324600" y="36766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400050</xdr:rowOff>
    </xdr:from>
    <xdr:to>
      <xdr:col>11</xdr:col>
      <xdr:colOff>66675</xdr:colOff>
      <xdr:row>10</xdr:row>
      <xdr:rowOff>400050</xdr:rowOff>
    </xdr:to>
    <xdr:sp>
      <xdr:nvSpPr>
        <xdr:cNvPr id="173" name="Łącznik prosty 34595"/>
        <xdr:cNvSpPr>
          <a:spLocks/>
        </xdr:cNvSpPr>
      </xdr:nvSpPr>
      <xdr:spPr>
        <a:xfrm>
          <a:off x="6324600" y="36766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400050</xdr:rowOff>
    </xdr:from>
    <xdr:to>
      <xdr:col>11</xdr:col>
      <xdr:colOff>66675</xdr:colOff>
      <xdr:row>10</xdr:row>
      <xdr:rowOff>400050</xdr:rowOff>
    </xdr:to>
    <xdr:sp>
      <xdr:nvSpPr>
        <xdr:cNvPr id="174" name="Łącznik prosty 34596"/>
        <xdr:cNvSpPr>
          <a:spLocks/>
        </xdr:cNvSpPr>
      </xdr:nvSpPr>
      <xdr:spPr>
        <a:xfrm>
          <a:off x="6324600" y="36766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400050</xdr:rowOff>
    </xdr:from>
    <xdr:to>
      <xdr:col>11</xdr:col>
      <xdr:colOff>66675</xdr:colOff>
      <xdr:row>10</xdr:row>
      <xdr:rowOff>400050</xdr:rowOff>
    </xdr:to>
    <xdr:sp>
      <xdr:nvSpPr>
        <xdr:cNvPr id="175" name="Łącznik prosty 34597"/>
        <xdr:cNvSpPr>
          <a:spLocks/>
        </xdr:cNvSpPr>
      </xdr:nvSpPr>
      <xdr:spPr>
        <a:xfrm>
          <a:off x="6324600" y="36766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400050</xdr:rowOff>
    </xdr:from>
    <xdr:to>
      <xdr:col>11</xdr:col>
      <xdr:colOff>66675</xdr:colOff>
      <xdr:row>10</xdr:row>
      <xdr:rowOff>400050</xdr:rowOff>
    </xdr:to>
    <xdr:sp>
      <xdr:nvSpPr>
        <xdr:cNvPr id="176" name="Łącznik prosty 34598"/>
        <xdr:cNvSpPr>
          <a:spLocks/>
        </xdr:cNvSpPr>
      </xdr:nvSpPr>
      <xdr:spPr>
        <a:xfrm>
          <a:off x="6324600" y="36766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400050</xdr:rowOff>
    </xdr:from>
    <xdr:to>
      <xdr:col>11</xdr:col>
      <xdr:colOff>66675</xdr:colOff>
      <xdr:row>10</xdr:row>
      <xdr:rowOff>400050</xdr:rowOff>
    </xdr:to>
    <xdr:sp>
      <xdr:nvSpPr>
        <xdr:cNvPr id="177" name="Łącznik prosty 34599"/>
        <xdr:cNvSpPr>
          <a:spLocks/>
        </xdr:cNvSpPr>
      </xdr:nvSpPr>
      <xdr:spPr>
        <a:xfrm>
          <a:off x="6324600" y="36766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400050</xdr:rowOff>
    </xdr:from>
    <xdr:to>
      <xdr:col>11</xdr:col>
      <xdr:colOff>66675</xdr:colOff>
      <xdr:row>10</xdr:row>
      <xdr:rowOff>400050</xdr:rowOff>
    </xdr:to>
    <xdr:sp>
      <xdr:nvSpPr>
        <xdr:cNvPr id="178" name="Łącznik prosty 34600"/>
        <xdr:cNvSpPr>
          <a:spLocks/>
        </xdr:cNvSpPr>
      </xdr:nvSpPr>
      <xdr:spPr>
        <a:xfrm>
          <a:off x="6324600" y="36766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400050</xdr:rowOff>
    </xdr:from>
    <xdr:to>
      <xdr:col>11</xdr:col>
      <xdr:colOff>66675</xdr:colOff>
      <xdr:row>10</xdr:row>
      <xdr:rowOff>400050</xdr:rowOff>
    </xdr:to>
    <xdr:sp>
      <xdr:nvSpPr>
        <xdr:cNvPr id="179" name="Łącznik prosty 34601"/>
        <xdr:cNvSpPr>
          <a:spLocks/>
        </xdr:cNvSpPr>
      </xdr:nvSpPr>
      <xdr:spPr>
        <a:xfrm>
          <a:off x="6324600" y="36766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400050</xdr:rowOff>
    </xdr:from>
    <xdr:to>
      <xdr:col>11</xdr:col>
      <xdr:colOff>66675</xdr:colOff>
      <xdr:row>10</xdr:row>
      <xdr:rowOff>400050</xdr:rowOff>
    </xdr:to>
    <xdr:sp>
      <xdr:nvSpPr>
        <xdr:cNvPr id="180" name="Łącznik prosty 34602"/>
        <xdr:cNvSpPr>
          <a:spLocks/>
        </xdr:cNvSpPr>
      </xdr:nvSpPr>
      <xdr:spPr>
        <a:xfrm>
          <a:off x="6324600" y="36766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400050</xdr:rowOff>
    </xdr:from>
    <xdr:to>
      <xdr:col>11</xdr:col>
      <xdr:colOff>66675</xdr:colOff>
      <xdr:row>10</xdr:row>
      <xdr:rowOff>400050</xdr:rowOff>
    </xdr:to>
    <xdr:sp>
      <xdr:nvSpPr>
        <xdr:cNvPr id="181" name="Łącznik prosty 34603"/>
        <xdr:cNvSpPr>
          <a:spLocks/>
        </xdr:cNvSpPr>
      </xdr:nvSpPr>
      <xdr:spPr>
        <a:xfrm>
          <a:off x="6324600" y="36766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400050</xdr:rowOff>
    </xdr:from>
    <xdr:to>
      <xdr:col>11</xdr:col>
      <xdr:colOff>66675</xdr:colOff>
      <xdr:row>10</xdr:row>
      <xdr:rowOff>400050</xdr:rowOff>
    </xdr:to>
    <xdr:sp>
      <xdr:nvSpPr>
        <xdr:cNvPr id="182" name="Łącznik prosty 34604"/>
        <xdr:cNvSpPr>
          <a:spLocks/>
        </xdr:cNvSpPr>
      </xdr:nvSpPr>
      <xdr:spPr>
        <a:xfrm>
          <a:off x="6324600" y="36766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400050</xdr:rowOff>
    </xdr:from>
    <xdr:to>
      <xdr:col>11</xdr:col>
      <xdr:colOff>66675</xdr:colOff>
      <xdr:row>10</xdr:row>
      <xdr:rowOff>400050</xdr:rowOff>
    </xdr:to>
    <xdr:sp>
      <xdr:nvSpPr>
        <xdr:cNvPr id="183" name="Łącznik prosty 34605"/>
        <xdr:cNvSpPr>
          <a:spLocks/>
        </xdr:cNvSpPr>
      </xdr:nvSpPr>
      <xdr:spPr>
        <a:xfrm>
          <a:off x="6324600" y="36766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400050</xdr:rowOff>
    </xdr:from>
    <xdr:to>
      <xdr:col>11</xdr:col>
      <xdr:colOff>66675</xdr:colOff>
      <xdr:row>10</xdr:row>
      <xdr:rowOff>400050</xdr:rowOff>
    </xdr:to>
    <xdr:sp>
      <xdr:nvSpPr>
        <xdr:cNvPr id="184" name="Łącznik prosty 34606"/>
        <xdr:cNvSpPr>
          <a:spLocks/>
        </xdr:cNvSpPr>
      </xdr:nvSpPr>
      <xdr:spPr>
        <a:xfrm>
          <a:off x="6324600" y="36766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400050</xdr:rowOff>
    </xdr:from>
    <xdr:to>
      <xdr:col>11</xdr:col>
      <xdr:colOff>66675</xdr:colOff>
      <xdr:row>10</xdr:row>
      <xdr:rowOff>400050</xdr:rowOff>
    </xdr:to>
    <xdr:sp>
      <xdr:nvSpPr>
        <xdr:cNvPr id="185" name="Łącznik prosty 34607"/>
        <xdr:cNvSpPr>
          <a:spLocks/>
        </xdr:cNvSpPr>
      </xdr:nvSpPr>
      <xdr:spPr>
        <a:xfrm>
          <a:off x="6324600" y="36766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400050</xdr:rowOff>
    </xdr:from>
    <xdr:to>
      <xdr:col>11</xdr:col>
      <xdr:colOff>66675</xdr:colOff>
      <xdr:row>10</xdr:row>
      <xdr:rowOff>400050</xdr:rowOff>
    </xdr:to>
    <xdr:sp>
      <xdr:nvSpPr>
        <xdr:cNvPr id="186" name="Łącznik prosty 34608"/>
        <xdr:cNvSpPr>
          <a:spLocks/>
        </xdr:cNvSpPr>
      </xdr:nvSpPr>
      <xdr:spPr>
        <a:xfrm>
          <a:off x="6324600" y="36766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400050</xdr:rowOff>
    </xdr:from>
    <xdr:to>
      <xdr:col>11</xdr:col>
      <xdr:colOff>66675</xdr:colOff>
      <xdr:row>10</xdr:row>
      <xdr:rowOff>400050</xdr:rowOff>
    </xdr:to>
    <xdr:sp>
      <xdr:nvSpPr>
        <xdr:cNvPr id="187" name="Łącznik prosty 34609"/>
        <xdr:cNvSpPr>
          <a:spLocks/>
        </xdr:cNvSpPr>
      </xdr:nvSpPr>
      <xdr:spPr>
        <a:xfrm>
          <a:off x="6324600" y="36766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400050</xdr:rowOff>
    </xdr:from>
    <xdr:to>
      <xdr:col>11</xdr:col>
      <xdr:colOff>66675</xdr:colOff>
      <xdr:row>10</xdr:row>
      <xdr:rowOff>400050</xdr:rowOff>
    </xdr:to>
    <xdr:sp>
      <xdr:nvSpPr>
        <xdr:cNvPr id="188" name="Łącznik prosty 34610"/>
        <xdr:cNvSpPr>
          <a:spLocks/>
        </xdr:cNvSpPr>
      </xdr:nvSpPr>
      <xdr:spPr>
        <a:xfrm>
          <a:off x="6324600" y="36766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400050</xdr:rowOff>
    </xdr:from>
    <xdr:to>
      <xdr:col>11</xdr:col>
      <xdr:colOff>66675</xdr:colOff>
      <xdr:row>10</xdr:row>
      <xdr:rowOff>400050</xdr:rowOff>
    </xdr:to>
    <xdr:sp>
      <xdr:nvSpPr>
        <xdr:cNvPr id="189" name="Łącznik prosty 34611"/>
        <xdr:cNvSpPr>
          <a:spLocks/>
        </xdr:cNvSpPr>
      </xdr:nvSpPr>
      <xdr:spPr>
        <a:xfrm>
          <a:off x="6324600" y="36766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400050</xdr:rowOff>
    </xdr:from>
    <xdr:to>
      <xdr:col>11</xdr:col>
      <xdr:colOff>66675</xdr:colOff>
      <xdr:row>10</xdr:row>
      <xdr:rowOff>400050</xdr:rowOff>
    </xdr:to>
    <xdr:sp>
      <xdr:nvSpPr>
        <xdr:cNvPr id="190" name="Łącznik prosty 34612"/>
        <xdr:cNvSpPr>
          <a:spLocks/>
        </xdr:cNvSpPr>
      </xdr:nvSpPr>
      <xdr:spPr>
        <a:xfrm>
          <a:off x="6324600" y="36766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400050</xdr:rowOff>
    </xdr:from>
    <xdr:to>
      <xdr:col>11</xdr:col>
      <xdr:colOff>66675</xdr:colOff>
      <xdr:row>10</xdr:row>
      <xdr:rowOff>400050</xdr:rowOff>
    </xdr:to>
    <xdr:sp>
      <xdr:nvSpPr>
        <xdr:cNvPr id="191" name="Łącznik prosty 34613"/>
        <xdr:cNvSpPr>
          <a:spLocks/>
        </xdr:cNvSpPr>
      </xdr:nvSpPr>
      <xdr:spPr>
        <a:xfrm>
          <a:off x="6324600" y="36766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400050</xdr:rowOff>
    </xdr:from>
    <xdr:to>
      <xdr:col>11</xdr:col>
      <xdr:colOff>66675</xdr:colOff>
      <xdr:row>10</xdr:row>
      <xdr:rowOff>400050</xdr:rowOff>
    </xdr:to>
    <xdr:sp>
      <xdr:nvSpPr>
        <xdr:cNvPr id="192" name="Łącznik prosty 34614"/>
        <xdr:cNvSpPr>
          <a:spLocks/>
        </xdr:cNvSpPr>
      </xdr:nvSpPr>
      <xdr:spPr>
        <a:xfrm>
          <a:off x="6324600" y="36766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400050</xdr:rowOff>
    </xdr:from>
    <xdr:to>
      <xdr:col>11</xdr:col>
      <xdr:colOff>66675</xdr:colOff>
      <xdr:row>10</xdr:row>
      <xdr:rowOff>400050</xdr:rowOff>
    </xdr:to>
    <xdr:sp>
      <xdr:nvSpPr>
        <xdr:cNvPr id="193" name="Łącznik prosty 34615"/>
        <xdr:cNvSpPr>
          <a:spLocks/>
        </xdr:cNvSpPr>
      </xdr:nvSpPr>
      <xdr:spPr>
        <a:xfrm>
          <a:off x="6324600" y="36766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400050</xdr:rowOff>
    </xdr:from>
    <xdr:to>
      <xdr:col>11</xdr:col>
      <xdr:colOff>66675</xdr:colOff>
      <xdr:row>10</xdr:row>
      <xdr:rowOff>400050</xdr:rowOff>
    </xdr:to>
    <xdr:sp>
      <xdr:nvSpPr>
        <xdr:cNvPr id="194" name="Łącznik prosty 34616"/>
        <xdr:cNvSpPr>
          <a:spLocks/>
        </xdr:cNvSpPr>
      </xdr:nvSpPr>
      <xdr:spPr>
        <a:xfrm>
          <a:off x="6324600" y="36766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400050</xdr:rowOff>
    </xdr:from>
    <xdr:to>
      <xdr:col>11</xdr:col>
      <xdr:colOff>66675</xdr:colOff>
      <xdr:row>10</xdr:row>
      <xdr:rowOff>400050</xdr:rowOff>
    </xdr:to>
    <xdr:sp>
      <xdr:nvSpPr>
        <xdr:cNvPr id="195" name="Łącznik prosty 34617"/>
        <xdr:cNvSpPr>
          <a:spLocks/>
        </xdr:cNvSpPr>
      </xdr:nvSpPr>
      <xdr:spPr>
        <a:xfrm>
          <a:off x="6324600" y="36766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400050</xdr:rowOff>
    </xdr:from>
    <xdr:to>
      <xdr:col>11</xdr:col>
      <xdr:colOff>66675</xdr:colOff>
      <xdr:row>10</xdr:row>
      <xdr:rowOff>400050</xdr:rowOff>
    </xdr:to>
    <xdr:sp>
      <xdr:nvSpPr>
        <xdr:cNvPr id="196" name="Łącznik prosty 34618"/>
        <xdr:cNvSpPr>
          <a:spLocks/>
        </xdr:cNvSpPr>
      </xdr:nvSpPr>
      <xdr:spPr>
        <a:xfrm>
          <a:off x="6324600" y="36766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400050</xdr:rowOff>
    </xdr:from>
    <xdr:to>
      <xdr:col>11</xdr:col>
      <xdr:colOff>66675</xdr:colOff>
      <xdr:row>10</xdr:row>
      <xdr:rowOff>400050</xdr:rowOff>
    </xdr:to>
    <xdr:sp>
      <xdr:nvSpPr>
        <xdr:cNvPr id="197" name="Łącznik prosty 34619"/>
        <xdr:cNvSpPr>
          <a:spLocks/>
        </xdr:cNvSpPr>
      </xdr:nvSpPr>
      <xdr:spPr>
        <a:xfrm>
          <a:off x="6324600" y="36766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400050</xdr:rowOff>
    </xdr:from>
    <xdr:to>
      <xdr:col>11</xdr:col>
      <xdr:colOff>66675</xdr:colOff>
      <xdr:row>10</xdr:row>
      <xdr:rowOff>400050</xdr:rowOff>
    </xdr:to>
    <xdr:sp>
      <xdr:nvSpPr>
        <xdr:cNvPr id="198" name="Łącznik prosty 34620"/>
        <xdr:cNvSpPr>
          <a:spLocks/>
        </xdr:cNvSpPr>
      </xdr:nvSpPr>
      <xdr:spPr>
        <a:xfrm>
          <a:off x="6324600" y="36766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400050</xdr:rowOff>
    </xdr:from>
    <xdr:to>
      <xdr:col>11</xdr:col>
      <xdr:colOff>66675</xdr:colOff>
      <xdr:row>10</xdr:row>
      <xdr:rowOff>400050</xdr:rowOff>
    </xdr:to>
    <xdr:sp>
      <xdr:nvSpPr>
        <xdr:cNvPr id="199" name="Łącznik prosty 34621"/>
        <xdr:cNvSpPr>
          <a:spLocks/>
        </xdr:cNvSpPr>
      </xdr:nvSpPr>
      <xdr:spPr>
        <a:xfrm>
          <a:off x="6324600" y="36766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10</xdr:row>
      <xdr:rowOff>9525</xdr:rowOff>
    </xdr:from>
    <xdr:to>
      <xdr:col>11</xdr:col>
      <xdr:colOff>609600</xdr:colOff>
      <xdr:row>11</xdr:row>
      <xdr:rowOff>0</xdr:rowOff>
    </xdr:to>
    <xdr:sp>
      <xdr:nvSpPr>
        <xdr:cNvPr id="200" name="AutoShape 26"/>
        <xdr:cNvSpPr>
          <a:spLocks/>
        </xdr:cNvSpPr>
      </xdr:nvSpPr>
      <xdr:spPr>
        <a:xfrm>
          <a:off x="6410325" y="3286125"/>
          <a:ext cx="457200" cy="457200"/>
        </a:xfrm>
        <a:prstGeom prst="bevel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10</xdr:row>
      <xdr:rowOff>180975</xdr:rowOff>
    </xdr:from>
    <xdr:to>
      <xdr:col>11</xdr:col>
      <xdr:colOff>552450</xdr:colOff>
      <xdr:row>10</xdr:row>
      <xdr:rowOff>190500</xdr:rowOff>
    </xdr:to>
    <xdr:sp>
      <xdr:nvSpPr>
        <xdr:cNvPr id="201" name="Line 27"/>
        <xdr:cNvSpPr>
          <a:spLocks/>
        </xdr:cNvSpPr>
      </xdr:nvSpPr>
      <xdr:spPr>
        <a:xfrm flipV="1">
          <a:off x="6486525" y="3457575"/>
          <a:ext cx="3238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10</xdr:row>
      <xdr:rowOff>66675</xdr:rowOff>
    </xdr:from>
    <xdr:to>
      <xdr:col>11</xdr:col>
      <xdr:colOff>542925</xdr:colOff>
      <xdr:row>10</xdr:row>
      <xdr:rowOff>400050</xdr:rowOff>
    </xdr:to>
    <xdr:sp>
      <xdr:nvSpPr>
        <xdr:cNvPr id="202" name="Freeform 29"/>
        <xdr:cNvSpPr>
          <a:spLocks/>
        </xdr:cNvSpPr>
      </xdr:nvSpPr>
      <xdr:spPr>
        <a:xfrm>
          <a:off x="6467475" y="3343275"/>
          <a:ext cx="333375" cy="333375"/>
        </a:xfrm>
        <a:custGeom>
          <a:pathLst>
            <a:path h="47" w="30">
              <a:moveTo>
                <a:pt x="0" y="47"/>
              </a:moveTo>
              <a:lnTo>
                <a:pt x="30" y="16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10</xdr:row>
      <xdr:rowOff>66675</xdr:rowOff>
    </xdr:from>
    <xdr:to>
      <xdr:col>11</xdr:col>
      <xdr:colOff>552450</xdr:colOff>
      <xdr:row>10</xdr:row>
      <xdr:rowOff>419100</xdr:rowOff>
    </xdr:to>
    <xdr:sp>
      <xdr:nvSpPr>
        <xdr:cNvPr id="203" name="Freeform 30"/>
        <xdr:cNvSpPr>
          <a:spLocks/>
        </xdr:cNvSpPr>
      </xdr:nvSpPr>
      <xdr:spPr>
        <a:xfrm>
          <a:off x="6467475" y="3343275"/>
          <a:ext cx="342900" cy="352425"/>
        </a:xfrm>
        <a:custGeom>
          <a:pathLst>
            <a:path h="45" w="29">
              <a:moveTo>
                <a:pt x="29" y="45"/>
              </a:moveTo>
              <a:lnTo>
                <a:pt x="0" y="15"/>
              </a:lnTo>
              <a:lnTo>
                <a:pt x="29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10</xdr:row>
      <xdr:rowOff>66675</xdr:rowOff>
    </xdr:from>
    <xdr:to>
      <xdr:col>11</xdr:col>
      <xdr:colOff>381000</xdr:colOff>
      <xdr:row>10</xdr:row>
      <xdr:rowOff>409575</xdr:rowOff>
    </xdr:to>
    <xdr:sp>
      <xdr:nvSpPr>
        <xdr:cNvPr id="204" name="Line 28"/>
        <xdr:cNvSpPr>
          <a:spLocks/>
        </xdr:cNvSpPr>
      </xdr:nvSpPr>
      <xdr:spPr>
        <a:xfrm>
          <a:off x="6629400" y="3343275"/>
          <a:ext cx="9525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10</xdr:row>
      <xdr:rowOff>190500</xdr:rowOff>
    </xdr:from>
    <xdr:to>
      <xdr:col>11</xdr:col>
      <xdr:colOff>552450</xdr:colOff>
      <xdr:row>10</xdr:row>
      <xdr:rowOff>409575</xdr:rowOff>
    </xdr:to>
    <xdr:sp>
      <xdr:nvSpPr>
        <xdr:cNvPr id="205" name="Freeform 31"/>
        <xdr:cNvSpPr>
          <a:spLocks/>
        </xdr:cNvSpPr>
      </xdr:nvSpPr>
      <xdr:spPr>
        <a:xfrm>
          <a:off x="6648450" y="3467100"/>
          <a:ext cx="161925" cy="219075"/>
        </a:xfrm>
        <a:custGeom>
          <a:pathLst>
            <a:path h="32" w="14">
              <a:moveTo>
                <a:pt x="0" y="32"/>
              </a:moveTo>
              <a:lnTo>
                <a:pt x="6" y="0"/>
              </a:lnTo>
              <a:lnTo>
                <a:pt x="14" y="32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400050</xdr:rowOff>
    </xdr:from>
    <xdr:to>
      <xdr:col>11</xdr:col>
      <xdr:colOff>66675</xdr:colOff>
      <xdr:row>8</xdr:row>
      <xdr:rowOff>400050</xdr:rowOff>
    </xdr:to>
    <xdr:sp>
      <xdr:nvSpPr>
        <xdr:cNvPr id="206" name="Łącznik prosty 34628"/>
        <xdr:cNvSpPr>
          <a:spLocks/>
        </xdr:cNvSpPr>
      </xdr:nvSpPr>
      <xdr:spPr>
        <a:xfrm>
          <a:off x="6324600" y="27432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400050</xdr:rowOff>
    </xdr:from>
    <xdr:to>
      <xdr:col>11</xdr:col>
      <xdr:colOff>66675</xdr:colOff>
      <xdr:row>8</xdr:row>
      <xdr:rowOff>400050</xdr:rowOff>
    </xdr:to>
    <xdr:sp>
      <xdr:nvSpPr>
        <xdr:cNvPr id="207" name="Łącznik prosty 34629"/>
        <xdr:cNvSpPr>
          <a:spLocks/>
        </xdr:cNvSpPr>
      </xdr:nvSpPr>
      <xdr:spPr>
        <a:xfrm>
          <a:off x="6324600" y="27432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400050</xdr:rowOff>
    </xdr:from>
    <xdr:to>
      <xdr:col>11</xdr:col>
      <xdr:colOff>66675</xdr:colOff>
      <xdr:row>8</xdr:row>
      <xdr:rowOff>400050</xdr:rowOff>
    </xdr:to>
    <xdr:sp>
      <xdr:nvSpPr>
        <xdr:cNvPr id="208" name="Łącznik prosty 34630"/>
        <xdr:cNvSpPr>
          <a:spLocks/>
        </xdr:cNvSpPr>
      </xdr:nvSpPr>
      <xdr:spPr>
        <a:xfrm>
          <a:off x="6324600" y="27432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400050</xdr:rowOff>
    </xdr:from>
    <xdr:to>
      <xdr:col>11</xdr:col>
      <xdr:colOff>66675</xdr:colOff>
      <xdr:row>8</xdr:row>
      <xdr:rowOff>400050</xdr:rowOff>
    </xdr:to>
    <xdr:sp>
      <xdr:nvSpPr>
        <xdr:cNvPr id="209" name="Łącznik prosty 34631"/>
        <xdr:cNvSpPr>
          <a:spLocks/>
        </xdr:cNvSpPr>
      </xdr:nvSpPr>
      <xdr:spPr>
        <a:xfrm>
          <a:off x="6324600" y="27432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400050</xdr:rowOff>
    </xdr:from>
    <xdr:to>
      <xdr:col>11</xdr:col>
      <xdr:colOff>66675</xdr:colOff>
      <xdr:row>8</xdr:row>
      <xdr:rowOff>400050</xdr:rowOff>
    </xdr:to>
    <xdr:sp>
      <xdr:nvSpPr>
        <xdr:cNvPr id="210" name="Łącznik prosty 34632"/>
        <xdr:cNvSpPr>
          <a:spLocks/>
        </xdr:cNvSpPr>
      </xdr:nvSpPr>
      <xdr:spPr>
        <a:xfrm>
          <a:off x="6324600" y="27432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400050</xdr:rowOff>
    </xdr:from>
    <xdr:to>
      <xdr:col>11</xdr:col>
      <xdr:colOff>66675</xdr:colOff>
      <xdr:row>8</xdr:row>
      <xdr:rowOff>400050</xdr:rowOff>
    </xdr:to>
    <xdr:sp>
      <xdr:nvSpPr>
        <xdr:cNvPr id="211" name="Łącznik prosty 34633"/>
        <xdr:cNvSpPr>
          <a:spLocks/>
        </xdr:cNvSpPr>
      </xdr:nvSpPr>
      <xdr:spPr>
        <a:xfrm>
          <a:off x="6324600" y="27432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400050</xdr:rowOff>
    </xdr:from>
    <xdr:to>
      <xdr:col>11</xdr:col>
      <xdr:colOff>66675</xdr:colOff>
      <xdr:row>8</xdr:row>
      <xdr:rowOff>400050</xdr:rowOff>
    </xdr:to>
    <xdr:sp>
      <xdr:nvSpPr>
        <xdr:cNvPr id="212" name="Łącznik prosty 34634"/>
        <xdr:cNvSpPr>
          <a:spLocks/>
        </xdr:cNvSpPr>
      </xdr:nvSpPr>
      <xdr:spPr>
        <a:xfrm>
          <a:off x="6324600" y="27432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400050</xdr:rowOff>
    </xdr:from>
    <xdr:to>
      <xdr:col>11</xdr:col>
      <xdr:colOff>66675</xdr:colOff>
      <xdr:row>8</xdr:row>
      <xdr:rowOff>400050</xdr:rowOff>
    </xdr:to>
    <xdr:sp>
      <xdr:nvSpPr>
        <xdr:cNvPr id="213" name="Łącznik prosty 34635"/>
        <xdr:cNvSpPr>
          <a:spLocks/>
        </xdr:cNvSpPr>
      </xdr:nvSpPr>
      <xdr:spPr>
        <a:xfrm>
          <a:off x="6324600" y="27432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400050</xdr:rowOff>
    </xdr:from>
    <xdr:to>
      <xdr:col>11</xdr:col>
      <xdr:colOff>66675</xdr:colOff>
      <xdr:row>8</xdr:row>
      <xdr:rowOff>400050</xdr:rowOff>
    </xdr:to>
    <xdr:sp>
      <xdr:nvSpPr>
        <xdr:cNvPr id="214" name="Łącznik prosty 34636"/>
        <xdr:cNvSpPr>
          <a:spLocks/>
        </xdr:cNvSpPr>
      </xdr:nvSpPr>
      <xdr:spPr>
        <a:xfrm>
          <a:off x="6324600" y="27432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400050</xdr:rowOff>
    </xdr:from>
    <xdr:to>
      <xdr:col>11</xdr:col>
      <xdr:colOff>66675</xdr:colOff>
      <xdr:row>8</xdr:row>
      <xdr:rowOff>400050</xdr:rowOff>
    </xdr:to>
    <xdr:sp>
      <xdr:nvSpPr>
        <xdr:cNvPr id="215" name="Łącznik prosty 34637"/>
        <xdr:cNvSpPr>
          <a:spLocks/>
        </xdr:cNvSpPr>
      </xdr:nvSpPr>
      <xdr:spPr>
        <a:xfrm>
          <a:off x="6324600" y="27432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400050</xdr:rowOff>
    </xdr:from>
    <xdr:to>
      <xdr:col>11</xdr:col>
      <xdr:colOff>66675</xdr:colOff>
      <xdr:row>8</xdr:row>
      <xdr:rowOff>400050</xdr:rowOff>
    </xdr:to>
    <xdr:sp>
      <xdr:nvSpPr>
        <xdr:cNvPr id="216" name="Łącznik prosty 34638"/>
        <xdr:cNvSpPr>
          <a:spLocks/>
        </xdr:cNvSpPr>
      </xdr:nvSpPr>
      <xdr:spPr>
        <a:xfrm>
          <a:off x="6324600" y="27432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400050</xdr:rowOff>
    </xdr:from>
    <xdr:to>
      <xdr:col>11</xdr:col>
      <xdr:colOff>66675</xdr:colOff>
      <xdr:row>8</xdr:row>
      <xdr:rowOff>400050</xdr:rowOff>
    </xdr:to>
    <xdr:sp>
      <xdr:nvSpPr>
        <xdr:cNvPr id="217" name="Łącznik prosty 34639"/>
        <xdr:cNvSpPr>
          <a:spLocks/>
        </xdr:cNvSpPr>
      </xdr:nvSpPr>
      <xdr:spPr>
        <a:xfrm>
          <a:off x="6324600" y="27432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400050</xdr:rowOff>
    </xdr:from>
    <xdr:to>
      <xdr:col>11</xdr:col>
      <xdr:colOff>66675</xdr:colOff>
      <xdr:row>8</xdr:row>
      <xdr:rowOff>400050</xdr:rowOff>
    </xdr:to>
    <xdr:sp>
      <xdr:nvSpPr>
        <xdr:cNvPr id="218" name="Łącznik prosty 34640"/>
        <xdr:cNvSpPr>
          <a:spLocks/>
        </xdr:cNvSpPr>
      </xdr:nvSpPr>
      <xdr:spPr>
        <a:xfrm>
          <a:off x="6324600" y="27432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400050</xdr:rowOff>
    </xdr:from>
    <xdr:to>
      <xdr:col>11</xdr:col>
      <xdr:colOff>66675</xdr:colOff>
      <xdr:row>8</xdr:row>
      <xdr:rowOff>400050</xdr:rowOff>
    </xdr:to>
    <xdr:sp>
      <xdr:nvSpPr>
        <xdr:cNvPr id="219" name="Łącznik prosty 34641"/>
        <xdr:cNvSpPr>
          <a:spLocks/>
        </xdr:cNvSpPr>
      </xdr:nvSpPr>
      <xdr:spPr>
        <a:xfrm>
          <a:off x="6324600" y="27432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400050</xdr:rowOff>
    </xdr:from>
    <xdr:to>
      <xdr:col>11</xdr:col>
      <xdr:colOff>66675</xdr:colOff>
      <xdr:row>8</xdr:row>
      <xdr:rowOff>400050</xdr:rowOff>
    </xdr:to>
    <xdr:sp>
      <xdr:nvSpPr>
        <xdr:cNvPr id="220" name="Łącznik prosty 34642"/>
        <xdr:cNvSpPr>
          <a:spLocks/>
        </xdr:cNvSpPr>
      </xdr:nvSpPr>
      <xdr:spPr>
        <a:xfrm>
          <a:off x="6324600" y="27432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400050</xdr:rowOff>
    </xdr:from>
    <xdr:to>
      <xdr:col>11</xdr:col>
      <xdr:colOff>66675</xdr:colOff>
      <xdr:row>8</xdr:row>
      <xdr:rowOff>400050</xdr:rowOff>
    </xdr:to>
    <xdr:sp>
      <xdr:nvSpPr>
        <xdr:cNvPr id="221" name="Łącznik prosty 34643"/>
        <xdr:cNvSpPr>
          <a:spLocks/>
        </xdr:cNvSpPr>
      </xdr:nvSpPr>
      <xdr:spPr>
        <a:xfrm>
          <a:off x="6324600" y="27432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400050</xdr:rowOff>
    </xdr:from>
    <xdr:to>
      <xdr:col>11</xdr:col>
      <xdr:colOff>66675</xdr:colOff>
      <xdr:row>8</xdr:row>
      <xdr:rowOff>400050</xdr:rowOff>
    </xdr:to>
    <xdr:sp>
      <xdr:nvSpPr>
        <xdr:cNvPr id="222" name="Łącznik prosty 34644"/>
        <xdr:cNvSpPr>
          <a:spLocks/>
        </xdr:cNvSpPr>
      </xdr:nvSpPr>
      <xdr:spPr>
        <a:xfrm>
          <a:off x="6324600" y="27432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400050</xdr:rowOff>
    </xdr:from>
    <xdr:to>
      <xdr:col>11</xdr:col>
      <xdr:colOff>66675</xdr:colOff>
      <xdr:row>8</xdr:row>
      <xdr:rowOff>400050</xdr:rowOff>
    </xdr:to>
    <xdr:sp>
      <xdr:nvSpPr>
        <xdr:cNvPr id="223" name="Łącznik prosty 34645"/>
        <xdr:cNvSpPr>
          <a:spLocks/>
        </xdr:cNvSpPr>
      </xdr:nvSpPr>
      <xdr:spPr>
        <a:xfrm>
          <a:off x="6324600" y="27432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400050</xdr:rowOff>
    </xdr:from>
    <xdr:to>
      <xdr:col>11</xdr:col>
      <xdr:colOff>66675</xdr:colOff>
      <xdr:row>8</xdr:row>
      <xdr:rowOff>400050</xdr:rowOff>
    </xdr:to>
    <xdr:sp>
      <xdr:nvSpPr>
        <xdr:cNvPr id="224" name="Łącznik prosty 34646"/>
        <xdr:cNvSpPr>
          <a:spLocks/>
        </xdr:cNvSpPr>
      </xdr:nvSpPr>
      <xdr:spPr>
        <a:xfrm>
          <a:off x="6324600" y="27432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400050</xdr:rowOff>
    </xdr:from>
    <xdr:to>
      <xdr:col>11</xdr:col>
      <xdr:colOff>66675</xdr:colOff>
      <xdr:row>8</xdr:row>
      <xdr:rowOff>400050</xdr:rowOff>
    </xdr:to>
    <xdr:sp>
      <xdr:nvSpPr>
        <xdr:cNvPr id="225" name="Łącznik prosty 34647"/>
        <xdr:cNvSpPr>
          <a:spLocks/>
        </xdr:cNvSpPr>
      </xdr:nvSpPr>
      <xdr:spPr>
        <a:xfrm>
          <a:off x="6324600" y="27432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400050</xdr:rowOff>
    </xdr:from>
    <xdr:to>
      <xdr:col>11</xdr:col>
      <xdr:colOff>66675</xdr:colOff>
      <xdr:row>8</xdr:row>
      <xdr:rowOff>400050</xdr:rowOff>
    </xdr:to>
    <xdr:sp>
      <xdr:nvSpPr>
        <xdr:cNvPr id="226" name="Łącznik prosty 34648"/>
        <xdr:cNvSpPr>
          <a:spLocks/>
        </xdr:cNvSpPr>
      </xdr:nvSpPr>
      <xdr:spPr>
        <a:xfrm>
          <a:off x="6324600" y="27432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400050</xdr:rowOff>
    </xdr:from>
    <xdr:to>
      <xdr:col>11</xdr:col>
      <xdr:colOff>66675</xdr:colOff>
      <xdr:row>8</xdr:row>
      <xdr:rowOff>400050</xdr:rowOff>
    </xdr:to>
    <xdr:sp>
      <xdr:nvSpPr>
        <xdr:cNvPr id="227" name="Łącznik prosty 34649"/>
        <xdr:cNvSpPr>
          <a:spLocks/>
        </xdr:cNvSpPr>
      </xdr:nvSpPr>
      <xdr:spPr>
        <a:xfrm>
          <a:off x="6324600" y="27432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400050</xdr:rowOff>
    </xdr:from>
    <xdr:to>
      <xdr:col>11</xdr:col>
      <xdr:colOff>66675</xdr:colOff>
      <xdr:row>8</xdr:row>
      <xdr:rowOff>400050</xdr:rowOff>
    </xdr:to>
    <xdr:sp>
      <xdr:nvSpPr>
        <xdr:cNvPr id="228" name="Łącznik prosty 34650"/>
        <xdr:cNvSpPr>
          <a:spLocks/>
        </xdr:cNvSpPr>
      </xdr:nvSpPr>
      <xdr:spPr>
        <a:xfrm>
          <a:off x="6324600" y="27432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400050</xdr:rowOff>
    </xdr:from>
    <xdr:to>
      <xdr:col>11</xdr:col>
      <xdr:colOff>66675</xdr:colOff>
      <xdr:row>8</xdr:row>
      <xdr:rowOff>400050</xdr:rowOff>
    </xdr:to>
    <xdr:sp>
      <xdr:nvSpPr>
        <xdr:cNvPr id="229" name="Łącznik prosty 34651"/>
        <xdr:cNvSpPr>
          <a:spLocks/>
        </xdr:cNvSpPr>
      </xdr:nvSpPr>
      <xdr:spPr>
        <a:xfrm>
          <a:off x="6324600" y="27432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400050</xdr:rowOff>
    </xdr:from>
    <xdr:to>
      <xdr:col>11</xdr:col>
      <xdr:colOff>66675</xdr:colOff>
      <xdr:row>8</xdr:row>
      <xdr:rowOff>400050</xdr:rowOff>
    </xdr:to>
    <xdr:sp>
      <xdr:nvSpPr>
        <xdr:cNvPr id="230" name="Łącznik prosty 34652"/>
        <xdr:cNvSpPr>
          <a:spLocks/>
        </xdr:cNvSpPr>
      </xdr:nvSpPr>
      <xdr:spPr>
        <a:xfrm>
          <a:off x="6324600" y="27432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400050</xdr:rowOff>
    </xdr:from>
    <xdr:to>
      <xdr:col>11</xdr:col>
      <xdr:colOff>66675</xdr:colOff>
      <xdr:row>8</xdr:row>
      <xdr:rowOff>400050</xdr:rowOff>
    </xdr:to>
    <xdr:sp>
      <xdr:nvSpPr>
        <xdr:cNvPr id="231" name="Łącznik prosty 34653"/>
        <xdr:cNvSpPr>
          <a:spLocks/>
        </xdr:cNvSpPr>
      </xdr:nvSpPr>
      <xdr:spPr>
        <a:xfrm>
          <a:off x="6324600" y="27432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400050</xdr:rowOff>
    </xdr:from>
    <xdr:to>
      <xdr:col>11</xdr:col>
      <xdr:colOff>66675</xdr:colOff>
      <xdr:row>8</xdr:row>
      <xdr:rowOff>400050</xdr:rowOff>
    </xdr:to>
    <xdr:sp>
      <xdr:nvSpPr>
        <xdr:cNvPr id="232" name="Łącznik prosty 34654"/>
        <xdr:cNvSpPr>
          <a:spLocks/>
        </xdr:cNvSpPr>
      </xdr:nvSpPr>
      <xdr:spPr>
        <a:xfrm>
          <a:off x="6324600" y="27432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400050</xdr:rowOff>
    </xdr:from>
    <xdr:to>
      <xdr:col>11</xdr:col>
      <xdr:colOff>66675</xdr:colOff>
      <xdr:row>8</xdr:row>
      <xdr:rowOff>400050</xdr:rowOff>
    </xdr:to>
    <xdr:sp>
      <xdr:nvSpPr>
        <xdr:cNvPr id="233" name="Łącznik prosty 34655"/>
        <xdr:cNvSpPr>
          <a:spLocks/>
        </xdr:cNvSpPr>
      </xdr:nvSpPr>
      <xdr:spPr>
        <a:xfrm>
          <a:off x="6324600" y="27432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8</xdr:row>
      <xdr:rowOff>9525</xdr:rowOff>
    </xdr:from>
    <xdr:to>
      <xdr:col>12</xdr:col>
      <xdr:colOff>9525</xdr:colOff>
      <xdr:row>8</xdr:row>
      <xdr:rowOff>466725</xdr:rowOff>
    </xdr:to>
    <xdr:sp>
      <xdr:nvSpPr>
        <xdr:cNvPr id="234" name="AutoShape 26"/>
        <xdr:cNvSpPr>
          <a:spLocks/>
        </xdr:cNvSpPr>
      </xdr:nvSpPr>
      <xdr:spPr>
        <a:xfrm>
          <a:off x="6600825" y="2352675"/>
          <a:ext cx="276225" cy="457200"/>
        </a:xfrm>
        <a:prstGeom prst="bevel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8</xdr:row>
      <xdr:rowOff>161925</xdr:rowOff>
    </xdr:from>
    <xdr:to>
      <xdr:col>11</xdr:col>
      <xdr:colOff>581025</xdr:colOff>
      <xdr:row>8</xdr:row>
      <xdr:rowOff>161925</xdr:rowOff>
    </xdr:to>
    <xdr:sp>
      <xdr:nvSpPr>
        <xdr:cNvPr id="235" name="Line 27"/>
        <xdr:cNvSpPr>
          <a:spLocks/>
        </xdr:cNvSpPr>
      </xdr:nvSpPr>
      <xdr:spPr>
        <a:xfrm flipV="1">
          <a:off x="6648450" y="2505075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8</xdr:row>
      <xdr:rowOff>161925</xdr:rowOff>
    </xdr:from>
    <xdr:to>
      <xdr:col>11</xdr:col>
      <xdr:colOff>581025</xdr:colOff>
      <xdr:row>8</xdr:row>
      <xdr:rowOff>428625</xdr:rowOff>
    </xdr:to>
    <xdr:sp>
      <xdr:nvSpPr>
        <xdr:cNvPr id="236" name="Freeform 30"/>
        <xdr:cNvSpPr>
          <a:spLocks/>
        </xdr:cNvSpPr>
      </xdr:nvSpPr>
      <xdr:spPr>
        <a:xfrm>
          <a:off x="6638925" y="2505075"/>
          <a:ext cx="200025" cy="266700"/>
        </a:xfrm>
        <a:custGeom>
          <a:pathLst>
            <a:path h="45" w="29">
              <a:moveTo>
                <a:pt x="29" y="45"/>
              </a:moveTo>
              <a:lnTo>
                <a:pt x="0" y="15"/>
              </a:lnTo>
              <a:lnTo>
                <a:pt x="29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8</xdr:row>
      <xdr:rowOff>171450</xdr:rowOff>
    </xdr:from>
    <xdr:to>
      <xdr:col>11</xdr:col>
      <xdr:colOff>581025</xdr:colOff>
      <xdr:row>8</xdr:row>
      <xdr:rowOff>428625</xdr:rowOff>
    </xdr:to>
    <xdr:sp>
      <xdr:nvSpPr>
        <xdr:cNvPr id="237" name="Freeform 31"/>
        <xdr:cNvSpPr>
          <a:spLocks/>
        </xdr:cNvSpPr>
      </xdr:nvSpPr>
      <xdr:spPr>
        <a:xfrm>
          <a:off x="6638925" y="2514600"/>
          <a:ext cx="200025" cy="257175"/>
        </a:xfrm>
        <a:custGeom>
          <a:pathLst>
            <a:path h="32" w="14">
              <a:moveTo>
                <a:pt x="0" y="32"/>
              </a:moveTo>
              <a:lnTo>
                <a:pt x="6" y="0"/>
              </a:lnTo>
              <a:lnTo>
                <a:pt x="14" y="32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8</xdr:row>
      <xdr:rowOff>47625</xdr:rowOff>
    </xdr:from>
    <xdr:to>
      <xdr:col>11</xdr:col>
      <xdr:colOff>581025</xdr:colOff>
      <xdr:row>8</xdr:row>
      <xdr:rowOff>161925</xdr:rowOff>
    </xdr:to>
    <xdr:sp>
      <xdr:nvSpPr>
        <xdr:cNvPr id="238" name="Freeform 30"/>
        <xdr:cNvSpPr>
          <a:spLocks/>
        </xdr:cNvSpPr>
      </xdr:nvSpPr>
      <xdr:spPr>
        <a:xfrm>
          <a:off x="6638925" y="2390775"/>
          <a:ext cx="200025" cy="114300"/>
        </a:xfrm>
        <a:custGeom>
          <a:pathLst>
            <a:path h="45" w="29">
              <a:moveTo>
                <a:pt x="29" y="45"/>
              </a:moveTo>
              <a:lnTo>
                <a:pt x="0" y="15"/>
              </a:lnTo>
              <a:lnTo>
                <a:pt x="29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12</xdr:row>
      <xdr:rowOff>400050</xdr:rowOff>
    </xdr:from>
    <xdr:to>
      <xdr:col>11</xdr:col>
      <xdr:colOff>66675</xdr:colOff>
      <xdr:row>12</xdr:row>
      <xdr:rowOff>400050</xdr:rowOff>
    </xdr:to>
    <xdr:sp>
      <xdr:nvSpPr>
        <xdr:cNvPr id="239" name="Łącznik prosty 140385"/>
        <xdr:cNvSpPr>
          <a:spLocks/>
        </xdr:cNvSpPr>
      </xdr:nvSpPr>
      <xdr:spPr>
        <a:xfrm>
          <a:off x="6324600" y="46101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12</xdr:row>
      <xdr:rowOff>400050</xdr:rowOff>
    </xdr:from>
    <xdr:to>
      <xdr:col>11</xdr:col>
      <xdr:colOff>66675</xdr:colOff>
      <xdr:row>12</xdr:row>
      <xdr:rowOff>400050</xdr:rowOff>
    </xdr:to>
    <xdr:sp>
      <xdr:nvSpPr>
        <xdr:cNvPr id="240" name="Łącznik prosty 140386"/>
        <xdr:cNvSpPr>
          <a:spLocks/>
        </xdr:cNvSpPr>
      </xdr:nvSpPr>
      <xdr:spPr>
        <a:xfrm>
          <a:off x="6324600" y="46101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12</xdr:row>
      <xdr:rowOff>400050</xdr:rowOff>
    </xdr:from>
    <xdr:to>
      <xdr:col>11</xdr:col>
      <xdr:colOff>66675</xdr:colOff>
      <xdr:row>12</xdr:row>
      <xdr:rowOff>400050</xdr:rowOff>
    </xdr:to>
    <xdr:sp>
      <xdr:nvSpPr>
        <xdr:cNvPr id="241" name="Łącznik prosty 140387"/>
        <xdr:cNvSpPr>
          <a:spLocks/>
        </xdr:cNvSpPr>
      </xdr:nvSpPr>
      <xdr:spPr>
        <a:xfrm>
          <a:off x="6324600" y="46101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12</xdr:row>
      <xdr:rowOff>400050</xdr:rowOff>
    </xdr:from>
    <xdr:to>
      <xdr:col>11</xdr:col>
      <xdr:colOff>66675</xdr:colOff>
      <xdr:row>12</xdr:row>
      <xdr:rowOff>400050</xdr:rowOff>
    </xdr:to>
    <xdr:sp>
      <xdr:nvSpPr>
        <xdr:cNvPr id="242" name="Łącznik prosty 140388"/>
        <xdr:cNvSpPr>
          <a:spLocks/>
        </xdr:cNvSpPr>
      </xdr:nvSpPr>
      <xdr:spPr>
        <a:xfrm>
          <a:off x="6324600" y="46101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12</xdr:row>
      <xdr:rowOff>400050</xdr:rowOff>
    </xdr:from>
    <xdr:to>
      <xdr:col>11</xdr:col>
      <xdr:colOff>66675</xdr:colOff>
      <xdr:row>12</xdr:row>
      <xdr:rowOff>400050</xdr:rowOff>
    </xdr:to>
    <xdr:sp>
      <xdr:nvSpPr>
        <xdr:cNvPr id="243" name="Łącznik prosty 140389"/>
        <xdr:cNvSpPr>
          <a:spLocks/>
        </xdr:cNvSpPr>
      </xdr:nvSpPr>
      <xdr:spPr>
        <a:xfrm>
          <a:off x="6324600" y="46101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12</xdr:row>
      <xdr:rowOff>400050</xdr:rowOff>
    </xdr:from>
    <xdr:to>
      <xdr:col>11</xdr:col>
      <xdr:colOff>66675</xdr:colOff>
      <xdr:row>12</xdr:row>
      <xdr:rowOff>400050</xdr:rowOff>
    </xdr:to>
    <xdr:sp>
      <xdr:nvSpPr>
        <xdr:cNvPr id="244" name="Łącznik prosty 140390"/>
        <xdr:cNvSpPr>
          <a:spLocks/>
        </xdr:cNvSpPr>
      </xdr:nvSpPr>
      <xdr:spPr>
        <a:xfrm>
          <a:off x="6324600" y="46101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12</xdr:row>
      <xdr:rowOff>400050</xdr:rowOff>
    </xdr:from>
    <xdr:to>
      <xdr:col>11</xdr:col>
      <xdr:colOff>66675</xdr:colOff>
      <xdr:row>12</xdr:row>
      <xdr:rowOff>400050</xdr:rowOff>
    </xdr:to>
    <xdr:sp>
      <xdr:nvSpPr>
        <xdr:cNvPr id="245" name="Łącznik prosty 140391"/>
        <xdr:cNvSpPr>
          <a:spLocks/>
        </xdr:cNvSpPr>
      </xdr:nvSpPr>
      <xdr:spPr>
        <a:xfrm>
          <a:off x="6324600" y="46101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12</xdr:row>
      <xdr:rowOff>400050</xdr:rowOff>
    </xdr:from>
    <xdr:to>
      <xdr:col>11</xdr:col>
      <xdr:colOff>66675</xdr:colOff>
      <xdr:row>12</xdr:row>
      <xdr:rowOff>400050</xdr:rowOff>
    </xdr:to>
    <xdr:sp>
      <xdr:nvSpPr>
        <xdr:cNvPr id="246" name="Łącznik prosty 140392"/>
        <xdr:cNvSpPr>
          <a:spLocks/>
        </xdr:cNvSpPr>
      </xdr:nvSpPr>
      <xdr:spPr>
        <a:xfrm>
          <a:off x="6324600" y="46101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12</xdr:row>
      <xdr:rowOff>400050</xdr:rowOff>
    </xdr:from>
    <xdr:to>
      <xdr:col>11</xdr:col>
      <xdr:colOff>66675</xdr:colOff>
      <xdr:row>12</xdr:row>
      <xdr:rowOff>400050</xdr:rowOff>
    </xdr:to>
    <xdr:sp>
      <xdr:nvSpPr>
        <xdr:cNvPr id="247" name="Łącznik prosty 140393"/>
        <xdr:cNvSpPr>
          <a:spLocks/>
        </xdr:cNvSpPr>
      </xdr:nvSpPr>
      <xdr:spPr>
        <a:xfrm>
          <a:off x="6324600" y="46101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12</xdr:row>
      <xdr:rowOff>400050</xdr:rowOff>
    </xdr:from>
    <xdr:to>
      <xdr:col>11</xdr:col>
      <xdr:colOff>66675</xdr:colOff>
      <xdr:row>12</xdr:row>
      <xdr:rowOff>400050</xdr:rowOff>
    </xdr:to>
    <xdr:sp>
      <xdr:nvSpPr>
        <xdr:cNvPr id="248" name="Łącznik prosty 140394"/>
        <xdr:cNvSpPr>
          <a:spLocks/>
        </xdr:cNvSpPr>
      </xdr:nvSpPr>
      <xdr:spPr>
        <a:xfrm>
          <a:off x="6324600" y="46101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12</xdr:row>
      <xdr:rowOff>400050</xdr:rowOff>
    </xdr:from>
    <xdr:to>
      <xdr:col>11</xdr:col>
      <xdr:colOff>66675</xdr:colOff>
      <xdr:row>12</xdr:row>
      <xdr:rowOff>400050</xdr:rowOff>
    </xdr:to>
    <xdr:sp>
      <xdr:nvSpPr>
        <xdr:cNvPr id="249" name="Łącznik prosty 140395"/>
        <xdr:cNvSpPr>
          <a:spLocks/>
        </xdr:cNvSpPr>
      </xdr:nvSpPr>
      <xdr:spPr>
        <a:xfrm>
          <a:off x="6324600" y="46101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12</xdr:row>
      <xdr:rowOff>400050</xdr:rowOff>
    </xdr:from>
    <xdr:to>
      <xdr:col>11</xdr:col>
      <xdr:colOff>66675</xdr:colOff>
      <xdr:row>12</xdr:row>
      <xdr:rowOff>400050</xdr:rowOff>
    </xdr:to>
    <xdr:sp>
      <xdr:nvSpPr>
        <xdr:cNvPr id="250" name="Łącznik prosty 140396"/>
        <xdr:cNvSpPr>
          <a:spLocks/>
        </xdr:cNvSpPr>
      </xdr:nvSpPr>
      <xdr:spPr>
        <a:xfrm>
          <a:off x="6324600" y="46101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12</xdr:row>
      <xdr:rowOff>400050</xdr:rowOff>
    </xdr:from>
    <xdr:to>
      <xdr:col>11</xdr:col>
      <xdr:colOff>66675</xdr:colOff>
      <xdr:row>12</xdr:row>
      <xdr:rowOff>400050</xdr:rowOff>
    </xdr:to>
    <xdr:sp>
      <xdr:nvSpPr>
        <xdr:cNvPr id="251" name="Łącznik prosty 140397"/>
        <xdr:cNvSpPr>
          <a:spLocks/>
        </xdr:cNvSpPr>
      </xdr:nvSpPr>
      <xdr:spPr>
        <a:xfrm>
          <a:off x="6324600" y="46101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12</xdr:row>
      <xdr:rowOff>400050</xdr:rowOff>
    </xdr:from>
    <xdr:to>
      <xdr:col>11</xdr:col>
      <xdr:colOff>66675</xdr:colOff>
      <xdr:row>12</xdr:row>
      <xdr:rowOff>400050</xdr:rowOff>
    </xdr:to>
    <xdr:sp>
      <xdr:nvSpPr>
        <xdr:cNvPr id="252" name="Łącznik prosty 140398"/>
        <xdr:cNvSpPr>
          <a:spLocks/>
        </xdr:cNvSpPr>
      </xdr:nvSpPr>
      <xdr:spPr>
        <a:xfrm>
          <a:off x="6324600" y="46101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12</xdr:row>
      <xdr:rowOff>400050</xdr:rowOff>
    </xdr:from>
    <xdr:to>
      <xdr:col>11</xdr:col>
      <xdr:colOff>66675</xdr:colOff>
      <xdr:row>12</xdr:row>
      <xdr:rowOff>400050</xdr:rowOff>
    </xdr:to>
    <xdr:sp>
      <xdr:nvSpPr>
        <xdr:cNvPr id="253" name="Łącznik prosty 140399"/>
        <xdr:cNvSpPr>
          <a:spLocks/>
        </xdr:cNvSpPr>
      </xdr:nvSpPr>
      <xdr:spPr>
        <a:xfrm>
          <a:off x="6324600" y="46101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12</xdr:row>
      <xdr:rowOff>400050</xdr:rowOff>
    </xdr:from>
    <xdr:to>
      <xdr:col>11</xdr:col>
      <xdr:colOff>66675</xdr:colOff>
      <xdr:row>12</xdr:row>
      <xdr:rowOff>400050</xdr:rowOff>
    </xdr:to>
    <xdr:sp>
      <xdr:nvSpPr>
        <xdr:cNvPr id="254" name="Łącznik prosty 140400"/>
        <xdr:cNvSpPr>
          <a:spLocks/>
        </xdr:cNvSpPr>
      </xdr:nvSpPr>
      <xdr:spPr>
        <a:xfrm>
          <a:off x="6324600" y="46101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12</xdr:row>
      <xdr:rowOff>400050</xdr:rowOff>
    </xdr:from>
    <xdr:to>
      <xdr:col>11</xdr:col>
      <xdr:colOff>66675</xdr:colOff>
      <xdr:row>12</xdr:row>
      <xdr:rowOff>400050</xdr:rowOff>
    </xdr:to>
    <xdr:sp>
      <xdr:nvSpPr>
        <xdr:cNvPr id="255" name="Łącznik prosty 140401"/>
        <xdr:cNvSpPr>
          <a:spLocks/>
        </xdr:cNvSpPr>
      </xdr:nvSpPr>
      <xdr:spPr>
        <a:xfrm>
          <a:off x="6324600" y="46101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12</xdr:row>
      <xdr:rowOff>400050</xdr:rowOff>
    </xdr:from>
    <xdr:to>
      <xdr:col>11</xdr:col>
      <xdr:colOff>66675</xdr:colOff>
      <xdr:row>12</xdr:row>
      <xdr:rowOff>400050</xdr:rowOff>
    </xdr:to>
    <xdr:sp>
      <xdr:nvSpPr>
        <xdr:cNvPr id="256" name="Łącznik prosty 140402"/>
        <xdr:cNvSpPr>
          <a:spLocks/>
        </xdr:cNvSpPr>
      </xdr:nvSpPr>
      <xdr:spPr>
        <a:xfrm>
          <a:off x="6324600" y="46101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12</xdr:row>
      <xdr:rowOff>400050</xdr:rowOff>
    </xdr:from>
    <xdr:to>
      <xdr:col>11</xdr:col>
      <xdr:colOff>66675</xdr:colOff>
      <xdr:row>12</xdr:row>
      <xdr:rowOff>400050</xdr:rowOff>
    </xdr:to>
    <xdr:sp>
      <xdr:nvSpPr>
        <xdr:cNvPr id="257" name="Łącznik prosty 140409"/>
        <xdr:cNvSpPr>
          <a:spLocks/>
        </xdr:cNvSpPr>
      </xdr:nvSpPr>
      <xdr:spPr>
        <a:xfrm>
          <a:off x="6324600" y="46101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12</xdr:row>
      <xdr:rowOff>400050</xdr:rowOff>
    </xdr:from>
    <xdr:to>
      <xdr:col>11</xdr:col>
      <xdr:colOff>66675</xdr:colOff>
      <xdr:row>12</xdr:row>
      <xdr:rowOff>400050</xdr:rowOff>
    </xdr:to>
    <xdr:sp>
      <xdr:nvSpPr>
        <xdr:cNvPr id="258" name="Łącznik prosty 140410"/>
        <xdr:cNvSpPr>
          <a:spLocks/>
        </xdr:cNvSpPr>
      </xdr:nvSpPr>
      <xdr:spPr>
        <a:xfrm>
          <a:off x="6324600" y="46101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12</xdr:row>
      <xdr:rowOff>400050</xdr:rowOff>
    </xdr:from>
    <xdr:to>
      <xdr:col>11</xdr:col>
      <xdr:colOff>66675</xdr:colOff>
      <xdr:row>12</xdr:row>
      <xdr:rowOff>400050</xdr:rowOff>
    </xdr:to>
    <xdr:sp>
      <xdr:nvSpPr>
        <xdr:cNvPr id="259" name="Łącznik prosty 140411"/>
        <xdr:cNvSpPr>
          <a:spLocks/>
        </xdr:cNvSpPr>
      </xdr:nvSpPr>
      <xdr:spPr>
        <a:xfrm>
          <a:off x="6324600" y="46101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12</xdr:row>
      <xdr:rowOff>400050</xdr:rowOff>
    </xdr:from>
    <xdr:to>
      <xdr:col>11</xdr:col>
      <xdr:colOff>66675</xdr:colOff>
      <xdr:row>12</xdr:row>
      <xdr:rowOff>400050</xdr:rowOff>
    </xdr:to>
    <xdr:sp>
      <xdr:nvSpPr>
        <xdr:cNvPr id="260" name="Łącznik prosty 140412"/>
        <xdr:cNvSpPr>
          <a:spLocks/>
        </xdr:cNvSpPr>
      </xdr:nvSpPr>
      <xdr:spPr>
        <a:xfrm>
          <a:off x="6324600" y="46101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12</xdr:row>
      <xdr:rowOff>400050</xdr:rowOff>
    </xdr:from>
    <xdr:to>
      <xdr:col>11</xdr:col>
      <xdr:colOff>66675</xdr:colOff>
      <xdr:row>12</xdr:row>
      <xdr:rowOff>400050</xdr:rowOff>
    </xdr:to>
    <xdr:sp>
      <xdr:nvSpPr>
        <xdr:cNvPr id="261" name="Łącznik prosty 140413"/>
        <xdr:cNvSpPr>
          <a:spLocks/>
        </xdr:cNvSpPr>
      </xdr:nvSpPr>
      <xdr:spPr>
        <a:xfrm>
          <a:off x="6324600" y="46101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12</xdr:row>
      <xdr:rowOff>400050</xdr:rowOff>
    </xdr:from>
    <xdr:to>
      <xdr:col>11</xdr:col>
      <xdr:colOff>66675</xdr:colOff>
      <xdr:row>12</xdr:row>
      <xdr:rowOff>400050</xdr:rowOff>
    </xdr:to>
    <xdr:sp>
      <xdr:nvSpPr>
        <xdr:cNvPr id="262" name="Łącznik prosty 140414"/>
        <xdr:cNvSpPr>
          <a:spLocks/>
        </xdr:cNvSpPr>
      </xdr:nvSpPr>
      <xdr:spPr>
        <a:xfrm>
          <a:off x="6324600" y="46101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12</xdr:row>
      <xdr:rowOff>400050</xdr:rowOff>
    </xdr:from>
    <xdr:to>
      <xdr:col>11</xdr:col>
      <xdr:colOff>66675</xdr:colOff>
      <xdr:row>12</xdr:row>
      <xdr:rowOff>400050</xdr:rowOff>
    </xdr:to>
    <xdr:sp>
      <xdr:nvSpPr>
        <xdr:cNvPr id="263" name="Łącznik prosty 80"/>
        <xdr:cNvSpPr>
          <a:spLocks/>
        </xdr:cNvSpPr>
      </xdr:nvSpPr>
      <xdr:spPr>
        <a:xfrm>
          <a:off x="6324600" y="46101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12</xdr:row>
      <xdr:rowOff>400050</xdr:rowOff>
    </xdr:from>
    <xdr:to>
      <xdr:col>11</xdr:col>
      <xdr:colOff>66675</xdr:colOff>
      <xdr:row>12</xdr:row>
      <xdr:rowOff>400050</xdr:rowOff>
    </xdr:to>
    <xdr:sp>
      <xdr:nvSpPr>
        <xdr:cNvPr id="264" name="Łącznik prosty 81"/>
        <xdr:cNvSpPr>
          <a:spLocks/>
        </xdr:cNvSpPr>
      </xdr:nvSpPr>
      <xdr:spPr>
        <a:xfrm>
          <a:off x="6324600" y="46101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12</xdr:row>
      <xdr:rowOff>400050</xdr:rowOff>
    </xdr:from>
    <xdr:to>
      <xdr:col>11</xdr:col>
      <xdr:colOff>66675</xdr:colOff>
      <xdr:row>12</xdr:row>
      <xdr:rowOff>400050</xdr:rowOff>
    </xdr:to>
    <xdr:sp>
      <xdr:nvSpPr>
        <xdr:cNvPr id="265" name="Łącznik prosty 82"/>
        <xdr:cNvSpPr>
          <a:spLocks/>
        </xdr:cNvSpPr>
      </xdr:nvSpPr>
      <xdr:spPr>
        <a:xfrm>
          <a:off x="6324600" y="46101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12</xdr:row>
      <xdr:rowOff>400050</xdr:rowOff>
    </xdr:from>
    <xdr:to>
      <xdr:col>11</xdr:col>
      <xdr:colOff>66675</xdr:colOff>
      <xdr:row>12</xdr:row>
      <xdr:rowOff>400050</xdr:rowOff>
    </xdr:to>
    <xdr:sp>
      <xdr:nvSpPr>
        <xdr:cNvPr id="266" name="Łącznik prosty 83"/>
        <xdr:cNvSpPr>
          <a:spLocks/>
        </xdr:cNvSpPr>
      </xdr:nvSpPr>
      <xdr:spPr>
        <a:xfrm>
          <a:off x="6324600" y="46101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12</xdr:row>
      <xdr:rowOff>9525</xdr:rowOff>
    </xdr:from>
    <xdr:to>
      <xdr:col>11</xdr:col>
      <xdr:colOff>609600</xdr:colOff>
      <xdr:row>13</xdr:row>
      <xdr:rowOff>0</xdr:rowOff>
    </xdr:to>
    <xdr:sp>
      <xdr:nvSpPr>
        <xdr:cNvPr id="267" name="AutoShape 26"/>
        <xdr:cNvSpPr>
          <a:spLocks/>
        </xdr:cNvSpPr>
      </xdr:nvSpPr>
      <xdr:spPr>
        <a:xfrm>
          <a:off x="6410325" y="4219575"/>
          <a:ext cx="457200" cy="457200"/>
        </a:xfrm>
        <a:prstGeom prst="bevel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12</xdr:row>
      <xdr:rowOff>180975</xdr:rowOff>
    </xdr:from>
    <xdr:to>
      <xdr:col>11</xdr:col>
      <xdr:colOff>552450</xdr:colOff>
      <xdr:row>12</xdr:row>
      <xdr:rowOff>190500</xdr:rowOff>
    </xdr:to>
    <xdr:sp>
      <xdr:nvSpPr>
        <xdr:cNvPr id="268" name="Line 27"/>
        <xdr:cNvSpPr>
          <a:spLocks/>
        </xdr:cNvSpPr>
      </xdr:nvSpPr>
      <xdr:spPr>
        <a:xfrm flipV="1">
          <a:off x="6486525" y="4391025"/>
          <a:ext cx="3238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12</xdr:row>
      <xdr:rowOff>66675</xdr:rowOff>
    </xdr:from>
    <xdr:to>
      <xdr:col>11</xdr:col>
      <xdr:colOff>542925</xdr:colOff>
      <xdr:row>12</xdr:row>
      <xdr:rowOff>400050</xdr:rowOff>
    </xdr:to>
    <xdr:sp>
      <xdr:nvSpPr>
        <xdr:cNvPr id="269" name="Freeform 29"/>
        <xdr:cNvSpPr>
          <a:spLocks/>
        </xdr:cNvSpPr>
      </xdr:nvSpPr>
      <xdr:spPr>
        <a:xfrm>
          <a:off x="6467475" y="4276725"/>
          <a:ext cx="333375" cy="333375"/>
        </a:xfrm>
        <a:custGeom>
          <a:pathLst>
            <a:path h="47" w="30">
              <a:moveTo>
                <a:pt x="0" y="47"/>
              </a:moveTo>
              <a:lnTo>
                <a:pt x="30" y="16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12</xdr:row>
      <xdr:rowOff>66675</xdr:rowOff>
    </xdr:from>
    <xdr:to>
      <xdr:col>11</xdr:col>
      <xdr:colOff>552450</xdr:colOff>
      <xdr:row>12</xdr:row>
      <xdr:rowOff>419100</xdr:rowOff>
    </xdr:to>
    <xdr:sp>
      <xdr:nvSpPr>
        <xdr:cNvPr id="270" name="Freeform 30"/>
        <xdr:cNvSpPr>
          <a:spLocks/>
        </xdr:cNvSpPr>
      </xdr:nvSpPr>
      <xdr:spPr>
        <a:xfrm>
          <a:off x="6467475" y="4276725"/>
          <a:ext cx="342900" cy="352425"/>
        </a:xfrm>
        <a:custGeom>
          <a:pathLst>
            <a:path h="45" w="29">
              <a:moveTo>
                <a:pt x="29" y="45"/>
              </a:moveTo>
              <a:lnTo>
                <a:pt x="0" y="15"/>
              </a:lnTo>
              <a:lnTo>
                <a:pt x="29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12</xdr:row>
      <xdr:rowOff>66675</xdr:rowOff>
    </xdr:from>
    <xdr:to>
      <xdr:col>11</xdr:col>
      <xdr:colOff>381000</xdr:colOff>
      <xdr:row>12</xdr:row>
      <xdr:rowOff>409575</xdr:rowOff>
    </xdr:to>
    <xdr:sp>
      <xdr:nvSpPr>
        <xdr:cNvPr id="271" name="Line 28"/>
        <xdr:cNvSpPr>
          <a:spLocks/>
        </xdr:cNvSpPr>
      </xdr:nvSpPr>
      <xdr:spPr>
        <a:xfrm>
          <a:off x="6629400" y="4276725"/>
          <a:ext cx="9525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12</xdr:row>
      <xdr:rowOff>190500</xdr:rowOff>
    </xdr:from>
    <xdr:to>
      <xdr:col>11</xdr:col>
      <xdr:colOff>552450</xdr:colOff>
      <xdr:row>12</xdr:row>
      <xdr:rowOff>409575</xdr:rowOff>
    </xdr:to>
    <xdr:sp>
      <xdr:nvSpPr>
        <xdr:cNvPr id="272" name="Freeform 31"/>
        <xdr:cNvSpPr>
          <a:spLocks/>
        </xdr:cNvSpPr>
      </xdr:nvSpPr>
      <xdr:spPr>
        <a:xfrm>
          <a:off x="6648450" y="4400550"/>
          <a:ext cx="161925" cy="219075"/>
        </a:xfrm>
        <a:custGeom>
          <a:pathLst>
            <a:path h="32" w="14">
              <a:moveTo>
                <a:pt x="0" y="32"/>
              </a:moveTo>
              <a:lnTo>
                <a:pt x="6" y="0"/>
              </a:lnTo>
              <a:lnTo>
                <a:pt x="14" y="32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13</xdr:row>
      <xdr:rowOff>400050</xdr:rowOff>
    </xdr:from>
    <xdr:to>
      <xdr:col>11</xdr:col>
      <xdr:colOff>66675</xdr:colOff>
      <xdr:row>13</xdr:row>
      <xdr:rowOff>400050</xdr:rowOff>
    </xdr:to>
    <xdr:sp>
      <xdr:nvSpPr>
        <xdr:cNvPr id="273" name="Łącznik prosty 140419"/>
        <xdr:cNvSpPr>
          <a:spLocks/>
        </xdr:cNvSpPr>
      </xdr:nvSpPr>
      <xdr:spPr>
        <a:xfrm>
          <a:off x="6324600" y="5076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13</xdr:row>
      <xdr:rowOff>400050</xdr:rowOff>
    </xdr:from>
    <xdr:to>
      <xdr:col>11</xdr:col>
      <xdr:colOff>66675</xdr:colOff>
      <xdr:row>13</xdr:row>
      <xdr:rowOff>400050</xdr:rowOff>
    </xdr:to>
    <xdr:sp>
      <xdr:nvSpPr>
        <xdr:cNvPr id="274" name="Łącznik prosty 140420"/>
        <xdr:cNvSpPr>
          <a:spLocks/>
        </xdr:cNvSpPr>
      </xdr:nvSpPr>
      <xdr:spPr>
        <a:xfrm>
          <a:off x="6324600" y="5076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13</xdr:row>
      <xdr:rowOff>400050</xdr:rowOff>
    </xdr:from>
    <xdr:to>
      <xdr:col>11</xdr:col>
      <xdr:colOff>66675</xdr:colOff>
      <xdr:row>13</xdr:row>
      <xdr:rowOff>400050</xdr:rowOff>
    </xdr:to>
    <xdr:sp>
      <xdr:nvSpPr>
        <xdr:cNvPr id="275" name="Łącznik prosty 140421"/>
        <xdr:cNvSpPr>
          <a:spLocks/>
        </xdr:cNvSpPr>
      </xdr:nvSpPr>
      <xdr:spPr>
        <a:xfrm>
          <a:off x="6324600" y="5076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13</xdr:row>
      <xdr:rowOff>400050</xdr:rowOff>
    </xdr:from>
    <xdr:to>
      <xdr:col>11</xdr:col>
      <xdr:colOff>66675</xdr:colOff>
      <xdr:row>13</xdr:row>
      <xdr:rowOff>400050</xdr:rowOff>
    </xdr:to>
    <xdr:sp>
      <xdr:nvSpPr>
        <xdr:cNvPr id="276" name="Łącznik prosty 140422"/>
        <xdr:cNvSpPr>
          <a:spLocks/>
        </xdr:cNvSpPr>
      </xdr:nvSpPr>
      <xdr:spPr>
        <a:xfrm>
          <a:off x="6324600" y="5076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13</xdr:row>
      <xdr:rowOff>400050</xdr:rowOff>
    </xdr:from>
    <xdr:to>
      <xdr:col>11</xdr:col>
      <xdr:colOff>66675</xdr:colOff>
      <xdr:row>13</xdr:row>
      <xdr:rowOff>400050</xdr:rowOff>
    </xdr:to>
    <xdr:sp>
      <xdr:nvSpPr>
        <xdr:cNvPr id="277" name="Łącznik prosty 140423"/>
        <xdr:cNvSpPr>
          <a:spLocks/>
        </xdr:cNvSpPr>
      </xdr:nvSpPr>
      <xdr:spPr>
        <a:xfrm>
          <a:off x="6324600" y="5076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13</xdr:row>
      <xdr:rowOff>400050</xdr:rowOff>
    </xdr:from>
    <xdr:to>
      <xdr:col>11</xdr:col>
      <xdr:colOff>66675</xdr:colOff>
      <xdr:row>13</xdr:row>
      <xdr:rowOff>400050</xdr:rowOff>
    </xdr:to>
    <xdr:sp>
      <xdr:nvSpPr>
        <xdr:cNvPr id="278" name="Łącznik prosty 140424"/>
        <xdr:cNvSpPr>
          <a:spLocks/>
        </xdr:cNvSpPr>
      </xdr:nvSpPr>
      <xdr:spPr>
        <a:xfrm>
          <a:off x="6324600" y="5076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13</xdr:row>
      <xdr:rowOff>400050</xdr:rowOff>
    </xdr:from>
    <xdr:to>
      <xdr:col>11</xdr:col>
      <xdr:colOff>66675</xdr:colOff>
      <xdr:row>13</xdr:row>
      <xdr:rowOff>400050</xdr:rowOff>
    </xdr:to>
    <xdr:sp>
      <xdr:nvSpPr>
        <xdr:cNvPr id="279" name="Łącznik prosty 140425"/>
        <xdr:cNvSpPr>
          <a:spLocks/>
        </xdr:cNvSpPr>
      </xdr:nvSpPr>
      <xdr:spPr>
        <a:xfrm>
          <a:off x="6324600" y="5076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13</xdr:row>
      <xdr:rowOff>400050</xdr:rowOff>
    </xdr:from>
    <xdr:to>
      <xdr:col>11</xdr:col>
      <xdr:colOff>66675</xdr:colOff>
      <xdr:row>13</xdr:row>
      <xdr:rowOff>400050</xdr:rowOff>
    </xdr:to>
    <xdr:sp>
      <xdr:nvSpPr>
        <xdr:cNvPr id="280" name="Łącznik prosty 140426"/>
        <xdr:cNvSpPr>
          <a:spLocks/>
        </xdr:cNvSpPr>
      </xdr:nvSpPr>
      <xdr:spPr>
        <a:xfrm>
          <a:off x="6324600" y="5076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13</xdr:row>
      <xdr:rowOff>400050</xdr:rowOff>
    </xdr:from>
    <xdr:to>
      <xdr:col>11</xdr:col>
      <xdr:colOff>66675</xdr:colOff>
      <xdr:row>13</xdr:row>
      <xdr:rowOff>400050</xdr:rowOff>
    </xdr:to>
    <xdr:sp>
      <xdr:nvSpPr>
        <xdr:cNvPr id="281" name="Łącznik prosty 140427"/>
        <xdr:cNvSpPr>
          <a:spLocks/>
        </xdr:cNvSpPr>
      </xdr:nvSpPr>
      <xdr:spPr>
        <a:xfrm>
          <a:off x="6324600" y="5076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13</xdr:row>
      <xdr:rowOff>400050</xdr:rowOff>
    </xdr:from>
    <xdr:to>
      <xdr:col>11</xdr:col>
      <xdr:colOff>66675</xdr:colOff>
      <xdr:row>13</xdr:row>
      <xdr:rowOff>400050</xdr:rowOff>
    </xdr:to>
    <xdr:sp>
      <xdr:nvSpPr>
        <xdr:cNvPr id="282" name="Łącznik prosty 140428"/>
        <xdr:cNvSpPr>
          <a:spLocks/>
        </xdr:cNvSpPr>
      </xdr:nvSpPr>
      <xdr:spPr>
        <a:xfrm>
          <a:off x="6324600" y="5076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13</xdr:row>
      <xdr:rowOff>400050</xdr:rowOff>
    </xdr:from>
    <xdr:to>
      <xdr:col>11</xdr:col>
      <xdr:colOff>66675</xdr:colOff>
      <xdr:row>13</xdr:row>
      <xdr:rowOff>400050</xdr:rowOff>
    </xdr:to>
    <xdr:sp>
      <xdr:nvSpPr>
        <xdr:cNvPr id="283" name="Łącznik prosty 140429"/>
        <xdr:cNvSpPr>
          <a:spLocks/>
        </xdr:cNvSpPr>
      </xdr:nvSpPr>
      <xdr:spPr>
        <a:xfrm>
          <a:off x="6324600" y="5076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13</xdr:row>
      <xdr:rowOff>400050</xdr:rowOff>
    </xdr:from>
    <xdr:to>
      <xdr:col>11</xdr:col>
      <xdr:colOff>66675</xdr:colOff>
      <xdr:row>13</xdr:row>
      <xdr:rowOff>400050</xdr:rowOff>
    </xdr:to>
    <xdr:sp>
      <xdr:nvSpPr>
        <xdr:cNvPr id="284" name="Łącznik prosty 140430"/>
        <xdr:cNvSpPr>
          <a:spLocks/>
        </xdr:cNvSpPr>
      </xdr:nvSpPr>
      <xdr:spPr>
        <a:xfrm>
          <a:off x="6324600" y="5076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13</xdr:row>
      <xdr:rowOff>400050</xdr:rowOff>
    </xdr:from>
    <xdr:to>
      <xdr:col>11</xdr:col>
      <xdr:colOff>66675</xdr:colOff>
      <xdr:row>13</xdr:row>
      <xdr:rowOff>400050</xdr:rowOff>
    </xdr:to>
    <xdr:sp>
      <xdr:nvSpPr>
        <xdr:cNvPr id="285" name="Łącznik prosty 140431"/>
        <xdr:cNvSpPr>
          <a:spLocks/>
        </xdr:cNvSpPr>
      </xdr:nvSpPr>
      <xdr:spPr>
        <a:xfrm>
          <a:off x="6324600" y="5076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13</xdr:row>
      <xdr:rowOff>400050</xdr:rowOff>
    </xdr:from>
    <xdr:to>
      <xdr:col>11</xdr:col>
      <xdr:colOff>66675</xdr:colOff>
      <xdr:row>13</xdr:row>
      <xdr:rowOff>400050</xdr:rowOff>
    </xdr:to>
    <xdr:sp>
      <xdr:nvSpPr>
        <xdr:cNvPr id="286" name="Łącznik prosty 140432"/>
        <xdr:cNvSpPr>
          <a:spLocks/>
        </xdr:cNvSpPr>
      </xdr:nvSpPr>
      <xdr:spPr>
        <a:xfrm>
          <a:off x="6324600" y="5076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13</xdr:row>
      <xdr:rowOff>400050</xdr:rowOff>
    </xdr:from>
    <xdr:to>
      <xdr:col>11</xdr:col>
      <xdr:colOff>66675</xdr:colOff>
      <xdr:row>13</xdr:row>
      <xdr:rowOff>400050</xdr:rowOff>
    </xdr:to>
    <xdr:sp>
      <xdr:nvSpPr>
        <xdr:cNvPr id="287" name="Łącznik prosty 140433"/>
        <xdr:cNvSpPr>
          <a:spLocks/>
        </xdr:cNvSpPr>
      </xdr:nvSpPr>
      <xdr:spPr>
        <a:xfrm>
          <a:off x="6324600" y="5076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13</xdr:row>
      <xdr:rowOff>400050</xdr:rowOff>
    </xdr:from>
    <xdr:to>
      <xdr:col>11</xdr:col>
      <xdr:colOff>66675</xdr:colOff>
      <xdr:row>13</xdr:row>
      <xdr:rowOff>400050</xdr:rowOff>
    </xdr:to>
    <xdr:sp>
      <xdr:nvSpPr>
        <xdr:cNvPr id="288" name="Łącznik prosty 140434"/>
        <xdr:cNvSpPr>
          <a:spLocks/>
        </xdr:cNvSpPr>
      </xdr:nvSpPr>
      <xdr:spPr>
        <a:xfrm>
          <a:off x="6324600" y="5076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13</xdr:row>
      <xdr:rowOff>400050</xdr:rowOff>
    </xdr:from>
    <xdr:to>
      <xdr:col>11</xdr:col>
      <xdr:colOff>66675</xdr:colOff>
      <xdr:row>13</xdr:row>
      <xdr:rowOff>400050</xdr:rowOff>
    </xdr:to>
    <xdr:sp>
      <xdr:nvSpPr>
        <xdr:cNvPr id="289" name="Łącznik prosty 140435"/>
        <xdr:cNvSpPr>
          <a:spLocks/>
        </xdr:cNvSpPr>
      </xdr:nvSpPr>
      <xdr:spPr>
        <a:xfrm>
          <a:off x="6324600" y="5076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13</xdr:row>
      <xdr:rowOff>400050</xdr:rowOff>
    </xdr:from>
    <xdr:to>
      <xdr:col>11</xdr:col>
      <xdr:colOff>66675</xdr:colOff>
      <xdr:row>13</xdr:row>
      <xdr:rowOff>400050</xdr:rowOff>
    </xdr:to>
    <xdr:sp>
      <xdr:nvSpPr>
        <xdr:cNvPr id="290" name="Łącznik prosty 140436"/>
        <xdr:cNvSpPr>
          <a:spLocks/>
        </xdr:cNvSpPr>
      </xdr:nvSpPr>
      <xdr:spPr>
        <a:xfrm>
          <a:off x="6324600" y="5076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13</xdr:row>
      <xdr:rowOff>400050</xdr:rowOff>
    </xdr:from>
    <xdr:to>
      <xdr:col>11</xdr:col>
      <xdr:colOff>66675</xdr:colOff>
      <xdr:row>13</xdr:row>
      <xdr:rowOff>400050</xdr:rowOff>
    </xdr:to>
    <xdr:sp>
      <xdr:nvSpPr>
        <xdr:cNvPr id="291" name="Łącznik prosty 140442"/>
        <xdr:cNvSpPr>
          <a:spLocks/>
        </xdr:cNvSpPr>
      </xdr:nvSpPr>
      <xdr:spPr>
        <a:xfrm>
          <a:off x="6324600" y="5076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13</xdr:row>
      <xdr:rowOff>400050</xdr:rowOff>
    </xdr:from>
    <xdr:to>
      <xdr:col>11</xdr:col>
      <xdr:colOff>66675</xdr:colOff>
      <xdr:row>13</xdr:row>
      <xdr:rowOff>400050</xdr:rowOff>
    </xdr:to>
    <xdr:sp>
      <xdr:nvSpPr>
        <xdr:cNvPr id="292" name="Łącznik prosty 140443"/>
        <xdr:cNvSpPr>
          <a:spLocks/>
        </xdr:cNvSpPr>
      </xdr:nvSpPr>
      <xdr:spPr>
        <a:xfrm>
          <a:off x="6324600" y="5076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13</xdr:row>
      <xdr:rowOff>400050</xdr:rowOff>
    </xdr:from>
    <xdr:to>
      <xdr:col>11</xdr:col>
      <xdr:colOff>66675</xdr:colOff>
      <xdr:row>13</xdr:row>
      <xdr:rowOff>400050</xdr:rowOff>
    </xdr:to>
    <xdr:sp>
      <xdr:nvSpPr>
        <xdr:cNvPr id="293" name="Łącznik prosty 140444"/>
        <xdr:cNvSpPr>
          <a:spLocks/>
        </xdr:cNvSpPr>
      </xdr:nvSpPr>
      <xdr:spPr>
        <a:xfrm>
          <a:off x="6324600" y="5076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13</xdr:row>
      <xdr:rowOff>400050</xdr:rowOff>
    </xdr:from>
    <xdr:to>
      <xdr:col>11</xdr:col>
      <xdr:colOff>66675</xdr:colOff>
      <xdr:row>13</xdr:row>
      <xdr:rowOff>400050</xdr:rowOff>
    </xdr:to>
    <xdr:sp>
      <xdr:nvSpPr>
        <xdr:cNvPr id="294" name="Łącznik prosty 140445"/>
        <xdr:cNvSpPr>
          <a:spLocks/>
        </xdr:cNvSpPr>
      </xdr:nvSpPr>
      <xdr:spPr>
        <a:xfrm>
          <a:off x="6324600" y="5076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13</xdr:row>
      <xdr:rowOff>400050</xdr:rowOff>
    </xdr:from>
    <xdr:to>
      <xdr:col>11</xdr:col>
      <xdr:colOff>66675</xdr:colOff>
      <xdr:row>13</xdr:row>
      <xdr:rowOff>400050</xdr:rowOff>
    </xdr:to>
    <xdr:sp>
      <xdr:nvSpPr>
        <xdr:cNvPr id="295" name="Łącznik prosty 140446"/>
        <xdr:cNvSpPr>
          <a:spLocks/>
        </xdr:cNvSpPr>
      </xdr:nvSpPr>
      <xdr:spPr>
        <a:xfrm>
          <a:off x="6324600" y="5076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13</xdr:row>
      <xdr:rowOff>400050</xdr:rowOff>
    </xdr:from>
    <xdr:to>
      <xdr:col>11</xdr:col>
      <xdr:colOff>66675</xdr:colOff>
      <xdr:row>13</xdr:row>
      <xdr:rowOff>400050</xdr:rowOff>
    </xdr:to>
    <xdr:sp>
      <xdr:nvSpPr>
        <xdr:cNvPr id="296" name="Łącznik prosty 95"/>
        <xdr:cNvSpPr>
          <a:spLocks/>
        </xdr:cNvSpPr>
      </xdr:nvSpPr>
      <xdr:spPr>
        <a:xfrm>
          <a:off x="6324600" y="5076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13</xdr:row>
      <xdr:rowOff>400050</xdr:rowOff>
    </xdr:from>
    <xdr:to>
      <xdr:col>11</xdr:col>
      <xdr:colOff>66675</xdr:colOff>
      <xdr:row>13</xdr:row>
      <xdr:rowOff>400050</xdr:rowOff>
    </xdr:to>
    <xdr:sp>
      <xdr:nvSpPr>
        <xdr:cNvPr id="297" name="Łącznik prosty 96"/>
        <xdr:cNvSpPr>
          <a:spLocks/>
        </xdr:cNvSpPr>
      </xdr:nvSpPr>
      <xdr:spPr>
        <a:xfrm>
          <a:off x="6324600" y="5076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13</xdr:row>
      <xdr:rowOff>400050</xdr:rowOff>
    </xdr:from>
    <xdr:to>
      <xdr:col>11</xdr:col>
      <xdr:colOff>66675</xdr:colOff>
      <xdr:row>13</xdr:row>
      <xdr:rowOff>400050</xdr:rowOff>
    </xdr:to>
    <xdr:sp>
      <xdr:nvSpPr>
        <xdr:cNvPr id="298" name="Łącznik prosty 97"/>
        <xdr:cNvSpPr>
          <a:spLocks/>
        </xdr:cNvSpPr>
      </xdr:nvSpPr>
      <xdr:spPr>
        <a:xfrm>
          <a:off x="6324600" y="5076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13</xdr:row>
      <xdr:rowOff>400050</xdr:rowOff>
    </xdr:from>
    <xdr:to>
      <xdr:col>11</xdr:col>
      <xdr:colOff>66675</xdr:colOff>
      <xdr:row>13</xdr:row>
      <xdr:rowOff>400050</xdr:rowOff>
    </xdr:to>
    <xdr:sp>
      <xdr:nvSpPr>
        <xdr:cNvPr id="299" name="Łącznik prosty 98"/>
        <xdr:cNvSpPr>
          <a:spLocks/>
        </xdr:cNvSpPr>
      </xdr:nvSpPr>
      <xdr:spPr>
        <a:xfrm>
          <a:off x="6324600" y="5076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13</xdr:row>
      <xdr:rowOff>400050</xdr:rowOff>
    </xdr:from>
    <xdr:to>
      <xdr:col>11</xdr:col>
      <xdr:colOff>66675</xdr:colOff>
      <xdr:row>13</xdr:row>
      <xdr:rowOff>400050</xdr:rowOff>
    </xdr:to>
    <xdr:sp>
      <xdr:nvSpPr>
        <xdr:cNvPr id="300" name="Łącznik prosty 99"/>
        <xdr:cNvSpPr>
          <a:spLocks/>
        </xdr:cNvSpPr>
      </xdr:nvSpPr>
      <xdr:spPr>
        <a:xfrm>
          <a:off x="6324600" y="5076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13</xdr:row>
      <xdr:rowOff>9525</xdr:rowOff>
    </xdr:from>
    <xdr:to>
      <xdr:col>11</xdr:col>
      <xdr:colOff>609600</xdr:colOff>
      <xdr:row>14</xdr:row>
      <xdr:rowOff>0</xdr:rowOff>
    </xdr:to>
    <xdr:sp>
      <xdr:nvSpPr>
        <xdr:cNvPr id="301" name="AutoShape 26"/>
        <xdr:cNvSpPr>
          <a:spLocks/>
        </xdr:cNvSpPr>
      </xdr:nvSpPr>
      <xdr:spPr>
        <a:xfrm>
          <a:off x="6410325" y="4686300"/>
          <a:ext cx="457200" cy="457200"/>
        </a:xfrm>
        <a:prstGeom prst="bevel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13</xdr:row>
      <xdr:rowOff>180975</xdr:rowOff>
    </xdr:from>
    <xdr:to>
      <xdr:col>11</xdr:col>
      <xdr:colOff>552450</xdr:colOff>
      <xdr:row>13</xdr:row>
      <xdr:rowOff>190500</xdr:rowOff>
    </xdr:to>
    <xdr:sp>
      <xdr:nvSpPr>
        <xdr:cNvPr id="302" name="Line 27"/>
        <xdr:cNvSpPr>
          <a:spLocks/>
        </xdr:cNvSpPr>
      </xdr:nvSpPr>
      <xdr:spPr>
        <a:xfrm flipV="1">
          <a:off x="6486525" y="4857750"/>
          <a:ext cx="3238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</xdr:row>
      <xdr:rowOff>66675</xdr:rowOff>
    </xdr:from>
    <xdr:to>
      <xdr:col>11</xdr:col>
      <xdr:colOff>542925</xdr:colOff>
      <xdr:row>13</xdr:row>
      <xdr:rowOff>400050</xdr:rowOff>
    </xdr:to>
    <xdr:sp>
      <xdr:nvSpPr>
        <xdr:cNvPr id="303" name="Freeform 29"/>
        <xdr:cNvSpPr>
          <a:spLocks/>
        </xdr:cNvSpPr>
      </xdr:nvSpPr>
      <xdr:spPr>
        <a:xfrm>
          <a:off x="6467475" y="4743450"/>
          <a:ext cx="333375" cy="333375"/>
        </a:xfrm>
        <a:custGeom>
          <a:pathLst>
            <a:path h="47" w="30">
              <a:moveTo>
                <a:pt x="0" y="47"/>
              </a:moveTo>
              <a:lnTo>
                <a:pt x="30" y="16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13</xdr:row>
      <xdr:rowOff>66675</xdr:rowOff>
    </xdr:from>
    <xdr:to>
      <xdr:col>11</xdr:col>
      <xdr:colOff>552450</xdr:colOff>
      <xdr:row>13</xdr:row>
      <xdr:rowOff>419100</xdr:rowOff>
    </xdr:to>
    <xdr:sp>
      <xdr:nvSpPr>
        <xdr:cNvPr id="304" name="Freeform 30"/>
        <xdr:cNvSpPr>
          <a:spLocks/>
        </xdr:cNvSpPr>
      </xdr:nvSpPr>
      <xdr:spPr>
        <a:xfrm>
          <a:off x="6467475" y="4743450"/>
          <a:ext cx="342900" cy="352425"/>
        </a:xfrm>
        <a:custGeom>
          <a:pathLst>
            <a:path h="45" w="29">
              <a:moveTo>
                <a:pt x="29" y="45"/>
              </a:moveTo>
              <a:lnTo>
                <a:pt x="0" y="15"/>
              </a:lnTo>
              <a:lnTo>
                <a:pt x="29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13</xdr:row>
      <xdr:rowOff>66675</xdr:rowOff>
    </xdr:from>
    <xdr:to>
      <xdr:col>11</xdr:col>
      <xdr:colOff>381000</xdr:colOff>
      <xdr:row>13</xdr:row>
      <xdr:rowOff>409575</xdr:rowOff>
    </xdr:to>
    <xdr:sp>
      <xdr:nvSpPr>
        <xdr:cNvPr id="305" name="Line 28"/>
        <xdr:cNvSpPr>
          <a:spLocks/>
        </xdr:cNvSpPr>
      </xdr:nvSpPr>
      <xdr:spPr>
        <a:xfrm>
          <a:off x="6629400" y="4743450"/>
          <a:ext cx="9525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13</xdr:row>
      <xdr:rowOff>190500</xdr:rowOff>
    </xdr:from>
    <xdr:to>
      <xdr:col>11</xdr:col>
      <xdr:colOff>552450</xdr:colOff>
      <xdr:row>13</xdr:row>
      <xdr:rowOff>409575</xdr:rowOff>
    </xdr:to>
    <xdr:sp>
      <xdr:nvSpPr>
        <xdr:cNvPr id="306" name="Freeform 31"/>
        <xdr:cNvSpPr>
          <a:spLocks/>
        </xdr:cNvSpPr>
      </xdr:nvSpPr>
      <xdr:spPr>
        <a:xfrm>
          <a:off x="6648450" y="4867275"/>
          <a:ext cx="161925" cy="219075"/>
        </a:xfrm>
        <a:custGeom>
          <a:pathLst>
            <a:path h="32" w="14">
              <a:moveTo>
                <a:pt x="0" y="32"/>
              </a:moveTo>
              <a:lnTo>
                <a:pt x="6" y="0"/>
              </a:lnTo>
              <a:lnTo>
                <a:pt x="14" y="32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11</xdr:row>
      <xdr:rowOff>400050</xdr:rowOff>
    </xdr:from>
    <xdr:to>
      <xdr:col>11</xdr:col>
      <xdr:colOff>66675</xdr:colOff>
      <xdr:row>11</xdr:row>
      <xdr:rowOff>400050</xdr:rowOff>
    </xdr:to>
    <xdr:sp>
      <xdr:nvSpPr>
        <xdr:cNvPr id="307" name="Łącznik prosty 112"/>
        <xdr:cNvSpPr>
          <a:spLocks/>
        </xdr:cNvSpPr>
      </xdr:nvSpPr>
      <xdr:spPr>
        <a:xfrm>
          <a:off x="6324600" y="41433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11</xdr:row>
      <xdr:rowOff>400050</xdr:rowOff>
    </xdr:from>
    <xdr:to>
      <xdr:col>11</xdr:col>
      <xdr:colOff>66675</xdr:colOff>
      <xdr:row>11</xdr:row>
      <xdr:rowOff>400050</xdr:rowOff>
    </xdr:to>
    <xdr:sp>
      <xdr:nvSpPr>
        <xdr:cNvPr id="308" name="Łącznik prosty 113"/>
        <xdr:cNvSpPr>
          <a:spLocks/>
        </xdr:cNvSpPr>
      </xdr:nvSpPr>
      <xdr:spPr>
        <a:xfrm>
          <a:off x="6324600" y="41433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11</xdr:row>
      <xdr:rowOff>400050</xdr:rowOff>
    </xdr:from>
    <xdr:to>
      <xdr:col>11</xdr:col>
      <xdr:colOff>66675</xdr:colOff>
      <xdr:row>11</xdr:row>
      <xdr:rowOff>400050</xdr:rowOff>
    </xdr:to>
    <xdr:sp>
      <xdr:nvSpPr>
        <xdr:cNvPr id="309" name="Łącznik prosty 114"/>
        <xdr:cNvSpPr>
          <a:spLocks/>
        </xdr:cNvSpPr>
      </xdr:nvSpPr>
      <xdr:spPr>
        <a:xfrm>
          <a:off x="6324600" y="41433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11</xdr:row>
      <xdr:rowOff>400050</xdr:rowOff>
    </xdr:from>
    <xdr:to>
      <xdr:col>11</xdr:col>
      <xdr:colOff>66675</xdr:colOff>
      <xdr:row>11</xdr:row>
      <xdr:rowOff>400050</xdr:rowOff>
    </xdr:to>
    <xdr:sp>
      <xdr:nvSpPr>
        <xdr:cNvPr id="310" name="Łącznik prosty 115"/>
        <xdr:cNvSpPr>
          <a:spLocks/>
        </xdr:cNvSpPr>
      </xdr:nvSpPr>
      <xdr:spPr>
        <a:xfrm>
          <a:off x="6324600" y="41433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11</xdr:row>
      <xdr:rowOff>400050</xdr:rowOff>
    </xdr:from>
    <xdr:to>
      <xdr:col>11</xdr:col>
      <xdr:colOff>66675</xdr:colOff>
      <xdr:row>11</xdr:row>
      <xdr:rowOff>400050</xdr:rowOff>
    </xdr:to>
    <xdr:sp>
      <xdr:nvSpPr>
        <xdr:cNvPr id="311" name="Łącznik prosty 116"/>
        <xdr:cNvSpPr>
          <a:spLocks/>
        </xdr:cNvSpPr>
      </xdr:nvSpPr>
      <xdr:spPr>
        <a:xfrm>
          <a:off x="6324600" y="41433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11</xdr:row>
      <xdr:rowOff>400050</xdr:rowOff>
    </xdr:from>
    <xdr:to>
      <xdr:col>11</xdr:col>
      <xdr:colOff>66675</xdr:colOff>
      <xdr:row>11</xdr:row>
      <xdr:rowOff>400050</xdr:rowOff>
    </xdr:to>
    <xdr:sp>
      <xdr:nvSpPr>
        <xdr:cNvPr id="312" name="Łącznik prosty 117"/>
        <xdr:cNvSpPr>
          <a:spLocks/>
        </xdr:cNvSpPr>
      </xdr:nvSpPr>
      <xdr:spPr>
        <a:xfrm>
          <a:off x="6324600" y="41433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11</xdr:row>
      <xdr:rowOff>400050</xdr:rowOff>
    </xdr:from>
    <xdr:to>
      <xdr:col>11</xdr:col>
      <xdr:colOff>66675</xdr:colOff>
      <xdr:row>11</xdr:row>
      <xdr:rowOff>400050</xdr:rowOff>
    </xdr:to>
    <xdr:sp>
      <xdr:nvSpPr>
        <xdr:cNvPr id="313" name="Łącznik prosty 118"/>
        <xdr:cNvSpPr>
          <a:spLocks/>
        </xdr:cNvSpPr>
      </xdr:nvSpPr>
      <xdr:spPr>
        <a:xfrm>
          <a:off x="6324600" y="41433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11</xdr:row>
      <xdr:rowOff>400050</xdr:rowOff>
    </xdr:from>
    <xdr:to>
      <xdr:col>11</xdr:col>
      <xdr:colOff>66675</xdr:colOff>
      <xdr:row>11</xdr:row>
      <xdr:rowOff>400050</xdr:rowOff>
    </xdr:to>
    <xdr:sp>
      <xdr:nvSpPr>
        <xdr:cNvPr id="314" name="Łącznik prosty 119"/>
        <xdr:cNvSpPr>
          <a:spLocks/>
        </xdr:cNvSpPr>
      </xdr:nvSpPr>
      <xdr:spPr>
        <a:xfrm>
          <a:off x="6324600" y="41433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11</xdr:row>
      <xdr:rowOff>400050</xdr:rowOff>
    </xdr:from>
    <xdr:to>
      <xdr:col>11</xdr:col>
      <xdr:colOff>66675</xdr:colOff>
      <xdr:row>11</xdr:row>
      <xdr:rowOff>400050</xdr:rowOff>
    </xdr:to>
    <xdr:sp>
      <xdr:nvSpPr>
        <xdr:cNvPr id="315" name="Łącznik prosty 120"/>
        <xdr:cNvSpPr>
          <a:spLocks/>
        </xdr:cNvSpPr>
      </xdr:nvSpPr>
      <xdr:spPr>
        <a:xfrm>
          <a:off x="6324600" y="41433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11</xdr:row>
      <xdr:rowOff>400050</xdr:rowOff>
    </xdr:from>
    <xdr:to>
      <xdr:col>11</xdr:col>
      <xdr:colOff>66675</xdr:colOff>
      <xdr:row>11</xdr:row>
      <xdr:rowOff>400050</xdr:rowOff>
    </xdr:to>
    <xdr:sp>
      <xdr:nvSpPr>
        <xdr:cNvPr id="316" name="Łącznik prosty 121"/>
        <xdr:cNvSpPr>
          <a:spLocks/>
        </xdr:cNvSpPr>
      </xdr:nvSpPr>
      <xdr:spPr>
        <a:xfrm>
          <a:off x="6324600" y="41433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11</xdr:row>
      <xdr:rowOff>400050</xdr:rowOff>
    </xdr:from>
    <xdr:to>
      <xdr:col>11</xdr:col>
      <xdr:colOff>66675</xdr:colOff>
      <xdr:row>11</xdr:row>
      <xdr:rowOff>400050</xdr:rowOff>
    </xdr:to>
    <xdr:sp>
      <xdr:nvSpPr>
        <xdr:cNvPr id="317" name="Łącznik prosty 122"/>
        <xdr:cNvSpPr>
          <a:spLocks/>
        </xdr:cNvSpPr>
      </xdr:nvSpPr>
      <xdr:spPr>
        <a:xfrm>
          <a:off x="6324600" y="41433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11</xdr:row>
      <xdr:rowOff>400050</xdr:rowOff>
    </xdr:from>
    <xdr:to>
      <xdr:col>11</xdr:col>
      <xdr:colOff>66675</xdr:colOff>
      <xdr:row>11</xdr:row>
      <xdr:rowOff>400050</xdr:rowOff>
    </xdr:to>
    <xdr:sp>
      <xdr:nvSpPr>
        <xdr:cNvPr id="318" name="Łącznik prosty 123"/>
        <xdr:cNvSpPr>
          <a:spLocks/>
        </xdr:cNvSpPr>
      </xdr:nvSpPr>
      <xdr:spPr>
        <a:xfrm>
          <a:off x="6324600" y="41433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11</xdr:row>
      <xdr:rowOff>400050</xdr:rowOff>
    </xdr:from>
    <xdr:to>
      <xdr:col>11</xdr:col>
      <xdr:colOff>66675</xdr:colOff>
      <xdr:row>11</xdr:row>
      <xdr:rowOff>400050</xdr:rowOff>
    </xdr:to>
    <xdr:sp>
      <xdr:nvSpPr>
        <xdr:cNvPr id="319" name="Łącznik prosty 124"/>
        <xdr:cNvSpPr>
          <a:spLocks/>
        </xdr:cNvSpPr>
      </xdr:nvSpPr>
      <xdr:spPr>
        <a:xfrm>
          <a:off x="6324600" y="41433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11</xdr:row>
      <xdr:rowOff>400050</xdr:rowOff>
    </xdr:from>
    <xdr:to>
      <xdr:col>11</xdr:col>
      <xdr:colOff>66675</xdr:colOff>
      <xdr:row>11</xdr:row>
      <xdr:rowOff>400050</xdr:rowOff>
    </xdr:to>
    <xdr:sp>
      <xdr:nvSpPr>
        <xdr:cNvPr id="320" name="Łącznik prosty 125"/>
        <xdr:cNvSpPr>
          <a:spLocks/>
        </xdr:cNvSpPr>
      </xdr:nvSpPr>
      <xdr:spPr>
        <a:xfrm>
          <a:off x="6324600" y="41433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11</xdr:row>
      <xdr:rowOff>400050</xdr:rowOff>
    </xdr:from>
    <xdr:to>
      <xdr:col>11</xdr:col>
      <xdr:colOff>66675</xdr:colOff>
      <xdr:row>11</xdr:row>
      <xdr:rowOff>400050</xdr:rowOff>
    </xdr:to>
    <xdr:sp>
      <xdr:nvSpPr>
        <xdr:cNvPr id="321" name="Łącznik prosty 126"/>
        <xdr:cNvSpPr>
          <a:spLocks/>
        </xdr:cNvSpPr>
      </xdr:nvSpPr>
      <xdr:spPr>
        <a:xfrm>
          <a:off x="6324600" y="41433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11</xdr:row>
      <xdr:rowOff>400050</xdr:rowOff>
    </xdr:from>
    <xdr:to>
      <xdr:col>11</xdr:col>
      <xdr:colOff>66675</xdr:colOff>
      <xdr:row>11</xdr:row>
      <xdr:rowOff>400050</xdr:rowOff>
    </xdr:to>
    <xdr:sp>
      <xdr:nvSpPr>
        <xdr:cNvPr id="322" name="Łącznik prosty 127"/>
        <xdr:cNvSpPr>
          <a:spLocks/>
        </xdr:cNvSpPr>
      </xdr:nvSpPr>
      <xdr:spPr>
        <a:xfrm>
          <a:off x="6324600" y="41433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11</xdr:row>
      <xdr:rowOff>400050</xdr:rowOff>
    </xdr:from>
    <xdr:to>
      <xdr:col>11</xdr:col>
      <xdr:colOff>66675</xdr:colOff>
      <xdr:row>11</xdr:row>
      <xdr:rowOff>400050</xdr:rowOff>
    </xdr:to>
    <xdr:sp>
      <xdr:nvSpPr>
        <xdr:cNvPr id="323" name="Łącznik prosty 128"/>
        <xdr:cNvSpPr>
          <a:spLocks/>
        </xdr:cNvSpPr>
      </xdr:nvSpPr>
      <xdr:spPr>
        <a:xfrm>
          <a:off x="6324600" y="41433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11</xdr:row>
      <xdr:rowOff>400050</xdr:rowOff>
    </xdr:from>
    <xdr:to>
      <xdr:col>11</xdr:col>
      <xdr:colOff>66675</xdr:colOff>
      <xdr:row>11</xdr:row>
      <xdr:rowOff>400050</xdr:rowOff>
    </xdr:to>
    <xdr:sp>
      <xdr:nvSpPr>
        <xdr:cNvPr id="324" name="Łącznik prosty 129"/>
        <xdr:cNvSpPr>
          <a:spLocks/>
        </xdr:cNvSpPr>
      </xdr:nvSpPr>
      <xdr:spPr>
        <a:xfrm>
          <a:off x="6324600" y="41433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11</xdr:row>
      <xdr:rowOff>400050</xdr:rowOff>
    </xdr:from>
    <xdr:to>
      <xdr:col>11</xdr:col>
      <xdr:colOff>66675</xdr:colOff>
      <xdr:row>11</xdr:row>
      <xdr:rowOff>400050</xdr:rowOff>
    </xdr:to>
    <xdr:sp>
      <xdr:nvSpPr>
        <xdr:cNvPr id="325" name="Łącznik prosty 130"/>
        <xdr:cNvSpPr>
          <a:spLocks/>
        </xdr:cNvSpPr>
      </xdr:nvSpPr>
      <xdr:spPr>
        <a:xfrm>
          <a:off x="6324600" y="41433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11</xdr:row>
      <xdr:rowOff>400050</xdr:rowOff>
    </xdr:from>
    <xdr:to>
      <xdr:col>11</xdr:col>
      <xdr:colOff>66675</xdr:colOff>
      <xdr:row>11</xdr:row>
      <xdr:rowOff>400050</xdr:rowOff>
    </xdr:to>
    <xdr:sp>
      <xdr:nvSpPr>
        <xdr:cNvPr id="326" name="Łącznik prosty 131"/>
        <xdr:cNvSpPr>
          <a:spLocks/>
        </xdr:cNvSpPr>
      </xdr:nvSpPr>
      <xdr:spPr>
        <a:xfrm>
          <a:off x="6324600" y="41433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11</xdr:row>
      <xdr:rowOff>400050</xdr:rowOff>
    </xdr:from>
    <xdr:to>
      <xdr:col>11</xdr:col>
      <xdr:colOff>66675</xdr:colOff>
      <xdr:row>11</xdr:row>
      <xdr:rowOff>400050</xdr:rowOff>
    </xdr:to>
    <xdr:sp>
      <xdr:nvSpPr>
        <xdr:cNvPr id="327" name="Łącznik prosty 132"/>
        <xdr:cNvSpPr>
          <a:spLocks/>
        </xdr:cNvSpPr>
      </xdr:nvSpPr>
      <xdr:spPr>
        <a:xfrm>
          <a:off x="6324600" y="41433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11</xdr:row>
      <xdr:rowOff>400050</xdr:rowOff>
    </xdr:from>
    <xdr:to>
      <xdr:col>11</xdr:col>
      <xdr:colOff>66675</xdr:colOff>
      <xdr:row>11</xdr:row>
      <xdr:rowOff>400050</xdr:rowOff>
    </xdr:to>
    <xdr:sp>
      <xdr:nvSpPr>
        <xdr:cNvPr id="328" name="Łącznik prosty 133"/>
        <xdr:cNvSpPr>
          <a:spLocks/>
        </xdr:cNvSpPr>
      </xdr:nvSpPr>
      <xdr:spPr>
        <a:xfrm>
          <a:off x="6324600" y="41433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11</xdr:row>
      <xdr:rowOff>400050</xdr:rowOff>
    </xdr:from>
    <xdr:to>
      <xdr:col>11</xdr:col>
      <xdr:colOff>66675</xdr:colOff>
      <xdr:row>11</xdr:row>
      <xdr:rowOff>400050</xdr:rowOff>
    </xdr:to>
    <xdr:sp>
      <xdr:nvSpPr>
        <xdr:cNvPr id="329" name="Łącznik prosty 156"/>
        <xdr:cNvSpPr>
          <a:spLocks/>
        </xdr:cNvSpPr>
      </xdr:nvSpPr>
      <xdr:spPr>
        <a:xfrm>
          <a:off x="6324600" y="41433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11</xdr:row>
      <xdr:rowOff>400050</xdr:rowOff>
    </xdr:from>
    <xdr:to>
      <xdr:col>11</xdr:col>
      <xdr:colOff>66675</xdr:colOff>
      <xdr:row>11</xdr:row>
      <xdr:rowOff>400050</xdr:rowOff>
    </xdr:to>
    <xdr:sp>
      <xdr:nvSpPr>
        <xdr:cNvPr id="330" name="Łącznik prosty 157"/>
        <xdr:cNvSpPr>
          <a:spLocks/>
        </xdr:cNvSpPr>
      </xdr:nvSpPr>
      <xdr:spPr>
        <a:xfrm>
          <a:off x="6324600" y="41433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11</xdr:row>
      <xdr:rowOff>400050</xdr:rowOff>
    </xdr:from>
    <xdr:to>
      <xdr:col>11</xdr:col>
      <xdr:colOff>66675</xdr:colOff>
      <xdr:row>11</xdr:row>
      <xdr:rowOff>400050</xdr:rowOff>
    </xdr:to>
    <xdr:sp>
      <xdr:nvSpPr>
        <xdr:cNvPr id="331" name="Łącznik prosty 158"/>
        <xdr:cNvSpPr>
          <a:spLocks/>
        </xdr:cNvSpPr>
      </xdr:nvSpPr>
      <xdr:spPr>
        <a:xfrm>
          <a:off x="6324600" y="41433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11</xdr:row>
      <xdr:rowOff>400050</xdr:rowOff>
    </xdr:from>
    <xdr:to>
      <xdr:col>11</xdr:col>
      <xdr:colOff>66675</xdr:colOff>
      <xdr:row>11</xdr:row>
      <xdr:rowOff>400050</xdr:rowOff>
    </xdr:to>
    <xdr:sp>
      <xdr:nvSpPr>
        <xdr:cNvPr id="332" name="Łącznik prosty 34528"/>
        <xdr:cNvSpPr>
          <a:spLocks/>
        </xdr:cNvSpPr>
      </xdr:nvSpPr>
      <xdr:spPr>
        <a:xfrm>
          <a:off x="6324600" y="41433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11</xdr:row>
      <xdr:rowOff>400050</xdr:rowOff>
    </xdr:from>
    <xdr:to>
      <xdr:col>11</xdr:col>
      <xdr:colOff>66675</xdr:colOff>
      <xdr:row>11</xdr:row>
      <xdr:rowOff>400050</xdr:rowOff>
    </xdr:to>
    <xdr:sp>
      <xdr:nvSpPr>
        <xdr:cNvPr id="333" name="Łącznik prosty 34529"/>
        <xdr:cNvSpPr>
          <a:spLocks/>
        </xdr:cNvSpPr>
      </xdr:nvSpPr>
      <xdr:spPr>
        <a:xfrm>
          <a:off x="6324600" y="41433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11</xdr:row>
      <xdr:rowOff>400050</xdr:rowOff>
    </xdr:from>
    <xdr:to>
      <xdr:col>11</xdr:col>
      <xdr:colOff>66675</xdr:colOff>
      <xdr:row>11</xdr:row>
      <xdr:rowOff>400050</xdr:rowOff>
    </xdr:to>
    <xdr:sp>
      <xdr:nvSpPr>
        <xdr:cNvPr id="334" name="Łącznik prosty 34530"/>
        <xdr:cNvSpPr>
          <a:spLocks/>
        </xdr:cNvSpPr>
      </xdr:nvSpPr>
      <xdr:spPr>
        <a:xfrm>
          <a:off x="6324600" y="41433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11</xdr:row>
      <xdr:rowOff>9525</xdr:rowOff>
    </xdr:from>
    <xdr:to>
      <xdr:col>12</xdr:col>
      <xdr:colOff>0</xdr:colOff>
      <xdr:row>12</xdr:row>
      <xdr:rowOff>0</xdr:rowOff>
    </xdr:to>
    <xdr:sp>
      <xdr:nvSpPr>
        <xdr:cNvPr id="335" name="AutoShape 26"/>
        <xdr:cNvSpPr>
          <a:spLocks/>
        </xdr:cNvSpPr>
      </xdr:nvSpPr>
      <xdr:spPr>
        <a:xfrm>
          <a:off x="6267450" y="3752850"/>
          <a:ext cx="600075" cy="457200"/>
        </a:xfrm>
        <a:prstGeom prst="bevel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11</xdr:row>
      <xdr:rowOff>180975</xdr:rowOff>
    </xdr:from>
    <xdr:to>
      <xdr:col>11</xdr:col>
      <xdr:colOff>552450</xdr:colOff>
      <xdr:row>11</xdr:row>
      <xdr:rowOff>180975</xdr:rowOff>
    </xdr:to>
    <xdr:sp>
      <xdr:nvSpPr>
        <xdr:cNvPr id="336" name="Line 27"/>
        <xdr:cNvSpPr>
          <a:spLocks/>
        </xdr:cNvSpPr>
      </xdr:nvSpPr>
      <xdr:spPr>
        <a:xfrm flipV="1">
          <a:off x="6324600" y="3924300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11</xdr:row>
      <xdr:rowOff>66675</xdr:rowOff>
    </xdr:from>
    <xdr:to>
      <xdr:col>11</xdr:col>
      <xdr:colOff>542925</xdr:colOff>
      <xdr:row>11</xdr:row>
      <xdr:rowOff>400050</xdr:rowOff>
    </xdr:to>
    <xdr:sp>
      <xdr:nvSpPr>
        <xdr:cNvPr id="337" name="Freeform 29"/>
        <xdr:cNvSpPr>
          <a:spLocks/>
        </xdr:cNvSpPr>
      </xdr:nvSpPr>
      <xdr:spPr>
        <a:xfrm>
          <a:off x="6467475" y="3810000"/>
          <a:ext cx="333375" cy="333375"/>
        </a:xfrm>
        <a:custGeom>
          <a:pathLst>
            <a:path h="47" w="30">
              <a:moveTo>
                <a:pt x="0" y="47"/>
              </a:moveTo>
              <a:lnTo>
                <a:pt x="30" y="16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11</xdr:row>
      <xdr:rowOff>66675</xdr:rowOff>
    </xdr:from>
    <xdr:to>
      <xdr:col>11</xdr:col>
      <xdr:colOff>552450</xdr:colOff>
      <xdr:row>11</xdr:row>
      <xdr:rowOff>419100</xdr:rowOff>
    </xdr:to>
    <xdr:sp>
      <xdr:nvSpPr>
        <xdr:cNvPr id="338" name="Freeform 30"/>
        <xdr:cNvSpPr>
          <a:spLocks/>
        </xdr:cNvSpPr>
      </xdr:nvSpPr>
      <xdr:spPr>
        <a:xfrm>
          <a:off x="6467475" y="3810000"/>
          <a:ext cx="342900" cy="352425"/>
        </a:xfrm>
        <a:custGeom>
          <a:pathLst>
            <a:path h="45" w="29">
              <a:moveTo>
                <a:pt x="29" y="45"/>
              </a:moveTo>
              <a:lnTo>
                <a:pt x="0" y="15"/>
              </a:lnTo>
              <a:lnTo>
                <a:pt x="29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11</xdr:row>
      <xdr:rowOff>66675</xdr:rowOff>
    </xdr:from>
    <xdr:to>
      <xdr:col>11</xdr:col>
      <xdr:colOff>381000</xdr:colOff>
      <xdr:row>11</xdr:row>
      <xdr:rowOff>409575</xdr:rowOff>
    </xdr:to>
    <xdr:sp>
      <xdr:nvSpPr>
        <xdr:cNvPr id="339" name="Line 28"/>
        <xdr:cNvSpPr>
          <a:spLocks/>
        </xdr:cNvSpPr>
      </xdr:nvSpPr>
      <xdr:spPr>
        <a:xfrm>
          <a:off x="6629400" y="3810000"/>
          <a:ext cx="9525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11</xdr:row>
      <xdr:rowOff>190500</xdr:rowOff>
    </xdr:from>
    <xdr:to>
      <xdr:col>11</xdr:col>
      <xdr:colOff>552450</xdr:colOff>
      <xdr:row>11</xdr:row>
      <xdr:rowOff>409575</xdr:rowOff>
    </xdr:to>
    <xdr:sp>
      <xdr:nvSpPr>
        <xdr:cNvPr id="340" name="Freeform 31"/>
        <xdr:cNvSpPr>
          <a:spLocks/>
        </xdr:cNvSpPr>
      </xdr:nvSpPr>
      <xdr:spPr>
        <a:xfrm>
          <a:off x="6648450" y="3933825"/>
          <a:ext cx="161925" cy="219075"/>
        </a:xfrm>
        <a:custGeom>
          <a:pathLst>
            <a:path h="32" w="14">
              <a:moveTo>
                <a:pt x="0" y="32"/>
              </a:moveTo>
              <a:lnTo>
                <a:pt x="6" y="0"/>
              </a:lnTo>
              <a:lnTo>
                <a:pt x="14" y="32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11</xdr:row>
      <xdr:rowOff>76200</xdr:rowOff>
    </xdr:from>
    <xdr:to>
      <xdr:col>11</xdr:col>
      <xdr:colOff>209550</xdr:colOff>
      <xdr:row>11</xdr:row>
      <xdr:rowOff>409575</xdr:rowOff>
    </xdr:to>
    <xdr:sp>
      <xdr:nvSpPr>
        <xdr:cNvPr id="341" name="Line 28"/>
        <xdr:cNvSpPr>
          <a:spLocks/>
        </xdr:cNvSpPr>
      </xdr:nvSpPr>
      <xdr:spPr>
        <a:xfrm>
          <a:off x="6467475" y="3819525"/>
          <a:ext cx="0" cy="333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11</xdr:row>
      <xdr:rowOff>66675</xdr:rowOff>
    </xdr:from>
    <xdr:to>
      <xdr:col>11</xdr:col>
      <xdr:colOff>200025</xdr:colOff>
      <xdr:row>11</xdr:row>
      <xdr:rowOff>180975</xdr:rowOff>
    </xdr:to>
    <xdr:sp>
      <xdr:nvSpPr>
        <xdr:cNvPr id="342" name="Freeform 30"/>
        <xdr:cNvSpPr>
          <a:spLocks/>
        </xdr:cNvSpPr>
      </xdr:nvSpPr>
      <xdr:spPr>
        <a:xfrm flipH="1">
          <a:off x="6315075" y="3810000"/>
          <a:ext cx="142875" cy="114300"/>
        </a:xfrm>
        <a:custGeom>
          <a:pathLst>
            <a:path h="45" w="29">
              <a:moveTo>
                <a:pt x="29" y="45"/>
              </a:moveTo>
              <a:lnTo>
                <a:pt x="0" y="15"/>
              </a:lnTo>
              <a:lnTo>
                <a:pt x="29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11</xdr:row>
      <xdr:rowOff>180975</xdr:rowOff>
    </xdr:from>
    <xdr:to>
      <xdr:col>11</xdr:col>
      <xdr:colOff>209550</xdr:colOff>
      <xdr:row>11</xdr:row>
      <xdr:rowOff>409575</xdr:rowOff>
    </xdr:to>
    <xdr:sp>
      <xdr:nvSpPr>
        <xdr:cNvPr id="343" name="Freeform 30"/>
        <xdr:cNvSpPr>
          <a:spLocks/>
        </xdr:cNvSpPr>
      </xdr:nvSpPr>
      <xdr:spPr>
        <a:xfrm flipH="1">
          <a:off x="6324600" y="3924300"/>
          <a:ext cx="142875" cy="228600"/>
        </a:xfrm>
        <a:custGeom>
          <a:pathLst>
            <a:path h="45" w="29">
              <a:moveTo>
                <a:pt x="29" y="45"/>
              </a:moveTo>
              <a:lnTo>
                <a:pt x="0" y="15"/>
              </a:lnTo>
              <a:lnTo>
                <a:pt x="29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3.57421875" style="0" customWidth="1"/>
    <col min="2" max="2" width="17.28125" style="0" customWidth="1"/>
    <col min="3" max="3" width="13.140625" style="0" customWidth="1"/>
    <col min="4" max="4" width="7.28125" style="0" customWidth="1"/>
    <col min="5" max="5" width="6.8515625" style="0" customWidth="1"/>
    <col min="6" max="6" width="7.00390625" style="0" customWidth="1"/>
    <col min="7" max="7" width="5.421875" style="0" customWidth="1"/>
    <col min="8" max="8" width="8.421875" style="0" customWidth="1"/>
    <col min="9" max="9" width="8.28125" style="0" customWidth="1"/>
    <col min="10" max="10" width="8.00390625" style="0" customWidth="1"/>
    <col min="11" max="11" width="8.57421875" style="0" customWidth="1"/>
    <col min="12" max="12" width="9.140625" style="28" customWidth="1"/>
    <col min="13" max="13" width="10.140625" style="0" customWidth="1"/>
    <col min="14" max="14" width="16.7109375" style="0" customWidth="1"/>
    <col min="15" max="15" width="1.1484375" style="0" customWidth="1"/>
  </cols>
  <sheetData>
    <row r="1" ht="4.5" customHeight="1"/>
    <row r="2" spans="1:14" s="29" customFormat="1" ht="15.75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s="30" customFormat="1" ht="3" customHeight="1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5" s="19" customFormat="1" ht="27" customHeight="1">
      <c r="A4" s="44" t="s">
        <v>11</v>
      </c>
      <c r="B4" s="46" t="s">
        <v>0</v>
      </c>
      <c r="C4" s="46" t="s">
        <v>3</v>
      </c>
      <c r="D4" s="46" t="s">
        <v>16</v>
      </c>
      <c r="E4" s="62" t="s">
        <v>20</v>
      </c>
      <c r="F4" s="63"/>
      <c r="G4" s="46" t="s">
        <v>4</v>
      </c>
      <c r="H4" s="50" t="s">
        <v>5</v>
      </c>
      <c r="I4" s="50" t="s">
        <v>6</v>
      </c>
      <c r="J4" s="50" t="s">
        <v>7</v>
      </c>
      <c r="K4" s="50" t="s">
        <v>8</v>
      </c>
      <c r="L4" s="46" t="s">
        <v>9</v>
      </c>
      <c r="M4" s="46" t="s">
        <v>10</v>
      </c>
      <c r="N4" s="53" t="s">
        <v>15</v>
      </c>
      <c r="O4" s="18"/>
    </row>
    <row r="5" spans="1:15" s="19" customFormat="1" ht="24" customHeight="1" thickBot="1">
      <c r="A5" s="45"/>
      <c r="B5" s="47"/>
      <c r="C5" s="61"/>
      <c r="D5" s="52"/>
      <c r="E5" s="22" t="s">
        <v>1</v>
      </c>
      <c r="F5" s="22" t="s">
        <v>2</v>
      </c>
      <c r="G5" s="52"/>
      <c r="H5" s="51"/>
      <c r="I5" s="51"/>
      <c r="J5" s="51"/>
      <c r="K5" s="51"/>
      <c r="L5" s="52"/>
      <c r="M5" s="52"/>
      <c r="N5" s="54"/>
      <c r="O5" s="18"/>
    </row>
    <row r="6" spans="1:15" s="16" customFormat="1" ht="36.75" customHeight="1">
      <c r="A6" s="38">
        <v>1</v>
      </c>
      <c r="B6" s="41" t="s">
        <v>22</v>
      </c>
      <c r="C6" s="6" t="s">
        <v>24</v>
      </c>
      <c r="D6" s="7" t="s">
        <v>17</v>
      </c>
      <c r="E6" s="8">
        <v>1.2</v>
      </c>
      <c r="F6" s="8">
        <v>2.65</v>
      </c>
      <c r="G6" s="7">
        <v>1</v>
      </c>
      <c r="H6" s="8">
        <v>0</v>
      </c>
      <c r="I6" s="8">
        <v>0</v>
      </c>
      <c r="J6" s="8">
        <f aca="true" t="shared" si="0" ref="J6:J14">ROUND(E6*F6,2)</f>
        <v>3.18</v>
      </c>
      <c r="K6" s="8">
        <f aca="true" t="shared" si="1" ref="K6:K14">ROUND(J6*G6,2)</f>
        <v>3.18</v>
      </c>
      <c r="L6" s="20"/>
      <c r="M6" s="7"/>
      <c r="N6" s="9"/>
      <c r="O6" s="15"/>
    </row>
    <row r="7" spans="1:15" s="16" customFormat="1" ht="36.75" customHeight="1">
      <c r="A7" s="39"/>
      <c r="B7" s="42"/>
      <c r="C7" s="23" t="s">
        <v>18</v>
      </c>
      <c r="D7" s="24" t="s">
        <v>17</v>
      </c>
      <c r="E7" s="25">
        <v>1.15</v>
      </c>
      <c r="F7" s="25">
        <v>1.88</v>
      </c>
      <c r="G7" s="24">
        <v>1</v>
      </c>
      <c r="H7" s="25">
        <f>ROUND((E7+0.1)*G7,2)</f>
        <v>1.25</v>
      </c>
      <c r="I7" s="25">
        <f>ROUND(E7*0.25*G7,2)</f>
        <v>0.29</v>
      </c>
      <c r="J7" s="25">
        <f t="shared" si="0"/>
        <v>2.16</v>
      </c>
      <c r="K7" s="25">
        <f t="shared" si="1"/>
        <v>2.16</v>
      </c>
      <c r="L7" s="21"/>
      <c r="M7" s="24"/>
      <c r="N7" s="26"/>
      <c r="O7" s="15"/>
    </row>
    <row r="8" spans="1:15" s="16" customFormat="1" ht="36.75" customHeight="1">
      <c r="A8" s="39"/>
      <c r="B8" s="42"/>
      <c r="C8" s="23" t="s">
        <v>18</v>
      </c>
      <c r="D8" s="24" t="s">
        <v>17</v>
      </c>
      <c r="E8" s="25">
        <v>1.4</v>
      </c>
      <c r="F8" s="25">
        <v>1.85</v>
      </c>
      <c r="G8" s="24">
        <v>1</v>
      </c>
      <c r="H8" s="25">
        <f>ROUND((E8+0.1)*G8,2)</f>
        <v>1.5</v>
      </c>
      <c r="I8" s="25">
        <f>ROUND(E8*0.25*G8,2)</f>
        <v>0.35</v>
      </c>
      <c r="J8" s="25">
        <f t="shared" si="0"/>
        <v>2.59</v>
      </c>
      <c r="K8" s="25">
        <f t="shared" si="1"/>
        <v>2.59</v>
      </c>
      <c r="L8" s="21"/>
      <c r="M8" s="24"/>
      <c r="N8" s="26"/>
      <c r="O8" s="15"/>
    </row>
    <row r="9" spans="1:15" s="16" customFormat="1" ht="36.75" customHeight="1">
      <c r="A9" s="39"/>
      <c r="B9" s="42"/>
      <c r="C9" s="23" t="s">
        <v>23</v>
      </c>
      <c r="D9" s="24" t="s">
        <v>17</v>
      </c>
      <c r="E9" s="25">
        <v>0.6</v>
      </c>
      <c r="F9" s="25">
        <v>1.85</v>
      </c>
      <c r="G9" s="24">
        <v>1</v>
      </c>
      <c r="H9" s="25">
        <f aca="true" t="shared" si="2" ref="H9:H14">ROUND((E9+0.1)*G9,2)</f>
        <v>0.7</v>
      </c>
      <c r="I9" s="25">
        <f aca="true" t="shared" si="3" ref="I9:I14">ROUND(E9*0.25*G9,2)</f>
        <v>0.15</v>
      </c>
      <c r="J9" s="25">
        <f t="shared" si="0"/>
        <v>1.11</v>
      </c>
      <c r="K9" s="25">
        <f t="shared" si="1"/>
        <v>1.11</v>
      </c>
      <c r="L9" s="21"/>
      <c r="M9" s="24"/>
      <c r="N9" s="26"/>
      <c r="O9" s="15"/>
    </row>
    <row r="10" spans="1:15" s="16" customFormat="1" ht="36.75" customHeight="1">
      <c r="A10" s="39"/>
      <c r="B10" s="42"/>
      <c r="C10" s="23" t="s">
        <v>18</v>
      </c>
      <c r="D10" s="24" t="s">
        <v>17</v>
      </c>
      <c r="E10" s="25">
        <v>1.15</v>
      </c>
      <c r="F10" s="25">
        <v>1.9</v>
      </c>
      <c r="G10" s="24">
        <v>1</v>
      </c>
      <c r="H10" s="25">
        <f t="shared" si="2"/>
        <v>1.25</v>
      </c>
      <c r="I10" s="25">
        <f t="shared" si="3"/>
        <v>0.29</v>
      </c>
      <c r="J10" s="25">
        <f t="shared" si="0"/>
        <v>2.19</v>
      </c>
      <c r="K10" s="25">
        <f t="shared" si="1"/>
        <v>2.19</v>
      </c>
      <c r="L10" s="21"/>
      <c r="M10" s="24"/>
      <c r="N10" s="26"/>
      <c r="O10" s="15"/>
    </row>
    <row r="11" spans="1:15" s="16" customFormat="1" ht="36.75" customHeight="1" thickBot="1">
      <c r="A11" s="40"/>
      <c r="B11" s="43"/>
      <c r="C11" s="10" t="s">
        <v>18</v>
      </c>
      <c r="D11" s="11" t="s">
        <v>17</v>
      </c>
      <c r="E11" s="12">
        <v>1.15</v>
      </c>
      <c r="F11" s="12">
        <v>1.9</v>
      </c>
      <c r="G11" s="11">
        <v>1</v>
      </c>
      <c r="H11" s="12">
        <f t="shared" si="2"/>
        <v>1.25</v>
      </c>
      <c r="I11" s="12">
        <f t="shared" si="3"/>
        <v>0.29</v>
      </c>
      <c r="J11" s="12">
        <f t="shared" si="0"/>
        <v>2.19</v>
      </c>
      <c r="K11" s="12">
        <f t="shared" si="1"/>
        <v>2.19</v>
      </c>
      <c r="L11" s="27"/>
      <c r="M11" s="11"/>
      <c r="N11" s="13"/>
      <c r="O11" s="15"/>
    </row>
    <row r="12" spans="1:15" s="16" customFormat="1" ht="36.75" customHeight="1">
      <c r="A12" s="38">
        <v>2</v>
      </c>
      <c r="B12" s="41" t="s">
        <v>26</v>
      </c>
      <c r="C12" s="6" t="s">
        <v>25</v>
      </c>
      <c r="D12" s="7" t="s">
        <v>17</v>
      </c>
      <c r="E12" s="8">
        <v>1.83</v>
      </c>
      <c r="F12" s="8">
        <v>1.78</v>
      </c>
      <c r="G12" s="7">
        <v>1</v>
      </c>
      <c r="H12" s="8">
        <f t="shared" si="2"/>
        <v>1.93</v>
      </c>
      <c r="I12" s="8">
        <f t="shared" si="3"/>
        <v>0.46</v>
      </c>
      <c r="J12" s="8">
        <f t="shared" si="0"/>
        <v>3.26</v>
      </c>
      <c r="K12" s="8">
        <f t="shared" si="1"/>
        <v>3.26</v>
      </c>
      <c r="L12" s="20"/>
      <c r="M12" s="7"/>
      <c r="N12" s="9"/>
      <c r="O12" s="15"/>
    </row>
    <row r="13" spans="1:15" s="16" customFormat="1" ht="36.75" customHeight="1">
      <c r="A13" s="49"/>
      <c r="B13" s="48"/>
      <c r="C13" s="23" t="s">
        <v>18</v>
      </c>
      <c r="D13" s="24" t="s">
        <v>17</v>
      </c>
      <c r="E13" s="25">
        <v>1.3</v>
      </c>
      <c r="F13" s="25">
        <v>1.78</v>
      </c>
      <c r="G13" s="24">
        <v>1</v>
      </c>
      <c r="H13" s="25">
        <f t="shared" si="2"/>
        <v>1.4</v>
      </c>
      <c r="I13" s="25">
        <f t="shared" si="3"/>
        <v>0.33</v>
      </c>
      <c r="J13" s="25">
        <f t="shared" si="0"/>
        <v>2.31</v>
      </c>
      <c r="K13" s="25">
        <f t="shared" si="1"/>
        <v>2.31</v>
      </c>
      <c r="L13" s="21"/>
      <c r="M13" s="24"/>
      <c r="N13" s="26"/>
      <c r="O13" s="15"/>
    </row>
    <row r="14" spans="1:15" s="16" customFormat="1" ht="36.75" customHeight="1" thickBot="1">
      <c r="A14" s="40"/>
      <c r="B14" s="43"/>
      <c r="C14" s="10" t="s">
        <v>18</v>
      </c>
      <c r="D14" s="11" t="s">
        <v>17</v>
      </c>
      <c r="E14" s="12">
        <v>1.28</v>
      </c>
      <c r="F14" s="12">
        <v>1.78</v>
      </c>
      <c r="G14" s="11">
        <v>1</v>
      </c>
      <c r="H14" s="12">
        <f t="shared" si="2"/>
        <v>1.38</v>
      </c>
      <c r="I14" s="12">
        <f t="shared" si="3"/>
        <v>0.32</v>
      </c>
      <c r="J14" s="12">
        <f t="shared" si="0"/>
        <v>2.28</v>
      </c>
      <c r="K14" s="12">
        <f t="shared" si="1"/>
        <v>2.28</v>
      </c>
      <c r="L14" s="27"/>
      <c r="M14" s="11"/>
      <c r="N14" s="13"/>
      <c r="O14" s="15"/>
    </row>
    <row r="15" spans="1:14" s="1" customFormat="1" ht="19.5" customHeight="1" thickBot="1">
      <c r="A15" s="31"/>
      <c r="B15" s="32" t="s">
        <v>12</v>
      </c>
      <c r="C15" s="33"/>
      <c r="D15" s="33"/>
      <c r="E15" s="34"/>
      <c r="F15" s="35"/>
      <c r="G15" s="65">
        <f>SUM(G6:G14)</f>
        <v>9</v>
      </c>
      <c r="H15" s="64">
        <f>SUM(H6:H14)</f>
        <v>10.66</v>
      </c>
      <c r="I15" s="64">
        <f>SUM(I6:I14)</f>
        <v>2.4799999999999995</v>
      </c>
      <c r="J15" s="64">
        <f>SUM(J6:J14)</f>
        <v>21.27</v>
      </c>
      <c r="K15" s="64">
        <f>SUM(K6:K14)</f>
        <v>21.27</v>
      </c>
      <c r="L15" s="36"/>
      <c r="M15" s="36"/>
      <c r="N15" s="37"/>
    </row>
    <row r="16" spans="1:14" s="1" customFormat="1" ht="19.5" customHeight="1">
      <c r="A16" s="3"/>
      <c r="B16" s="3"/>
      <c r="C16" s="3"/>
      <c r="D16" s="3"/>
      <c r="E16" s="17"/>
      <c r="F16" s="17"/>
      <c r="G16" s="4"/>
      <c r="H16" s="5"/>
      <c r="I16" s="5"/>
      <c r="J16" s="17"/>
      <c r="K16" s="17"/>
      <c r="L16" s="55" t="s">
        <v>13</v>
      </c>
      <c r="M16" s="56"/>
      <c r="N16" s="14"/>
    </row>
    <row r="17" spans="1:14" s="1" customFormat="1" ht="19.5" customHeight="1">
      <c r="A17" s="3"/>
      <c r="B17" s="3"/>
      <c r="C17" s="3"/>
      <c r="D17" s="3"/>
      <c r="E17" s="17"/>
      <c r="F17" s="17"/>
      <c r="G17" s="3"/>
      <c r="H17" s="17"/>
      <c r="I17" s="17"/>
      <c r="J17" s="17"/>
      <c r="K17" s="17"/>
      <c r="L17" s="57" t="s">
        <v>19</v>
      </c>
      <c r="M17" s="58"/>
      <c r="N17" s="2"/>
    </row>
    <row r="18" spans="1:14" s="1" customFormat="1" ht="19.5" customHeight="1">
      <c r="A18" s="3"/>
      <c r="B18" s="3"/>
      <c r="C18" s="3"/>
      <c r="D18" s="3"/>
      <c r="E18" s="17"/>
      <c r="F18" s="17"/>
      <c r="G18" s="3"/>
      <c r="H18" s="17"/>
      <c r="I18" s="17"/>
      <c r="J18" s="17"/>
      <c r="K18" s="17"/>
      <c r="L18" s="57" t="s">
        <v>14</v>
      </c>
      <c r="M18" s="58"/>
      <c r="N18" s="2"/>
    </row>
  </sheetData>
  <sheetProtection/>
  <mergeCells count="22">
    <mergeCell ref="A3:N3"/>
    <mergeCell ref="A2:N2"/>
    <mergeCell ref="C4:C5"/>
    <mergeCell ref="D4:D5"/>
    <mergeCell ref="L18:M18"/>
    <mergeCell ref="E4:F4"/>
    <mergeCell ref="G4:G5"/>
    <mergeCell ref="H4:H5"/>
    <mergeCell ref="I4:I5"/>
    <mergeCell ref="J4:J5"/>
    <mergeCell ref="K4:K5"/>
    <mergeCell ref="L4:L5"/>
    <mergeCell ref="M4:M5"/>
    <mergeCell ref="N4:N5"/>
    <mergeCell ref="L16:M16"/>
    <mergeCell ref="L17:M17"/>
    <mergeCell ref="A6:A11"/>
    <mergeCell ref="B6:B11"/>
    <mergeCell ref="A4:A5"/>
    <mergeCell ref="B4:B5"/>
    <mergeCell ref="B12:B14"/>
    <mergeCell ref="A12:A1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Jakub Lasecki</cp:lastModifiedBy>
  <cp:lastPrinted>2024-01-18T14:13:36Z</cp:lastPrinted>
  <dcterms:created xsi:type="dcterms:W3CDTF">2011-03-14T12:04:19Z</dcterms:created>
  <dcterms:modified xsi:type="dcterms:W3CDTF">2024-01-19T13:57:58Z</dcterms:modified>
  <cp:category/>
  <cp:version/>
  <cp:contentType/>
  <cp:contentStatus/>
</cp:coreProperties>
</file>