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ata.walenczykowska\Desktop\GAZ\2. PYTANIA\"/>
    </mc:Choice>
  </mc:AlternateContent>
  <xr:revisionPtr revIDLastSave="0" documentId="13_ncr:1_{E0C6678F-262D-458D-8965-E9E3A99B2F9C}" xr6:coauthVersionLast="45" xr6:coauthVersionMax="45" xr10:uidLastSave="{00000000-0000-0000-0000-000000000000}"/>
  <bookViews>
    <workbookView xWindow="0" yWindow="600" windowWidth="28800" windowHeight="15600" xr2:uid="{EB29BCBA-9216-4DFF-A169-94C851F2A12D}"/>
  </bookViews>
  <sheets>
    <sheet name="Arkusz1" sheetId="1" r:id="rId1"/>
    <sheet name="Arkusz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2" l="1"/>
  <c r="F17" i="2" s="1"/>
  <c r="E8" i="1"/>
  <c r="H8" i="1" s="1"/>
  <c r="E5" i="1"/>
  <c r="H5" i="1" s="1"/>
  <c r="H9" i="1" l="1"/>
</calcChain>
</file>

<file path=xl/sharedStrings.xml><?xml version="1.0" encoding="utf-8"?>
<sst xmlns="http://schemas.openxmlformats.org/spreadsheetml/2006/main" count="35" uniqueCount="33">
  <si>
    <t>lp.</t>
  </si>
  <si>
    <t>Opłaty</t>
  </si>
  <si>
    <t>Stawka
VAT
[%]</t>
  </si>
  <si>
    <t>Paliwo gazowe
- gaz ziemny
wysokometanowy
typu E
za 1 kWh</t>
  </si>
  <si>
    <t>Abonament
za 1 m - c</t>
  </si>
  <si>
    <t>Dystrybucja
(opłata sieciowa
stała)
za 1 kWh/h za h</t>
  </si>
  <si>
    <t>Dystrybucja
(opłata sieciowa
zmienna)
za 1 kWh</t>
  </si>
  <si>
    <t>RAZEM</t>
  </si>
  <si>
    <t>2.076 360  kWh                                   /14 520 h x 143kWh/h/</t>
  </si>
  <si>
    <t>30 m - ce</t>
  </si>
  <si>
    <t>I</t>
  </si>
  <si>
    <t>II</t>
  </si>
  <si>
    <t>III</t>
  </si>
  <si>
    <t>IV</t>
  </si>
  <si>
    <t>IX</t>
  </si>
  <si>
    <t>X</t>
  </si>
  <si>
    <t>XI</t>
  </si>
  <si>
    <t>XII</t>
  </si>
  <si>
    <t>V</t>
  </si>
  <si>
    <t>VI</t>
  </si>
  <si>
    <t>VII</t>
  </si>
  <si>
    <t>VIII</t>
  </si>
  <si>
    <t>m-c/lata</t>
  </si>
  <si>
    <t>kWh</t>
  </si>
  <si>
    <t>GRUPA TARYFOWA: W-5, OSD: W-5.1 /liczba punktów: 1/ PL0031900745</t>
  </si>
  <si>
    <t xml:space="preserve">Szacunkowa               ilość
[j.m.]
</t>
  </si>
  <si>
    <t>Cena jednostkowa netto [zł]</t>
  </si>
  <si>
    <t xml:space="preserve">Wartość VAT
</t>
  </si>
  <si>
    <t>Wartość brutto
 [zł]
(3+5)</t>
  </si>
  <si>
    <t xml:space="preserve">   …………………………………….                                                                                                                                  Podpis osoby upoważnionej 
do reprezentowania Wykonawcy</t>
  </si>
  <si>
    <r>
      <rPr>
        <sz val="9"/>
        <color theme="1"/>
        <rFont val="Calibri"/>
        <family val="2"/>
        <charset val="238"/>
        <scheme val="minor"/>
      </rPr>
      <t>Uwaga! 
*Cena jednostkowa powinna być podana w formacie 0,00000 zł. tj. z dokładnością do pięciu miejsc po przecinku dotyczy tylko jednolitej ceny paliwa gazowego oraz opłaty zmiennej dystrybucyjnej (w przypadku, gdy cena będzie podana w innym formacie zamawiający samodzielnie dokona zmiany do wskazanego formatu).
**Jednolita cena paliwa gazowego powinna zawierać akcyzę oraz koszt przedstawienia do umorzenia Prezesowi  Urzędu Regulacji Energetyki, świadectwa efektywności energetycznej.
***Cena ofertowa brutto winna być wyrażona w złotych z dokładnością do dwóch miejsc po przecinku.</t>
    </r>
    <r>
      <rPr>
        <sz val="11"/>
        <color theme="1"/>
        <rFont val="Calibri"/>
        <family val="2"/>
        <charset val="238"/>
        <scheme val="minor"/>
      </rPr>
      <t xml:space="preserve">
……………………., data………………2019 r.
</t>
    </r>
  </si>
  <si>
    <t>Wartość netto 
[zł]
(1x2)</t>
  </si>
  <si>
    <r>
      <rPr>
        <b/>
        <sz val="16"/>
        <color rgb="FF0070C0"/>
        <rFont val="Arial"/>
        <family val="2"/>
        <charset val="238"/>
      </rPr>
      <t xml:space="preserve">FORMULARZ CENOWY </t>
    </r>
    <r>
      <rPr>
        <b/>
        <sz val="16"/>
        <color rgb="FFFF0000"/>
        <rFont val="Arial"/>
        <family val="2"/>
        <charset val="238"/>
      </rPr>
      <t>ZAMIENNY</t>
    </r>
    <r>
      <rPr>
        <b/>
        <sz val="11"/>
        <color rgb="FFFF0000"/>
        <rFont val="Arial"/>
        <family val="2"/>
        <charset val="238"/>
      </rPr>
      <t xml:space="preserve"> </t>
    </r>
    <r>
      <rPr>
        <b/>
        <sz val="11"/>
        <color rgb="FF0070C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rgb="FF0070C0"/>
        <rFont val="Arial"/>
        <family val="2"/>
        <charset val="238"/>
      </rPr>
      <t>Kompleksowa dostawa gazu ziemnego wysokometanowego (grupa E) obejmująca – sprzedaż 
i dystrybucję gazu dla potrzeb budynku biurowego Zarządu Dróg Wojewódzkich 
w Bydgoszczy ul. Dworcowa 80 na okres od 01.01.2020 do 30.06.2022 roku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</si>
</sst>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0070C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70C0"/>
      <name val="Arial"/>
      <family val="2"/>
      <charset val="238"/>
    </font>
    <font>
      <b/>
      <sz val="16"/>
      <color rgb="FF0070C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4" xfId="0" applyBorder="1"/>
    <xf numFmtId="0" fontId="2" fillId="0" borderId="4" xfId="0" applyFont="1" applyBorder="1"/>
    <xf numFmtId="0" fontId="0" fillId="0" borderId="4" xfId="0" applyNumberFormat="1" applyBorder="1"/>
    <xf numFmtId="0" fontId="0" fillId="0" borderId="0" xfId="0" applyNumberFormat="1"/>
    <xf numFmtId="0" fontId="2" fillId="0" borderId="0" xfId="0" applyNumberFormat="1" applyFont="1"/>
    <xf numFmtId="43" fontId="0" fillId="0" borderId="0" xfId="1" applyFont="1"/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3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wrapText="1"/>
    </xf>
    <xf numFmtId="4" fontId="10" fillId="3" borderId="4" xfId="0" applyNumberFormat="1" applyFont="1" applyFill="1" applyBorder="1" applyAlignment="1">
      <alignment wrapText="1"/>
    </xf>
    <xf numFmtId="0" fontId="0" fillId="0" borderId="0" xfId="0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9" fillId="3" borderId="4" xfId="0" applyFont="1" applyFill="1" applyBorder="1"/>
    <xf numFmtId="0" fontId="9" fillId="3" borderId="4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AC5B8-2249-4721-A9FC-CAD9235AC89A}">
  <dimension ref="A1:H11"/>
  <sheetViews>
    <sheetView tabSelected="1" zoomScale="86" zoomScaleNormal="86" workbookViewId="0">
      <selection activeCell="M9" sqref="M9"/>
    </sheetView>
  </sheetViews>
  <sheetFormatPr defaultRowHeight="15" x14ac:dyDescent="0.25"/>
  <cols>
    <col min="1" max="1" width="5.28515625" customWidth="1"/>
    <col min="2" max="2" width="22" customWidth="1"/>
    <col min="3" max="3" width="17.140625" customWidth="1"/>
    <col min="4" max="4" width="19.7109375" customWidth="1"/>
    <col min="5" max="5" width="21.7109375" customWidth="1"/>
    <col min="6" max="6" width="8" customWidth="1"/>
    <col min="7" max="7" width="23" customWidth="1"/>
    <col min="8" max="8" width="35.7109375" customWidth="1"/>
  </cols>
  <sheetData>
    <row r="1" spans="1:8" ht="76.5" customHeight="1" thickBot="1" x14ac:dyDescent="0.3">
      <c r="A1" s="21" t="s">
        <v>32</v>
      </c>
      <c r="B1" s="22"/>
      <c r="C1" s="22"/>
      <c r="D1" s="22"/>
      <c r="E1" s="22"/>
      <c r="F1" s="22"/>
      <c r="G1" s="22"/>
      <c r="H1" s="23"/>
    </row>
    <row r="2" spans="1:8" ht="21" customHeight="1" x14ac:dyDescent="0.25">
      <c r="A2" s="24" t="s">
        <v>24</v>
      </c>
      <c r="B2" s="25"/>
      <c r="C2" s="25"/>
      <c r="D2" s="25"/>
      <c r="E2" s="25"/>
      <c r="F2" s="25"/>
      <c r="G2" s="25"/>
      <c r="H2" s="26"/>
    </row>
    <row r="3" spans="1:8" x14ac:dyDescent="0.25">
      <c r="A3" s="27"/>
      <c r="B3" s="27"/>
      <c r="C3" s="28">
        <v>1</v>
      </c>
      <c r="D3" s="28">
        <v>2</v>
      </c>
      <c r="E3" s="28">
        <v>3</v>
      </c>
      <c r="F3" s="28">
        <v>4</v>
      </c>
      <c r="G3" s="28"/>
      <c r="H3" s="28">
        <v>6</v>
      </c>
    </row>
    <row r="4" spans="1:8" ht="51" x14ac:dyDescent="0.25">
      <c r="A4" s="7" t="s">
        <v>0</v>
      </c>
      <c r="B4" s="8" t="s">
        <v>1</v>
      </c>
      <c r="C4" s="9" t="s">
        <v>25</v>
      </c>
      <c r="D4" s="9" t="s">
        <v>26</v>
      </c>
      <c r="E4" s="9" t="s">
        <v>31</v>
      </c>
      <c r="F4" s="9" t="s">
        <v>2</v>
      </c>
      <c r="G4" s="9" t="s">
        <v>27</v>
      </c>
      <c r="H4" s="9" t="s">
        <v>28</v>
      </c>
    </row>
    <row r="5" spans="1:8" ht="71.25" customHeight="1" x14ac:dyDescent="0.25">
      <c r="A5" s="7">
        <v>1</v>
      </c>
      <c r="B5" s="10" t="s">
        <v>3</v>
      </c>
      <c r="C5" s="11">
        <v>570000</v>
      </c>
      <c r="D5" s="12"/>
      <c r="E5" s="12">
        <f>C5*D5</f>
        <v>0</v>
      </c>
      <c r="F5" s="12"/>
      <c r="G5" s="12"/>
      <c r="H5" s="13">
        <f>E5+G5</f>
        <v>0</v>
      </c>
    </row>
    <row r="6" spans="1:8" ht="30.75" customHeight="1" x14ac:dyDescent="0.25">
      <c r="A6" s="7">
        <v>2</v>
      </c>
      <c r="B6" s="14" t="s">
        <v>4</v>
      </c>
      <c r="C6" s="7" t="s">
        <v>9</v>
      </c>
      <c r="D6" s="12"/>
      <c r="E6" s="12"/>
      <c r="F6" s="12"/>
      <c r="G6" s="12"/>
      <c r="H6" s="13"/>
    </row>
    <row r="7" spans="1:8" ht="60" customHeight="1" x14ac:dyDescent="0.25">
      <c r="A7" s="7">
        <v>3</v>
      </c>
      <c r="B7" s="10" t="s">
        <v>5</v>
      </c>
      <c r="C7" s="14" t="s">
        <v>8</v>
      </c>
      <c r="D7" s="12"/>
      <c r="E7" s="12"/>
      <c r="F7" s="12"/>
      <c r="G7" s="12"/>
      <c r="H7" s="13"/>
    </row>
    <row r="8" spans="1:8" ht="57" customHeight="1" x14ac:dyDescent="0.25">
      <c r="A8" s="7">
        <v>4</v>
      </c>
      <c r="B8" s="10" t="s">
        <v>6</v>
      </c>
      <c r="C8" s="11">
        <v>570000</v>
      </c>
      <c r="D8" s="12"/>
      <c r="E8" s="12">
        <f>C8*D8</f>
        <v>0</v>
      </c>
      <c r="F8" s="12"/>
      <c r="G8" s="12"/>
      <c r="H8" s="13">
        <f>E8+G8</f>
        <v>0</v>
      </c>
    </row>
    <row r="9" spans="1:8" ht="27.75" customHeight="1" x14ac:dyDescent="0.25">
      <c r="A9" s="15" t="s">
        <v>7</v>
      </c>
      <c r="B9" s="16"/>
      <c r="C9" s="16"/>
      <c r="D9" s="17"/>
      <c r="E9" s="18"/>
      <c r="F9" s="18"/>
      <c r="G9" s="18"/>
      <c r="H9" s="19">
        <f>SUM(H5:H8)</f>
        <v>0</v>
      </c>
    </row>
    <row r="10" spans="1:8" ht="115.5" customHeight="1" x14ac:dyDescent="0.25">
      <c r="A10" s="29" t="s">
        <v>30</v>
      </c>
      <c r="B10" s="30"/>
      <c r="C10" s="30"/>
      <c r="D10" s="30"/>
      <c r="E10" s="30"/>
      <c r="F10" s="30"/>
      <c r="G10" s="30"/>
      <c r="H10" s="30"/>
    </row>
    <row r="11" spans="1:8" ht="53.25" customHeight="1" x14ac:dyDescent="0.25">
      <c r="G11" s="20" t="s">
        <v>29</v>
      </c>
      <c r="H11" s="20"/>
    </row>
  </sheetData>
  <mergeCells count="5">
    <mergeCell ref="A2:H2"/>
    <mergeCell ref="A9:D9"/>
    <mergeCell ref="A1:H1"/>
    <mergeCell ref="A10:H10"/>
    <mergeCell ref="G11:H1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35996-2E4E-4FB2-A268-7F541E277763}">
  <dimension ref="A2:L17"/>
  <sheetViews>
    <sheetView workbookViewId="0">
      <selection activeCell="A2" sqref="A2:D17"/>
    </sheetView>
  </sheetViews>
  <sheetFormatPr defaultRowHeight="15" x14ac:dyDescent="0.25"/>
  <cols>
    <col min="2" max="3" width="9.28515625" bestFit="1" customWidth="1"/>
    <col min="4" max="4" width="9.5703125" bestFit="1" customWidth="1"/>
  </cols>
  <sheetData>
    <row r="2" spans="1:12" x14ac:dyDescent="0.25">
      <c r="A2" s="1" t="s">
        <v>22</v>
      </c>
      <c r="B2" s="2">
        <v>2020</v>
      </c>
      <c r="C2" s="2">
        <v>2021</v>
      </c>
      <c r="D2" s="2">
        <v>2022</v>
      </c>
    </row>
    <row r="3" spans="1:12" x14ac:dyDescent="0.25">
      <c r="A3" s="1"/>
      <c r="B3" s="2" t="s">
        <v>23</v>
      </c>
      <c r="C3" s="2" t="s">
        <v>23</v>
      </c>
      <c r="D3" s="2" t="s">
        <v>23</v>
      </c>
    </row>
    <row r="4" spans="1:12" x14ac:dyDescent="0.25">
      <c r="A4" s="2" t="s">
        <v>10</v>
      </c>
      <c r="B4" s="3">
        <v>32000</v>
      </c>
      <c r="C4" s="3">
        <v>32000</v>
      </c>
      <c r="D4" s="3">
        <v>32000</v>
      </c>
    </row>
    <row r="5" spans="1:12" x14ac:dyDescent="0.25">
      <c r="A5" s="2" t="s">
        <v>11</v>
      </c>
      <c r="B5" s="3">
        <v>32000</v>
      </c>
      <c r="C5" s="3">
        <v>32000</v>
      </c>
      <c r="D5" s="3">
        <v>32000</v>
      </c>
    </row>
    <row r="6" spans="1:12" x14ac:dyDescent="0.25">
      <c r="A6" s="2" t="s">
        <v>12</v>
      </c>
      <c r="B6" s="3">
        <v>32000</v>
      </c>
      <c r="C6" s="3">
        <v>32000</v>
      </c>
      <c r="D6" s="3">
        <v>32000</v>
      </c>
    </row>
    <row r="7" spans="1:12" x14ac:dyDescent="0.25">
      <c r="A7" s="2" t="s">
        <v>13</v>
      </c>
      <c r="B7" s="3">
        <v>25000</v>
      </c>
      <c r="C7" s="3">
        <v>25000</v>
      </c>
      <c r="D7" s="3">
        <v>25000</v>
      </c>
    </row>
    <row r="8" spans="1:12" x14ac:dyDescent="0.25">
      <c r="A8" s="2" t="s">
        <v>18</v>
      </c>
      <c r="B8" s="3">
        <v>0</v>
      </c>
      <c r="C8" s="3">
        <v>0</v>
      </c>
      <c r="D8" s="3">
        <v>0</v>
      </c>
    </row>
    <row r="9" spans="1:12" x14ac:dyDescent="0.25">
      <c r="A9" s="2" t="s">
        <v>19</v>
      </c>
      <c r="B9" s="3">
        <v>0</v>
      </c>
      <c r="C9" s="3">
        <v>0</v>
      </c>
      <c r="D9" s="3">
        <v>0</v>
      </c>
    </row>
    <row r="10" spans="1:12" x14ac:dyDescent="0.25">
      <c r="A10" s="2" t="s">
        <v>20</v>
      </c>
      <c r="B10" s="3">
        <v>0</v>
      </c>
      <c r="C10" s="3">
        <v>0</v>
      </c>
      <c r="D10" s="3">
        <v>0</v>
      </c>
      <c r="L10" s="6"/>
    </row>
    <row r="11" spans="1:12" x14ac:dyDescent="0.25">
      <c r="A11" s="2" t="s">
        <v>21</v>
      </c>
      <c r="B11" s="3">
        <v>0</v>
      </c>
      <c r="C11" s="3">
        <v>0</v>
      </c>
      <c r="D11" s="3">
        <v>0</v>
      </c>
    </row>
    <row r="12" spans="1:12" x14ac:dyDescent="0.25">
      <c r="A12" s="2" t="s">
        <v>14</v>
      </c>
      <c r="B12" s="3">
        <v>23000</v>
      </c>
      <c r="C12" s="3">
        <v>23000</v>
      </c>
      <c r="D12" s="3">
        <v>0</v>
      </c>
    </row>
    <row r="13" spans="1:12" x14ac:dyDescent="0.25">
      <c r="A13" s="2" t="s">
        <v>15</v>
      </c>
      <c r="B13" s="3">
        <v>25500</v>
      </c>
      <c r="C13" s="3">
        <v>25500</v>
      </c>
      <c r="D13" s="3">
        <v>0</v>
      </c>
    </row>
    <row r="14" spans="1:12" x14ac:dyDescent="0.25">
      <c r="A14" s="2" t="s">
        <v>16</v>
      </c>
      <c r="B14" s="3">
        <v>23000</v>
      </c>
      <c r="C14" s="3">
        <v>23000</v>
      </c>
      <c r="D14" s="3">
        <v>0</v>
      </c>
    </row>
    <row r="15" spans="1:12" x14ac:dyDescent="0.25">
      <c r="A15" s="2" t="s">
        <v>17</v>
      </c>
      <c r="B15" s="3">
        <v>32000</v>
      </c>
      <c r="C15" s="3">
        <v>32000</v>
      </c>
      <c r="D15" s="3">
        <v>0</v>
      </c>
    </row>
    <row r="16" spans="1:12" x14ac:dyDescent="0.25">
      <c r="B16" s="4"/>
      <c r="C16" s="4"/>
      <c r="D16" s="4"/>
    </row>
    <row r="17" spans="2:6" x14ac:dyDescent="0.25">
      <c r="B17" s="4"/>
      <c r="C17" s="4"/>
      <c r="D17" s="5">
        <f>SUM(B4:D15)</f>
        <v>570000</v>
      </c>
      <c r="F17">
        <f>570000-D17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Luiza Wyczyńska</dc:creator>
  <cp:lastModifiedBy>Agata Walenczykowska</cp:lastModifiedBy>
  <cp:lastPrinted>2019-11-18T09:13:55Z</cp:lastPrinted>
  <dcterms:created xsi:type="dcterms:W3CDTF">2019-11-15T11:37:04Z</dcterms:created>
  <dcterms:modified xsi:type="dcterms:W3CDTF">2019-11-18T09:15:12Z</dcterms:modified>
</cp:coreProperties>
</file>