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48514\OneDrive\Pulpit\SWZ żywienie II przetarg kwiecień\"/>
    </mc:Choice>
  </mc:AlternateContent>
  <xr:revisionPtr revIDLastSave="0" documentId="8_{DDC39EAF-4F67-473A-97B5-73C4231166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1D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I6" i="1"/>
  <c r="G6" i="1"/>
  <c r="J6" i="1" s="1"/>
  <c r="J18" i="1" l="1"/>
</calcChain>
</file>

<file path=xl/sharedStrings.xml><?xml version="1.0" encoding="utf-8"?>
<sst xmlns="http://schemas.openxmlformats.org/spreadsheetml/2006/main" count="54" uniqueCount="45">
  <si>
    <t>Lp.</t>
  </si>
  <si>
    <t>Nazwa produktu</t>
  </si>
  <si>
    <t>Cechy produktu</t>
  </si>
  <si>
    <t>Szacunkowa ilość</t>
  </si>
  <si>
    <t>J.m.</t>
  </si>
  <si>
    <t>Cena jednostkowa nettow zł</t>
  </si>
  <si>
    <t>Wartość netto  w zł</t>
  </si>
  <si>
    <t>Stawka podatku VAT (%)</t>
  </si>
  <si>
    <t>Cena jednostkowa brutto w zł</t>
  </si>
  <si>
    <t xml:space="preserve">Wartość brutto w zł </t>
  </si>
  <si>
    <t>Uwagi</t>
  </si>
  <si>
    <t>Szt</t>
  </si>
  <si>
    <t xml:space="preserve">Śmietana </t>
  </si>
  <si>
    <t>Twaróg</t>
  </si>
  <si>
    <t>Kg</t>
  </si>
  <si>
    <t>Mleko UHT</t>
  </si>
  <si>
    <t xml:space="preserve">Twaróg </t>
  </si>
  <si>
    <t>Jogurt naturalny op 5l</t>
  </si>
  <si>
    <t>Śmietana kremowa 30%</t>
  </si>
  <si>
    <t>szt</t>
  </si>
  <si>
    <t>Jogurt naturalny</t>
  </si>
  <si>
    <t>SUMA</t>
  </si>
  <si>
    <t>*** nieuszkodzone, świeże - z długim terminem ważności do spożycia</t>
  </si>
  <si>
    <t>Miejscowość, data:</t>
  </si>
  <si>
    <t>Podpisy osób uprawnionych do zaciągania</t>
  </si>
  <si>
    <t>zobowiązań w imieniu Wykonawcy</t>
  </si>
  <si>
    <t>Maślanka</t>
  </si>
  <si>
    <t xml:space="preserve">Masło </t>
  </si>
  <si>
    <t>Ser żółty</t>
  </si>
  <si>
    <t>Serek śmietankowy</t>
  </si>
  <si>
    <t xml:space="preserve">Twaróg tłusty, 3x mielony , op. Ok.  600g; </t>
  </si>
  <si>
    <t>Twaróg  półtusty -krajanka.</t>
  </si>
  <si>
    <t>Mleko w kartonie 2% ,op. 1l.</t>
  </si>
  <si>
    <t xml:space="preserve">Jogurt typu greckiego  10%, w  wiadrkach po  5l. </t>
  </si>
  <si>
    <t xml:space="preserve"> Jogurt naturalny gesty w op. po 170 g. </t>
  </si>
  <si>
    <t xml:space="preserve">Jogurt naturalny typu greckiego, 10%, w op. po  330 ml. </t>
  </si>
  <si>
    <t>Jogurt naturalny 330 ml</t>
  </si>
  <si>
    <t>Maśłanka w op.po 500ml.</t>
  </si>
  <si>
    <t>Masło 82% w kostce  w op. po 200g.</t>
  </si>
  <si>
    <t xml:space="preserve">Śmietana 18% w op. po 400g-500g, Śmietana termizowana lub homogenizowana. </t>
  </si>
  <si>
    <t xml:space="preserve">Śmietana 30% w op.po 5 kg, oraz 1 kg  pasteryzowana, homogenizowana wartość tłuszczy nie mniej niż 30% </t>
  </si>
  <si>
    <t>Ser  żółty półtwardy, podpuszczkowy, dojrzewający, produkowany z mleka krowiego.</t>
  </si>
  <si>
    <t xml:space="preserve">                                          Produkty mleczarskie – CPV 15500000 – 3</t>
  </si>
  <si>
    <r>
      <t>Serek śmietankowy w op po 150 g. Skład; mleko pasteryzowane i śmietana, sól, białka mleka krowiego</t>
    </r>
    <r>
      <rPr>
        <sz val="12"/>
        <color rgb="FF202124"/>
        <rFont val="Calibri"/>
        <family val="2"/>
        <charset val="238"/>
        <scheme val="minor"/>
      </rPr>
      <t xml:space="preserve">.  </t>
    </r>
  </si>
  <si>
    <t>Załącznik 1D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</si>
</sst>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40C28"/>
      <name val="Calibri"/>
      <family val="2"/>
      <charset val="238"/>
      <scheme val="minor"/>
    </font>
    <font>
      <sz val="12"/>
      <color rgb="FF2021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4" fillId="0" borderId="0" xfId="0" applyFont="1"/>
    <xf numFmtId="4" fontId="3" fillId="0" borderId="0" xfId="0" applyNumberFormat="1" applyFont="1" applyAlignment="1">
      <alignment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7" fillId="0" borderId="5" xfId="0" applyFont="1" applyBorder="1"/>
    <xf numFmtId="0" fontId="6" fillId="3" borderId="5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4" fontId="14" fillId="0" borderId="0" xfId="0" applyNumberFormat="1" applyFont="1" applyAlignment="1">
      <alignment wrapText="1"/>
    </xf>
    <xf numFmtId="0" fontId="1" fillId="0" borderId="1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B1" sqref="B1"/>
    </sheetView>
  </sheetViews>
  <sheetFormatPr defaultRowHeight="14.4" x14ac:dyDescent="0.3"/>
  <cols>
    <col min="1" max="1" width="5.33203125" customWidth="1"/>
    <col min="2" max="2" width="36.109375" customWidth="1"/>
    <col min="3" max="3" width="28.33203125" customWidth="1"/>
    <col min="4" max="4" width="11.6640625" customWidth="1"/>
    <col min="5" max="5" width="13" customWidth="1"/>
    <col min="6" max="6" width="17.6640625" customWidth="1"/>
    <col min="7" max="7" width="12.109375" customWidth="1"/>
    <col min="8" max="9" width="11.109375" customWidth="1"/>
    <col min="10" max="10" width="12.6640625" customWidth="1"/>
    <col min="11" max="11" width="13" customWidth="1"/>
  </cols>
  <sheetData>
    <row r="1" spans="1:11" x14ac:dyDescent="0.3">
      <c r="A1" s="1"/>
      <c r="B1" s="26" t="s">
        <v>44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35"/>
      <c r="G2" s="35"/>
      <c r="H2" s="1"/>
      <c r="I2" s="1"/>
      <c r="J2" s="1"/>
      <c r="K2" s="1"/>
    </row>
    <row r="3" spans="1:11" x14ac:dyDescent="0.3">
      <c r="B3" s="36" t="s">
        <v>42</v>
      </c>
      <c r="C3" s="37"/>
      <c r="D3" s="37"/>
      <c r="E3" s="37"/>
      <c r="F3" s="37"/>
      <c r="G3" s="2"/>
      <c r="H3" s="3"/>
      <c r="I3" s="3"/>
      <c r="J3" s="3"/>
      <c r="K3" s="4"/>
    </row>
    <row r="4" spans="1:11" x14ac:dyDescent="0.3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62.4" x14ac:dyDescent="0.3">
      <c r="A5" s="9" t="s">
        <v>0</v>
      </c>
      <c r="B5" s="9" t="s">
        <v>1</v>
      </c>
      <c r="C5" s="9" t="s">
        <v>2</v>
      </c>
      <c r="D5" s="9" t="s">
        <v>4</v>
      </c>
      <c r="E5" s="9" t="s">
        <v>3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36.75" customHeight="1" x14ac:dyDescent="0.3">
      <c r="A6" s="10">
        <v>1</v>
      </c>
      <c r="B6" s="11" t="s">
        <v>16</v>
      </c>
      <c r="C6" s="12" t="s">
        <v>30</v>
      </c>
      <c r="D6" s="22" t="s">
        <v>11</v>
      </c>
      <c r="E6" s="23">
        <v>100</v>
      </c>
      <c r="F6" s="24"/>
      <c r="G6" s="17">
        <f t="shared" ref="G6:G17" si="0">E6*F6</f>
        <v>0</v>
      </c>
      <c r="H6" s="18"/>
      <c r="I6" s="24">
        <f>F6*H6%+F6</f>
        <v>0</v>
      </c>
      <c r="J6" s="19">
        <f>G6*H6%+G6</f>
        <v>0</v>
      </c>
      <c r="K6" s="25"/>
    </row>
    <row r="7" spans="1:11" ht="32.25" customHeight="1" x14ac:dyDescent="0.3">
      <c r="A7" s="10">
        <v>2</v>
      </c>
      <c r="B7" s="11" t="s">
        <v>13</v>
      </c>
      <c r="C7" s="12" t="s">
        <v>31</v>
      </c>
      <c r="D7" s="22" t="s">
        <v>14</v>
      </c>
      <c r="E7" s="23">
        <v>247</v>
      </c>
      <c r="F7" s="24"/>
      <c r="G7" s="17">
        <f t="shared" si="0"/>
        <v>0</v>
      </c>
      <c r="H7" s="18"/>
      <c r="I7" s="24">
        <f t="shared" ref="I7:I17" si="1">F7*H7%+F7</f>
        <v>0</v>
      </c>
      <c r="J7" s="19">
        <f t="shared" ref="J7:J17" si="2">G7*H7%+G7</f>
        <v>0</v>
      </c>
      <c r="K7" s="25"/>
    </row>
    <row r="8" spans="1:11" ht="33" customHeight="1" x14ac:dyDescent="0.3">
      <c r="A8" s="10">
        <v>3</v>
      </c>
      <c r="B8" s="11" t="s">
        <v>15</v>
      </c>
      <c r="C8" s="12" t="s">
        <v>32</v>
      </c>
      <c r="D8" s="22" t="s">
        <v>11</v>
      </c>
      <c r="E8" s="23">
        <v>915</v>
      </c>
      <c r="F8" s="24"/>
      <c r="G8" s="17">
        <f t="shared" si="0"/>
        <v>0</v>
      </c>
      <c r="H8" s="18"/>
      <c r="I8" s="24">
        <f t="shared" si="1"/>
        <v>0</v>
      </c>
      <c r="J8" s="19">
        <f t="shared" si="2"/>
        <v>0</v>
      </c>
      <c r="K8" s="25"/>
    </row>
    <row r="9" spans="1:11" ht="39.75" customHeight="1" x14ac:dyDescent="0.3">
      <c r="A9" s="10">
        <v>4</v>
      </c>
      <c r="B9" s="11" t="s">
        <v>17</v>
      </c>
      <c r="C9" s="12" t="s">
        <v>33</v>
      </c>
      <c r="D9" s="22" t="s">
        <v>11</v>
      </c>
      <c r="E9" s="23">
        <v>15</v>
      </c>
      <c r="F9" s="24"/>
      <c r="G9" s="17">
        <f t="shared" si="0"/>
        <v>0</v>
      </c>
      <c r="H9" s="18"/>
      <c r="I9" s="24">
        <f t="shared" si="1"/>
        <v>0</v>
      </c>
      <c r="J9" s="19">
        <f t="shared" si="2"/>
        <v>0</v>
      </c>
      <c r="K9" s="25"/>
    </row>
    <row r="10" spans="1:11" ht="34.5" customHeight="1" x14ac:dyDescent="0.3">
      <c r="A10" s="10">
        <v>5</v>
      </c>
      <c r="B10" s="11" t="s">
        <v>20</v>
      </c>
      <c r="C10" s="12" t="s">
        <v>34</v>
      </c>
      <c r="D10" s="22" t="s">
        <v>19</v>
      </c>
      <c r="E10" s="23">
        <v>55</v>
      </c>
      <c r="F10" s="24"/>
      <c r="G10" s="17">
        <f t="shared" si="0"/>
        <v>0</v>
      </c>
      <c r="H10" s="18"/>
      <c r="I10" s="24">
        <f t="shared" si="1"/>
        <v>0</v>
      </c>
      <c r="J10" s="19">
        <f t="shared" si="2"/>
        <v>0</v>
      </c>
      <c r="K10" s="25"/>
    </row>
    <row r="11" spans="1:11" ht="46.8" x14ac:dyDescent="0.3">
      <c r="A11" s="10">
        <v>6</v>
      </c>
      <c r="B11" s="11" t="s">
        <v>36</v>
      </c>
      <c r="C11" s="12" t="s">
        <v>35</v>
      </c>
      <c r="D11" s="22" t="s">
        <v>11</v>
      </c>
      <c r="E11" s="23">
        <v>100</v>
      </c>
      <c r="F11" s="24"/>
      <c r="G11" s="17">
        <f t="shared" si="0"/>
        <v>0</v>
      </c>
      <c r="H11" s="18"/>
      <c r="I11" s="24">
        <f t="shared" si="1"/>
        <v>0</v>
      </c>
      <c r="J11" s="19">
        <f t="shared" si="2"/>
        <v>0</v>
      </c>
      <c r="K11" s="25"/>
    </row>
    <row r="12" spans="1:11" ht="15.6" x14ac:dyDescent="0.3">
      <c r="A12" s="10">
        <v>7</v>
      </c>
      <c r="B12" s="11" t="s">
        <v>26</v>
      </c>
      <c r="C12" s="12" t="s">
        <v>37</v>
      </c>
      <c r="D12" s="22" t="s">
        <v>19</v>
      </c>
      <c r="E12" s="23">
        <v>6</v>
      </c>
      <c r="F12" s="24"/>
      <c r="G12" s="17">
        <f t="shared" si="0"/>
        <v>0</v>
      </c>
      <c r="H12" s="18"/>
      <c r="I12" s="24">
        <f t="shared" si="1"/>
        <v>0</v>
      </c>
      <c r="J12" s="19">
        <f t="shared" si="2"/>
        <v>0</v>
      </c>
      <c r="K12" s="25"/>
    </row>
    <row r="13" spans="1:11" ht="40.5" customHeight="1" x14ac:dyDescent="0.3">
      <c r="A13" s="10">
        <v>8</v>
      </c>
      <c r="B13" s="11" t="s">
        <v>27</v>
      </c>
      <c r="C13" s="12" t="s">
        <v>38</v>
      </c>
      <c r="D13" s="22" t="s">
        <v>11</v>
      </c>
      <c r="E13" s="23">
        <v>1080</v>
      </c>
      <c r="F13" s="24"/>
      <c r="G13" s="17">
        <f t="shared" si="0"/>
        <v>0</v>
      </c>
      <c r="H13" s="18"/>
      <c r="I13" s="24">
        <f t="shared" si="1"/>
        <v>0</v>
      </c>
      <c r="J13" s="19">
        <f t="shared" si="2"/>
        <v>0</v>
      </c>
      <c r="K13" s="25"/>
    </row>
    <row r="14" spans="1:11" ht="46.8" x14ac:dyDescent="0.3">
      <c r="A14" s="10">
        <v>9</v>
      </c>
      <c r="B14" s="11" t="s">
        <v>12</v>
      </c>
      <c r="C14" s="12" t="s">
        <v>39</v>
      </c>
      <c r="D14" s="22" t="s">
        <v>11</v>
      </c>
      <c r="E14" s="23">
        <v>1350</v>
      </c>
      <c r="F14" s="24"/>
      <c r="G14" s="17">
        <f t="shared" si="0"/>
        <v>0</v>
      </c>
      <c r="H14" s="18"/>
      <c r="I14" s="24">
        <f t="shared" si="1"/>
        <v>0</v>
      </c>
      <c r="J14" s="19">
        <f t="shared" si="2"/>
        <v>0</v>
      </c>
      <c r="K14" s="25"/>
    </row>
    <row r="15" spans="1:11" ht="62.4" x14ac:dyDescent="0.3">
      <c r="A15" s="10">
        <v>10</v>
      </c>
      <c r="B15" s="11" t="s">
        <v>18</v>
      </c>
      <c r="C15" s="12" t="s">
        <v>40</v>
      </c>
      <c r="D15" s="22" t="s">
        <v>14</v>
      </c>
      <c r="E15" s="23">
        <v>40</v>
      </c>
      <c r="F15" s="24"/>
      <c r="G15" s="17">
        <f t="shared" si="0"/>
        <v>0</v>
      </c>
      <c r="H15" s="18"/>
      <c r="I15" s="24">
        <f t="shared" si="1"/>
        <v>0</v>
      </c>
      <c r="J15" s="19">
        <f t="shared" si="2"/>
        <v>0</v>
      </c>
      <c r="K15" s="25"/>
    </row>
    <row r="16" spans="1:11" ht="62.4" x14ac:dyDescent="0.3">
      <c r="A16" s="10">
        <v>11</v>
      </c>
      <c r="B16" s="11" t="s">
        <v>28</v>
      </c>
      <c r="C16" s="13" t="s">
        <v>41</v>
      </c>
      <c r="D16" s="22" t="s">
        <v>14</v>
      </c>
      <c r="E16" s="23">
        <v>63</v>
      </c>
      <c r="F16" s="24"/>
      <c r="G16" s="17">
        <f t="shared" si="0"/>
        <v>0</v>
      </c>
      <c r="H16" s="18"/>
      <c r="I16" s="24">
        <f t="shared" si="1"/>
        <v>0</v>
      </c>
      <c r="J16" s="19">
        <f t="shared" si="2"/>
        <v>0</v>
      </c>
      <c r="K16" s="25"/>
    </row>
    <row r="17" spans="1:11" ht="62.4" x14ac:dyDescent="0.3">
      <c r="A17" s="10">
        <v>12</v>
      </c>
      <c r="B17" s="11" t="s">
        <v>29</v>
      </c>
      <c r="C17" s="14" t="s">
        <v>43</v>
      </c>
      <c r="D17" s="22" t="s">
        <v>19</v>
      </c>
      <c r="E17" s="23">
        <v>15</v>
      </c>
      <c r="F17" s="24"/>
      <c r="G17" s="17">
        <f t="shared" si="0"/>
        <v>0</v>
      </c>
      <c r="H17" s="18"/>
      <c r="I17" s="24">
        <f t="shared" si="1"/>
        <v>0</v>
      </c>
      <c r="J17" s="19">
        <f t="shared" si="2"/>
        <v>0</v>
      </c>
      <c r="K17" s="25"/>
    </row>
    <row r="18" spans="1:11" ht="15.6" x14ac:dyDescent="0.3">
      <c r="A18" s="15"/>
      <c r="B18" s="16" t="s">
        <v>21</v>
      </c>
      <c r="C18" s="16"/>
      <c r="D18" s="20"/>
      <c r="E18" s="20"/>
      <c r="F18" s="21"/>
      <c r="G18" s="17"/>
      <c r="H18" s="21"/>
      <c r="I18" s="21"/>
      <c r="J18" s="19">
        <f>SUM(J6:J17)</f>
        <v>0</v>
      </c>
      <c r="K18" s="21"/>
    </row>
    <row r="20" spans="1:11" x14ac:dyDescent="0.3">
      <c r="B20" s="26"/>
      <c r="C20" s="26"/>
      <c r="D20" s="26"/>
      <c r="G20" s="30"/>
      <c r="H20" s="31"/>
      <c r="I20" s="31"/>
    </row>
    <row r="21" spans="1:11" x14ac:dyDescent="0.3">
      <c r="B21" t="s">
        <v>22</v>
      </c>
    </row>
    <row r="22" spans="1:11" x14ac:dyDescent="0.3">
      <c r="F22" s="27"/>
      <c r="G22" s="28"/>
      <c r="I22" s="32"/>
      <c r="J22" s="33"/>
      <c r="K22" s="6"/>
    </row>
    <row r="23" spans="1:11" ht="28.8" x14ac:dyDescent="0.3">
      <c r="E23" s="27" t="s">
        <v>23</v>
      </c>
      <c r="F23" s="32"/>
      <c r="G23" s="30" t="s">
        <v>24</v>
      </c>
      <c r="H23" s="32"/>
      <c r="J23" s="33"/>
      <c r="K23" s="7"/>
    </row>
    <row r="24" spans="1:11" x14ac:dyDescent="0.3">
      <c r="E24" s="29"/>
      <c r="F24" s="32"/>
      <c r="G24" s="30" t="s">
        <v>25</v>
      </c>
      <c r="H24" s="34"/>
    </row>
    <row r="26" spans="1:11" x14ac:dyDescent="0.3">
      <c r="B26" s="8"/>
      <c r="C26" s="8"/>
      <c r="D26" s="8"/>
      <c r="E26" s="8"/>
    </row>
    <row r="27" spans="1:11" x14ac:dyDescent="0.3">
      <c r="B27" s="8"/>
      <c r="C27" s="8"/>
      <c r="D27" s="8"/>
    </row>
  </sheetData>
  <mergeCells count="2">
    <mergeCell ref="F2:G2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Ja Łazarek</cp:lastModifiedBy>
  <dcterms:created xsi:type="dcterms:W3CDTF">2024-01-15T09:23:10Z</dcterms:created>
  <dcterms:modified xsi:type="dcterms:W3CDTF">2024-03-28T18:43:25Z</dcterms:modified>
</cp:coreProperties>
</file>