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JOLWIN\Desktop\DOKUMENTY JOLA\SIWZ\SWZ 2024\07-24 PN odczynniki ZDM\"/>
    </mc:Choice>
  </mc:AlternateContent>
  <xr:revisionPtr revIDLastSave="0" documentId="13_ncr:1_{2BC82947-45A0-4937-BD5B-7F5609B27800}" xr6:coauthVersionLast="47" xr6:coauthVersionMax="47" xr10:uidLastSave="{00000000-0000-0000-0000-000000000000}"/>
  <bookViews>
    <workbookView xWindow="-120" yWindow="-120" windowWidth="29040" windowHeight="15720" tabRatio="650" xr2:uid="{00000000-000D-0000-FFFF-FFFF00000000}"/>
  </bookViews>
  <sheets>
    <sheet name="Zadanie Nr 1" sheetId="31" r:id="rId1"/>
    <sheet name="Zadanie Nr 2" sheetId="26" r:id="rId2"/>
    <sheet name="Zadanie Nr 3" sheetId="27"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6" l="1"/>
  <c r="B7" i="26"/>
</calcChain>
</file>

<file path=xl/sharedStrings.xml><?xml version="1.0" encoding="utf-8"?>
<sst xmlns="http://schemas.openxmlformats.org/spreadsheetml/2006/main" count="92" uniqueCount="64">
  <si>
    <t>Lp.</t>
  </si>
  <si>
    <t>Stawka podatku VAT</t>
  </si>
  <si>
    <t>Wartość zamówienia ogółem:</t>
  </si>
  <si>
    <t>Wartość netto pozycji</t>
  </si>
  <si>
    <t>podpis Wykonawcy</t>
  </si>
  <si>
    <t>Nazwa producenta/   Nr katalogowy producenta (podać)</t>
  </si>
  <si>
    <t>Słownie wartość zamówienia ogółem brutto : ..............................................................................................................................................</t>
  </si>
  <si>
    <t>Przedmiot zamówienia           
 i wymagane parametry techniczo-użytkowe wyrobu</t>
  </si>
  <si>
    <t>Wartość brutto pozycji**</t>
  </si>
  <si>
    <t>** Wymagany sposób obliczania wartości brutto: Ilość X Cena jedn. netto = Wartość netto + Wartość VAT = Wartość brutto.</t>
  </si>
  <si>
    <t>* Niepotrzebne skreślić</t>
  </si>
  <si>
    <t>Wartość VAT</t>
  </si>
  <si>
    <r>
      <t xml:space="preserve">Wielkość opakowania </t>
    </r>
    <r>
      <rPr>
        <sz val="10.5"/>
        <color theme="1"/>
        <rFont val="Times New Roman"/>
        <family val="1"/>
        <charset val="238"/>
      </rPr>
      <t>(podać)</t>
    </r>
  </si>
  <si>
    <r>
      <t xml:space="preserve">Ilość opakowań </t>
    </r>
    <r>
      <rPr>
        <sz val="10.5"/>
        <color theme="1"/>
        <rFont val="Times New Roman"/>
        <family val="1"/>
        <charset val="238"/>
      </rPr>
      <t>(podać)</t>
    </r>
  </si>
  <si>
    <t>Cena jedn. netto 
za op.</t>
  </si>
  <si>
    <t>Cena jedn. brutto 
za op.</t>
  </si>
  <si>
    <t>Wartość brutto pozycji*</t>
  </si>
  <si>
    <t>* Wymagany sposób obliczania wartości brutto: Ilość X Cena jedn. netto = Wartość netto + Wartość VAT = Wartość brutto.</t>
  </si>
  <si>
    <t>Cena jedn. netto 
za szt./op.*</t>
  </si>
  <si>
    <t>Cena jedn. brutto 
za szt./op.*</t>
  </si>
  <si>
    <t>Szacunkowa zamawiana ilość szt. w skali 
48 m-cy</t>
  </si>
  <si>
    <t>Specyfikacja asortymentowo-ilościowo-cenowa, wymagane parametry techniczno-użytkowe  
Zadanie Nr 1 – na dostawę butelek do hodowli drobnoustrojów z krwi i płynów ustrojowych.</t>
  </si>
  <si>
    <t>Butelki do hodowli drobnoustrojów tlenowych z inhibitorami antybiotyków.</t>
  </si>
  <si>
    <t>Butelki do hodowli drobnoustrojów beztlenowych z czynnikiem lizującym.</t>
  </si>
  <si>
    <t>Butelki selektywne do hodowli grzybów chorobotwórczych.</t>
  </si>
  <si>
    <t>Butelki do hodowli drobnoustrojów z małych objętości materiału z inhibitorami antybiotyków.</t>
  </si>
  <si>
    <t>Zestaw zawierający suplement wzbogacający środowisko hodowli do PMR i materiałów innych niż krew posiadający certyfikat CE-IVD.</t>
  </si>
  <si>
    <t>Dwustronna igła do przesiewu dodatnich butelek na podłoża mikrobiologiczne.</t>
  </si>
  <si>
    <t>Sterylny zestaw do pobierania krwi na posiew (Igła motylkowa zintegrowana z uchwytem i drenem) kompatybilna z butelkami z pozycji 1-4.</t>
  </si>
  <si>
    <t>Specyfikacja asortymentowo-ilościowo-cenowa, wymagane parametry techniczno-użytkowe  
oraz inne wymagania jakościowe odnoszące się do głównych elementów składających sie na przedmiot zamówienia
Zadanie Nr 2 – na dostawę odczynników do diagnostyki boreliozy z Lyme metodą Immunoblot</t>
  </si>
  <si>
    <t xml:space="preserve">Szacunkowa zamawiana ilość testów w skali 
24 m-cy
</t>
  </si>
  <si>
    <t>Specyfikacja asortymentowo-ilościowo-cenowa, wymagane parametry techniczno-użytkowe  
oraz inne wymagania jakościowe odnoszące się do głównych elementów składających sie na przedmiot zamówienia
Zadanie Nr 3 – na dostawę odczynników do diagnostyki molekularnej w systemie otwartym</t>
  </si>
  <si>
    <t>Szacunkowa zamawiana ilość testów 
w skali 
24 m-cy</t>
  </si>
  <si>
    <t>Uwaga! Odczynniki zarówno do izolacji materiału genetycznego jak i do reakcji PCR (tj. pozycje 1-19) muszą być kompatybilne z posiadaną aparaturą: Izolator UNIO B24 (Anatolia), Termocykler PCR Montania 4896 (Anatolia).</t>
  </si>
  <si>
    <t>Test w kierunku CMV (jakościowy i ilościowy)</t>
  </si>
  <si>
    <t>Test w kierunku EBV  (jakościowy i ilościowy)</t>
  </si>
  <si>
    <t>Test w kierunku HIV-1 (jakościowy i ilościowy)</t>
  </si>
  <si>
    <t>Test w kierunku HBV  (jakościowy i ilościowy)</t>
  </si>
  <si>
    <t>Test w kierunku HCV  (jakościowy i ilościowy)</t>
  </si>
  <si>
    <t>Test w kierunku HCV Genotypowanie (1a/1b/1-all/2/3/4/5/6)</t>
  </si>
  <si>
    <t>Test w kierunku HSV 1-2 (jakościowy i ilościowy)</t>
  </si>
  <si>
    <t>Test w kierunku HHV-8 (jakościowy i ilościowy)</t>
  </si>
  <si>
    <t>Test w kierunku VZV (jakościowy i ilościowy)</t>
  </si>
  <si>
    <t>Test w kierunku Parvovirus B19  (jakościowy i ilościowy)</t>
  </si>
  <si>
    <t>Test w kierunku JCV/BKV (jakościowy)</t>
  </si>
  <si>
    <t>Test w kierunku JCV (ilościowy)</t>
  </si>
  <si>
    <t>Test w kierunku BKV (ilościowy)</t>
  </si>
  <si>
    <t>Test w kierunku Aspergillus (test jakościowy)</t>
  </si>
  <si>
    <t>Zestaw do ekstrakcji DNA z krwi pełnej do poz. 16</t>
  </si>
  <si>
    <t>Zestaw do ekstrakcji wirusowego DNA/RNA do poz. 1-13</t>
  </si>
  <si>
    <t>Zestaw do ekstrakcji grzybiczego DNA/RNA do poz. 14-15</t>
  </si>
  <si>
    <t>Końcówki z filtrem 10 µl, Biosphere plus, przezroczyste, opakowanie 5x96 szt., kompatybilne z pipetą htl discovery comfort 0,5-10ul</t>
  </si>
  <si>
    <t>Końcówki z filtrem 20 µl, Biosphere plus, przezroczyste, opakowanie 5x96 szt., kompatybilne z pipetą htl discovery comfort 2-20ul</t>
  </si>
  <si>
    <t>Końcówki z filtrem 200 µl, Biosphere plus, przezroczyste, opakowanie 5x96 szt., kompatybilne z pipetą htl discovery comfort 20-200ul</t>
  </si>
  <si>
    <t>Końcówki z filtrem 1000 µl, Biosphere plus, przezroczyste, opakowanie 5x96 szt., kompatybilne z pipetą htl discovery comfort 100-1000ul</t>
  </si>
  <si>
    <r>
      <t>Test w kierunku Candida (</t>
    </r>
    <r>
      <rPr>
        <i/>
        <sz val="10"/>
        <color theme="1"/>
        <rFont val="Times New Roman"/>
        <family val="1"/>
        <charset val="238"/>
      </rPr>
      <t>C.albicans</t>
    </r>
    <r>
      <rPr>
        <sz val="10"/>
        <color theme="1"/>
        <rFont val="Times New Roman"/>
        <family val="1"/>
        <charset val="238"/>
      </rPr>
      <t xml:space="preserve">, </t>
    </r>
    <r>
      <rPr>
        <i/>
        <sz val="10"/>
        <color theme="1"/>
        <rFont val="Times New Roman"/>
        <family val="1"/>
        <charset val="238"/>
      </rPr>
      <t>C.glabrata</t>
    </r>
    <r>
      <rPr>
        <sz val="10"/>
        <color theme="1"/>
        <rFont val="Times New Roman"/>
        <family val="1"/>
        <charset val="238"/>
      </rPr>
      <t xml:space="preserve">, </t>
    </r>
    <r>
      <rPr>
        <i/>
        <sz val="10"/>
        <color theme="1"/>
        <rFont val="Times New Roman"/>
        <family val="1"/>
        <charset val="238"/>
      </rPr>
      <t>C.krusei</t>
    </r>
    <r>
      <rPr>
        <sz val="10"/>
        <color theme="1"/>
        <rFont val="Times New Roman"/>
        <family val="1"/>
        <charset val="238"/>
      </rPr>
      <t xml:space="preserve">, </t>
    </r>
    <r>
      <rPr>
        <i/>
        <sz val="10"/>
        <color theme="1"/>
        <rFont val="Times New Roman"/>
        <family val="1"/>
        <charset val="238"/>
      </rPr>
      <t>C.parapsilosis</t>
    </r>
    <r>
      <rPr>
        <sz val="10"/>
        <color theme="1"/>
        <rFont val="Times New Roman"/>
        <family val="1"/>
        <charset val="238"/>
      </rPr>
      <t>) (test jakościowy)</t>
    </r>
  </si>
  <si>
    <t>Probówka typu eppendorf 1,5 ml z zamknięciem SafeSeal, neutralna, PCR Performance Tested. Opakowanie zawierające 1000 sztuk.</t>
  </si>
  <si>
    <t>Probówki do PCR 0,2 ml w łańcuszkach po 8 naczynek z indywidualnymi zamknięciami, wysoki profil, cienkościenne, neutralne, PCR Performance Tested. Opakowanie zawierające 120 pasków.</t>
  </si>
  <si>
    <t>Probówka PCR 0,2 ml cienkościenna z zamknięciem neutralna, opakowanie zawierające 1000 sztuk</t>
  </si>
  <si>
    <r>
      <t xml:space="preserve">Panel septyczny (w tym 32 patogeny + 10 mechanizmów
oporności) do badań z krwi pełnej.
</t>
    </r>
    <r>
      <rPr>
        <u/>
        <sz val="9"/>
        <color theme="1"/>
        <rFont val="Times New Roman"/>
        <family val="1"/>
        <charset val="238"/>
      </rPr>
      <t xml:space="preserve">32 patogeny:
</t>
    </r>
    <r>
      <rPr>
        <i/>
        <sz val="9"/>
        <color theme="1"/>
        <rFont val="Times New Roman"/>
        <family val="1"/>
        <charset val="238"/>
      </rPr>
      <t>Streptococcus agalactiae, Staphylococcus aureus, Streptococcus pneumoniae, Enterococcus faecalis, Klebsiella pneumoniae, Staphylococcus spp., Serratia marcescens, Enterococcus faecium, Acinetobacter baumannii, Stenotrophomonas maltophilia, Candida krusei, Pseudomonas aeruginosa, Candida albicans, Staphylococcus epidermidis, Enterobacter cloacae, Candida glabrata, Aspergillus spp., Candida tropicalis, Escherichia coli, Streptococcus spp., Haemophilus influenzae (type B), Listeria monocytogenes, Candida parapsilosis, Salmonella enterica, Klebsiella oxytoca, Proteus mirabilis, Enterobacter (klebsiella) aerogenes, Neisseria meningitidis, Fusarium spp., Campylobacter spp., Candida auris,</t>
    </r>
    <r>
      <rPr>
        <sz val="9"/>
        <color theme="1"/>
        <rFont val="Times New Roman"/>
        <family val="1"/>
        <charset val="238"/>
      </rPr>
      <t xml:space="preserve"> Streptococcus pyogenes
</t>
    </r>
    <r>
      <rPr>
        <u/>
        <sz val="9"/>
        <color theme="1"/>
        <rFont val="Times New Roman"/>
        <family val="1"/>
        <charset val="238"/>
      </rPr>
      <t xml:space="preserve">10 mechanizmów oporności:
</t>
    </r>
    <r>
      <rPr>
        <sz val="9"/>
        <color theme="1"/>
        <rFont val="Times New Roman"/>
        <family val="1"/>
        <charset val="238"/>
      </rPr>
      <t>New Delhi Metallo-beta-lactamase (NDM), Oxacillinase-48-like (OXA 48), K.pneumoniae carbapenemase (KPC), Imipenemase (IMP), Verona Integron-Enconded Metallo-betalactamase (VIM), Cefotaximase (CTX-M), Mobilized colistin resistance-1 (MCR-1), Vancomycin resistance A (Van A), Vancomycin resistance B (Van B), Methicillin resistance gene (Mec A)</t>
    </r>
  </si>
  <si>
    <t xml:space="preserve"> Oświadczamy, że oferowane wyroby spełniają wszystkie wymagane parametry techniczno-użytkowe przedmiotu zamówienia i nie są rakotwórcze.</t>
  </si>
  <si>
    <t>Załącznik Nr 2/1                                                                                                                                                                                              do SWZ Nr W.Sz.Z: TZ-280-07/24</t>
  </si>
  <si>
    <t>Załącznik Nr 2/2                                                                                                                                                                                              do SWZ Nr W.Sz.Z: TZ-280-07/24</t>
  </si>
  <si>
    <t>Załącznik Nr 2/3                                                                                                                                                                                               do SWZ Nr W.Sz.Z: TZ-280-07/24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</si>
</sst>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 zł&quot;_-;\-* #,##0.00&quot; zł&quot;_-;_-* \-??&quot; zł&quot;_-;_-@_-"/>
    <numFmt numFmtId="165" formatCode="[$-415]General"/>
  </numFmts>
  <fonts count="16" x14ac:knownFonts="1">
    <font>
      <sz val="11"/>
      <color theme="1"/>
      <name val="Calibri"/>
      <family val="2"/>
      <charset val="238"/>
      <scheme val="minor"/>
    </font>
    <font>
      <sz val="12"/>
      <color theme="1"/>
      <name val="Times New Roman"/>
      <family val="1"/>
      <charset val="238"/>
    </font>
    <font>
      <b/>
      <sz val="12"/>
      <color theme="1"/>
      <name val="Times New Roman"/>
      <family val="1"/>
      <charset val="238"/>
    </font>
    <font>
      <b/>
      <sz val="10"/>
      <color theme="1"/>
      <name val="Times New Roman"/>
      <family val="1"/>
      <charset val="238"/>
    </font>
    <font>
      <sz val="11"/>
      <color theme="1"/>
      <name val="Times New Roman"/>
      <family val="1"/>
      <charset val="238"/>
    </font>
    <font>
      <sz val="10.5"/>
      <color theme="1"/>
      <name val="Times New Roman"/>
      <family val="1"/>
      <charset val="238"/>
    </font>
    <font>
      <sz val="11"/>
      <color rgb="FF000000"/>
      <name val="Calibri"/>
      <family val="2"/>
      <charset val="238"/>
    </font>
    <font>
      <sz val="10"/>
      <color theme="1"/>
      <name val="Times New Roman"/>
      <family val="1"/>
      <charset val="238"/>
    </font>
    <font>
      <b/>
      <sz val="10.5"/>
      <color theme="1"/>
      <name val="Times New Roman"/>
      <family val="1"/>
      <charset val="238"/>
    </font>
    <font>
      <sz val="10"/>
      <color rgb="FF000000"/>
      <name val="Times New Roman"/>
      <family val="1"/>
      <charset val="238"/>
    </font>
    <font>
      <b/>
      <i/>
      <sz val="10"/>
      <color theme="1"/>
      <name val="Times New Roman"/>
      <family val="1"/>
      <charset val="238"/>
    </font>
    <font>
      <i/>
      <sz val="11"/>
      <color theme="1"/>
      <name val="Calibri"/>
      <family val="2"/>
      <charset val="238"/>
      <scheme val="minor"/>
    </font>
    <font>
      <i/>
      <sz val="10"/>
      <color theme="1"/>
      <name val="Times New Roman"/>
      <family val="1"/>
      <charset val="238"/>
    </font>
    <font>
      <sz val="9"/>
      <color theme="1"/>
      <name val="Times New Roman"/>
      <family val="1"/>
      <charset val="238"/>
    </font>
    <font>
      <u/>
      <sz val="9"/>
      <color theme="1"/>
      <name val="Times New Roman"/>
      <family val="1"/>
      <charset val="238"/>
    </font>
    <font>
      <i/>
      <sz val="9"/>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0"/>
        <bgColor rgb="FFCCFFFF"/>
      </patternFill>
    </fill>
    <fill>
      <patternFill patternType="solid">
        <fgColor theme="0"/>
        <bgColor rgb="FFEEEEEE"/>
      </patternFill>
    </fill>
  </fills>
  <borders count="16">
    <border>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4">
    <xf numFmtId="0" fontId="0" fillId="0" borderId="0"/>
    <xf numFmtId="0" fontId="6" fillId="0" borderId="0"/>
    <xf numFmtId="164" fontId="6" fillId="0" borderId="0" applyBorder="0" applyProtection="0"/>
    <xf numFmtId="165" fontId="6" fillId="0" borderId="0"/>
  </cellStyleXfs>
  <cellXfs count="46">
    <xf numFmtId="0" fontId="0" fillId="0" borderId="0" xfId="0"/>
    <xf numFmtId="0" fontId="1" fillId="0" borderId="0" xfId="0" applyFont="1" applyAlignment="1">
      <alignment vertical="center"/>
    </xf>
    <xf numFmtId="0" fontId="4" fillId="0" borderId="0" xfId="0" applyFont="1"/>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left" vertical="center"/>
    </xf>
    <xf numFmtId="3" fontId="4" fillId="0" borderId="3" xfId="0" applyNumberFormat="1" applyFont="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9" fillId="0" borderId="3" xfId="0" applyFont="1" applyBorder="1" applyAlignment="1">
      <alignment vertical="center" wrapText="1"/>
    </xf>
    <xf numFmtId="0" fontId="1" fillId="0" borderId="0" xfId="0" applyFont="1"/>
    <xf numFmtId="0" fontId="3" fillId="0" borderId="5" xfId="0" applyFont="1" applyBorder="1" applyAlignment="1">
      <alignment horizontal="center" vertical="center" wrapText="1"/>
    </xf>
    <xf numFmtId="0" fontId="7" fillId="0" borderId="5" xfId="0" applyFont="1" applyBorder="1" applyAlignment="1">
      <alignment horizontal="left"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8" fillId="0" borderId="6" xfId="0" applyFont="1" applyBorder="1" applyAlignment="1">
      <alignment horizontal="left" vertical="center" wrapText="1"/>
    </xf>
    <xf numFmtId="3" fontId="7" fillId="0" borderId="2" xfId="0" applyNumberFormat="1" applyFont="1" applyBorder="1" applyAlignment="1">
      <alignment horizontal="center" vertical="center" wrapText="1"/>
    </xf>
    <xf numFmtId="0" fontId="8" fillId="0" borderId="9" xfId="0" applyFont="1" applyBorder="1" applyAlignment="1">
      <alignment horizontal="left"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3" xfId="0" applyFont="1" applyBorder="1" applyAlignment="1">
      <alignment vertical="center" wrapText="1"/>
    </xf>
    <xf numFmtId="0" fontId="8" fillId="0" borderId="14" xfId="0" applyFont="1" applyBorder="1" applyAlignment="1">
      <alignment horizontal="left" vertical="center" wrapText="1"/>
    </xf>
    <xf numFmtId="3" fontId="4" fillId="0" borderId="13" xfId="0" applyNumberFormat="1" applyFont="1" applyBorder="1" applyAlignment="1">
      <alignment horizontal="center" vertical="center" wrapText="1"/>
    </xf>
    <xf numFmtId="0" fontId="8" fillId="0" borderId="15" xfId="0" applyFont="1" applyBorder="1" applyAlignment="1">
      <alignment horizontal="left" vertical="center" wrapText="1"/>
    </xf>
    <xf numFmtId="3" fontId="8" fillId="0" borderId="1"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0" fontId="11" fillId="0" borderId="0" xfId="0" applyFont="1"/>
    <xf numFmtId="0" fontId="8" fillId="0" borderId="11"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7" fillId="3" borderId="10" xfId="0" applyFont="1" applyFill="1" applyBorder="1" applyAlignment="1">
      <alignment vertical="center" wrapText="1"/>
    </xf>
    <xf numFmtId="0" fontId="7" fillId="4" borderId="10" xfId="0" applyFont="1" applyFill="1" applyBorder="1" applyAlignment="1">
      <alignment horizontal="left" vertical="center" wrapText="1"/>
    </xf>
    <xf numFmtId="0" fontId="13" fillId="2" borderId="10" xfId="0" applyFont="1" applyFill="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1" xfId="0" applyFont="1" applyBorder="1" applyAlignment="1">
      <alignment horizontal="right" vertical="center" wrapText="1"/>
    </xf>
    <xf numFmtId="0" fontId="8" fillId="0" borderId="7" xfId="0" applyFont="1" applyBorder="1" applyAlignment="1">
      <alignment horizontal="right" vertical="center" wrapText="1"/>
    </xf>
    <xf numFmtId="0" fontId="8" fillId="0" borderId="9" xfId="0" applyFont="1" applyBorder="1" applyAlignment="1">
      <alignment horizontal="right" vertical="center" wrapText="1"/>
    </xf>
    <xf numFmtId="0" fontId="3" fillId="0" borderId="0" xfId="0" applyFont="1" applyAlignment="1">
      <alignment horizontal="left" vertical="center"/>
    </xf>
    <xf numFmtId="0" fontId="8" fillId="0" borderId="8" xfId="0" applyFont="1" applyBorder="1" applyAlignment="1">
      <alignment horizontal="right" vertical="center" wrapText="1"/>
    </xf>
    <xf numFmtId="0" fontId="10" fillId="0" borderId="0" xfId="0" applyFont="1" applyAlignment="1">
      <alignment horizontal="left" vertical="center" wrapText="1"/>
    </xf>
  </cellXfs>
  <cellStyles count="4">
    <cellStyle name="Excel Built-in Normal" xfId="3" xr:uid="{00000000-0005-0000-0000-000000000000}"/>
    <cellStyle name="Normalny" xfId="0" builtinId="0"/>
    <cellStyle name="Normalny 2" xfId="1" xr:uid="{00000000-0005-0000-0000-000002000000}"/>
    <cellStyle name="Walutowy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OLWIN\AppData\Local\Temp\pid-5516\Przetarg%20Euroimmun%20-%20immunoblot.ods" TargetMode="External"/><Relationship Id="rId1" Type="http://schemas.openxmlformats.org/officeDocument/2006/relationships/externalLinkPath" Target="/Users/JOLWIN/AppData/Local/Temp/pid-5516/Przetarg%20Euroimmun%20-%20immunoblot.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rkusz1"/>
      <sheetName val="Arkusz2"/>
      <sheetName val="Arkusz3"/>
    </sheetNames>
    <sheetDataSet>
      <sheetData sheetId="0">
        <row r="2">
          <cell r="B2" t="str">
            <v>Test potwierdzający zakażenie boreliozą (test paskowy) w surowicy i PMR.
Na paskach antygeny rekombinowane VlsE Borrelia burgdorferi sensu stricto, B.afzeli, B.garinii, lipidy charakterystyczne dla fazy późnej: lipid B.afzeli,lipid Borrelia burgdorferi, rekombinowane p83, p41, p39, wysoko specyficzne dimeryczne antygeny OspC, rekombinowane p58, p21, p20, p19, p18.
Każdy  pasek zawierający dwie linie kontrolne:dla koniugatu IgGi IgM oraz linię kontrolną dla mieszanki klasy IgG i IgM.
Zestawy zawierające wszystkie potrzebne do inkubacji odczynniki. Zestaw do klasy IgG.</v>
          </cell>
        </row>
        <row r="3">
          <cell r="B3" t="str">
            <v>Test potwierdzający zakażenie boreliozą (test paskowy) w surowicy. Na paskach antygeny rekombinowane VisE Borrelia burgdorferi, wysoko oczyszczona rekombinowana flagelina (p41), i BmpA(p39) oraz wysokooczyszczone rekombinowane, wysoko specyficzne dimeryczne antygeny OspC(p25) z B.afzeli, B.burgdorferi,B.garini, B.spielmanii. Każdy pasek zawierający dwie linie kontrolne:dla koniugatu IgG i IgM oraz linię kontrolną dla mieszanki klas IgG i IgM.
Zestawy zawierające wszystkie potrzebne do inkubacji odczynniki.</v>
          </cell>
        </row>
      </sheetData>
      <sheetData sheetId="1" refreshError="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E73CA-9099-4684-A07D-5D62796ECDE9}">
  <dimension ref="A1:L22"/>
  <sheetViews>
    <sheetView tabSelected="1" workbookViewId="0">
      <selection activeCell="O5" sqref="O5"/>
    </sheetView>
  </sheetViews>
  <sheetFormatPr defaultRowHeight="15" x14ac:dyDescent="0.25"/>
  <cols>
    <col min="1" max="1" width="5.42578125" customWidth="1"/>
    <col min="2" max="2" width="25" customWidth="1"/>
    <col min="3" max="3" width="14" customWidth="1"/>
    <col min="4" max="4" width="12.7109375" customWidth="1"/>
    <col min="5" max="5" width="12.140625" customWidth="1"/>
    <col min="6" max="6" width="11.42578125" customWidth="1"/>
    <col min="7" max="7" width="12.140625" customWidth="1"/>
    <col min="9" max="9" width="12.42578125" customWidth="1"/>
  </cols>
  <sheetData>
    <row r="1" spans="1:12" ht="35.25" customHeight="1" x14ac:dyDescent="0.25">
      <c r="A1" s="8"/>
      <c r="B1" s="8"/>
      <c r="C1" s="8"/>
      <c r="D1" s="8"/>
      <c r="E1" s="8"/>
      <c r="F1" s="8"/>
      <c r="G1" s="8"/>
      <c r="H1" s="8"/>
      <c r="I1" s="37" t="s">
        <v>61</v>
      </c>
      <c r="J1" s="37"/>
      <c r="K1" s="37"/>
      <c r="L1" s="37"/>
    </row>
    <row r="2" spans="1:12" x14ac:dyDescent="0.25">
      <c r="A2" s="38" t="s">
        <v>21</v>
      </c>
      <c r="B2" s="38"/>
      <c r="C2" s="38"/>
      <c r="D2" s="38"/>
      <c r="E2" s="38"/>
      <c r="F2" s="38"/>
      <c r="G2" s="38"/>
      <c r="H2" s="38"/>
      <c r="I2" s="38"/>
      <c r="J2" s="38"/>
      <c r="K2" s="38"/>
      <c r="L2" s="38"/>
    </row>
    <row r="3" spans="1:12" x14ac:dyDescent="0.25">
      <c r="A3" s="38"/>
      <c r="B3" s="38"/>
      <c r="C3" s="38"/>
      <c r="D3" s="38"/>
      <c r="E3" s="38"/>
      <c r="F3" s="38"/>
      <c r="G3" s="38"/>
      <c r="H3" s="38"/>
      <c r="I3" s="38"/>
      <c r="J3" s="38"/>
      <c r="K3" s="38"/>
      <c r="L3" s="38"/>
    </row>
    <row r="4" spans="1:12" ht="6" customHeight="1" thickBot="1" x14ac:dyDescent="0.3">
      <c r="A4" s="39"/>
      <c r="B4" s="39"/>
      <c r="C4" s="39"/>
      <c r="D4" s="39"/>
      <c r="E4" s="39"/>
      <c r="F4" s="39"/>
      <c r="G4" s="39"/>
      <c r="H4" s="39"/>
      <c r="I4" s="39"/>
      <c r="J4" s="39"/>
      <c r="K4" s="39"/>
      <c r="L4" s="39"/>
    </row>
    <row r="5" spans="1:12" ht="68.25" thickBot="1" x14ac:dyDescent="0.3">
      <c r="A5" s="9" t="s">
        <v>0</v>
      </c>
      <c r="B5" s="9" t="s">
        <v>7</v>
      </c>
      <c r="C5" s="10" t="s">
        <v>5</v>
      </c>
      <c r="D5" s="9" t="s">
        <v>20</v>
      </c>
      <c r="E5" s="9" t="s">
        <v>12</v>
      </c>
      <c r="F5" s="9" t="s">
        <v>13</v>
      </c>
      <c r="G5" s="9" t="s">
        <v>18</v>
      </c>
      <c r="H5" s="9" t="s">
        <v>1</v>
      </c>
      <c r="I5" s="9" t="s">
        <v>19</v>
      </c>
      <c r="J5" s="9" t="s">
        <v>3</v>
      </c>
      <c r="K5" s="9" t="s">
        <v>11</v>
      </c>
      <c r="L5" s="9" t="s">
        <v>8</v>
      </c>
    </row>
    <row r="6" spans="1:12" ht="39" thickBot="1" x14ac:dyDescent="0.3">
      <c r="A6" s="23">
        <v>1</v>
      </c>
      <c r="B6" s="24" t="s">
        <v>22</v>
      </c>
      <c r="C6" s="25"/>
      <c r="D6" s="26">
        <v>16000</v>
      </c>
      <c r="E6" s="25"/>
      <c r="F6" s="25"/>
      <c r="G6" s="25"/>
      <c r="H6" s="25"/>
      <c r="I6" s="25"/>
      <c r="J6" s="25"/>
      <c r="K6" s="25"/>
      <c r="L6" s="27"/>
    </row>
    <row r="7" spans="1:12" ht="39" thickBot="1" x14ac:dyDescent="0.3">
      <c r="A7" s="22">
        <v>2</v>
      </c>
      <c r="B7" s="13" t="s">
        <v>23</v>
      </c>
      <c r="C7" s="19"/>
      <c r="D7" s="6">
        <v>16000</v>
      </c>
      <c r="E7" s="19"/>
      <c r="F7" s="19"/>
      <c r="G7" s="19"/>
      <c r="H7" s="19"/>
      <c r="I7" s="19"/>
      <c r="J7" s="19"/>
      <c r="K7" s="19"/>
      <c r="L7" s="19"/>
    </row>
    <row r="8" spans="1:12" ht="26.25" thickBot="1" x14ac:dyDescent="0.3">
      <c r="A8" s="11">
        <v>3</v>
      </c>
      <c r="B8" s="13" t="s">
        <v>24</v>
      </c>
      <c r="C8" s="12"/>
      <c r="D8" s="6">
        <v>2000</v>
      </c>
      <c r="E8" s="12"/>
      <c r="F8" s="12"/>
      <c r="G8" s="12"/>
      <c r="H8" s="12"/>
      <c r="I8" s="12"/>
      <c r="J8" s="12"/>
      <c r="K8" s="12"/>
      <c r="L8" s="12"/>
    </row>
    <row r="9" spans="1:12" ht="51.75" thickBot="1" x14ac:dyDescent="0.3">
      <c r="A9" s="11">
        <v>4</v>
      </c>
      <c r="B9" s="13" t="s">
        <v>25</v>
      </c>
      <c r="C9" s="12"/>
      <c r="D9" s="6">
        <v>4000</v>
      </c>
      <c r="E9" s="12"/>
      <c r="F9" s="12"/>
      <c r="G9" s="12"/>
      <c r="H9" s="12"/>
      <c r="I9" s="12"/>
      <c r="J9" s="12"/>
      <c r="K9" s="12"/>
      <c r="L9" s="12"/>
    </row>
    <row r="10" spans="1:12" ht="64.5" thickBot="1" x14ac:dyDescent="0.3">
      <c r="A10" s="11">
        <v>5</v>
      </c>
      <c r="B10" s="13" t="s">
        <v>26</v>
      </c>
      <c r="C10" s="12"/>
      <c r="D10" s="6">
        <v>200</v>
      </c>
      <c r="E10" s="12"/>
      <c r="F10" s="12"/>
      <c r="G10" s="12"/>
      <c r="H10" s="12"/>
      <c r="I10" s="12"/>
      <c r="J10" s="12"/>
      <c r="K10" s="12"/>
      <c r="L10" s="12"/>
    </row>
    <row r="11" spans="1:12" ht="39" thickBot="1" x14ac:dyDescent="0.3">
      <c r="A11" s="11">
        <v>6</v>
      </c>
      <c r="B11" s="13" t="s">
        <v>27</v>
      </c>
      <c r="C11" s="12"/>
      <c r="D11" s="6">
        <v>20000</v>
      </c>
      <c r="E11" s="12"/>
      <c r="F11" s="12"/>
      <c r="G11" s="12"/>
      <c r="H11" s="12"/>
      <c r="I11" s="12"/>
      <c r="J11" s="12"/>
      <c r="K11" s="12"/>
      <c r="L11" s="12"/>
    </row>
    <row r="12" spans="1:12" ht="72.75" customHeight="1" thickBot="1" x14ac:dyDescent="0.3">
      <c r="A12" s="11">
        <v>7</v>
      </c>
      <c r="B12" s="13" t="s">
        <v>28</v>
      </c>
      <c r="C12" s="12"/>
      <c r="D12" s="6">
        <v>30000</v>
      </c>
      <c r="E12" s="12"/>
      <c r="F12" s="12"/>
      <c r="G12" s="12"/>
      <c r="H12" s="12"/>
      <c r="I12" s="12"/>
      <c r="J12" s="12"/>
      <c r="K12" s="12"/>
      <c r="L12" s="12"/>
    </row>
    <row r="13" spans="1:12" ht="15.75" customHeight="1" thickBot="1" x14ac:dyDescent="0.3">
      <c r="A13" s="40" t="s">
        <v>2</v>
      </c>
      <c r="B13" s="41"/>
      <c r="C13" s="41"/>
      <c r="D13" s="41"/>
      <c r="E13" s="41"/>
      <c r="F13" s="41"/>
      <c r="G13" s="41"/>
      <c r="H13" s="41"/>
      <c r="I13" s="42"/>
      <c r="J13" s="19"/>
      <c r="K13" s="19"/>
      <c r="L13" s="19"/>
    </row>
    <row r="14" spans="1:12" x14ac:dyDescent="0.25">
      <c r="A14" s="4" t="s">
        <v>10</v>
      </c>
    </row>
    <row r="15" spans="1:12" x14ac:dyDescent="0.25">
      <c r="A15" s="3" t="s">
        <v>9</v>
      </c>
    </row>
    <row r="16" spans="1:12" x14ac:dyDescent="0.25">
      <c r="A16" s="43" t="s">
        <v>60</v>
      </c>
      <c r="B16" s="43"/>
      <c r="C16" s="43"/>
      <c r="D16" s="43"/>
      <c r="E16" s="43"/>
      <c r="F16" s="43"/>
      <c r="G16" s="43"/>
      <c r="H16" s="43"/>
      <c r="I16" s="43"/>
      <c r="J16" s="43"/>
      <c r="K16" s="5"/>
    </row>
    <row r="17" spans="1:11" ht="15.75" x14ac:dyDescent="0.25">
      <c r="A17" s="1" t="s">
        <v>6</v>
      </c>
      <c r="B17" s="5"/>
      <c r="C17" s="5"/>
      <c r="D17" s="5"/>
      <c r="E17" s="5"/>
      <c r="F17" s="5"/>
      <c r="G17" s="5"/>
      <c r="H17" s="5"/>
      <c r="I17" s="5"/>
      <c r="J17" s="5"/>
      <c r="K17" s="5"/>
    </row>
    <row r="18" spans="1:11" ht="15.75" x14ac:dyDescent="0.25">
      <c r="A18" s="1"/>
      <c r="B18" s="5"/>
      <c r="C18" s="5"/>
      <c r="D18" s="5"/>
      <c r="E18" s="5"/>
      <c r="F18" s="5"/>
      <c r="G18" s="5"/>
      <c r="H18" s="5"/>
      <c r="I18" s="5"/>
      <c r="J18" s="5"/>
      <c r="K18" s="5"/>
    </row>
    <row r="19" spans="1:11" ht="15.75" x14ac:dyDescent="0.25">
      <c r="A19" s="7"/>
    </row>
    <row r="20" spans="1:11" ht="15.75" x14ac:dyDescent="0.25">
      <c r="A20" s="1"/>
    </row>
    <row r="21" spans="1:11" ht="15.75" x14ac:dyDescent="0.25">
      <c r="A21" s="14"/>
    </row>
    <row r="22" spans="1:11" x14ac:dyDescent="0.25">
      <c r="I22" s="2" t="s">
        <v>4</v>
      </c>
    </row>
  </sheetData>
  <mergeCells count="4">
    <mergeCell ref="I1:L1"/>
    <mergeCell ref="A2:L4"/>
    <mergeCell ref="A13:I13"/>
    <mergeCell ref="A16:J16"/>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4"/>
  <sheetViews>
    <sheetView zoomScale="95" zoomScaleNormal="95" workbookViewId="0">
      <selection activeCell="N6" sqref="N6"/>
    </sheetView>
  </sheetViews>
  <sheetFormatPr defaultRowHeight="15" x14ac:dyDescent="0.25"/>
  <cols>
    <col min="1" max="1" width="4.28515625" customWidth="1"/>
    <col min="2" max="2" width="45.28515625" customWidth="1"/>
    <col min="3" max="3" width="12.85546875" customWidth="1"/>
    <col min="4" max="4" width="11.42578125" customWidth="1"/>
    <col min="5" max="5" width="13.140625" customWidth="1"/>
    <col min="6" max="6" width="11.42578125" customWidth="1"/>
    <col min="7" max="7" width="12.140625" customWidth="1"/>
    <col min="9" max="9" width="12.42578125" customWidth="1"/>
  </cols>
  <sheetData>
    <row r="1" spans="1:12" ht="35.25" customHeight="1" x14ac:dyDescent="0.25">
      <c r="A1" s="8"/>
      <c r="B1" s="8"/>
      <c r="C1" s="8"/>
      <c r="D1" s="8"/>
      <c r="E1" s="8"/>
      <c r="F1" s="8"/>
      <c r="G1" s="8"/>
      <c r="H1" s="8"/>
      <c r="I1" s="37" t="s">
        <v>62</v>
      </c>
      <c r="J1" s="37"/>
      <c r="K1" s="37"/>
      <c r="L1" s="37"/>
    </row>
    <row r="2" spans="1:12" x14ac:dyDescent="0.25">
      <c r="A2" s="38" t="s">
        <v>29</v>
      </c>
      <c r="B2" s="38"/>
      <c r="C2" s="38"/>
      <c r="D2" s="38"/>
      <c r="E2" s="38"/>
      <c r="F2" s="38"/>
      <c r="G2" s="38"/>
      <c r="H2" s="38"/>
      <c r="I2" s="38"/>
      <c r="J2" s="38"/>
      <c r="K2" s="38"/>
      <c r="L2" s="38"/>
    </row>
    <row r="3" spans="1:12" x14ac:dyDescent="0.25">
      <c r="A3" s="38"/>
      <c r="B3" s="38"/>
      <c r="C3" s="38"/>
      <c r="D3" s="38"/>
      <c r="E3" s="38"/>
      <c r="F3" s="38"/>
      <c r="G3" s="38"/>
      <c r="H3" s="38"/>
      <c r="I3" s="38"/>
      <c r="J3" s="38"/>
      <c r="K3" s="38"/>
      <c r="L3" s="38"/>
    </row>
    <row r="4" spans="1:12" ht="25.5" customHeight="1" thickBot="1" x14ac:dyDescent="0.3">
      <c r="A4" s="39"/>
      <c r="B4" s="39"/>
      <c r="C4" s="39"/>
      <c r="D4" s="39"/>
      <c r="E4" s="39"/>
      <c r="F4" s="39"/>
      <c r="G4" s="39"/>
      <c r="H4" s="39"/>
      <c r="I4" s="39"/>
      <c r="J4" s="39"/>
      <c r="K4" s="39"/>
      <c r="L4" s="39"/>
    </row>
    <row r="5" spans="1:12" ht="80.25" customHeight="1" thickBot="1" x14ac:dyDescent="0.3">
      <c r="A5" s="9" t="s">
        <v>0</v>
      </c>
      <c r="B5" s="9" t="s">
        <v>7</v>
      </c>
      <c r="C5" s="10" t="s">
        <v>5</v>
      </c>
      <c r="D5" s="9" t="s">
        <v>30</v>
      </c>
      <c r="E5" s="9" t="s">
        <v>12</v>
      </c>
      <c r="F5" s="9" t="s">
        <v>13</v>
      </c>
      <c r="G5" s="9" t="s">
        <v>14</v>
      </c>
      <c r="H5" s="9" t="s">
        <v>1</v>
      </c>
      <c r="I5" s="9" t="s">
        <v>15</v>
      </c>
      <c r="J5" s="9" t="s">
        <v>3</v>
      </c>
      <c r="K5" s="9" t="s">
        <v>11</v>
      </c>
      <c r="L5" s="9" t="s">
        <v>16</v>
      </c>
    </row>
    <row r="6" spans="1:12" ht="166.5" thickBot="1" x14ac:dyDescent="0.3">
      <c r="A6" s="15">
        <v>1</v>
      </c>
      <c r="B6" s="16" t="str">
        <f>[1]Arkusz1!B2</f>
        <v>Test potwierdzający zakażenie boreliozą (test paskowy) w surowicy i PMR.
Na paskach antygeny rekombinowane VlsE Borrelia burgdorferi sensu stricto, B.afzeli, B.garinii, lipidy charakterystyczne dla fazy późnej: lipid B.afzeli,lipid Borrelia burgdorferi, rekombinowane p83, p41, p39, wysoko specyficzne dimeryczne antygeny OspC, rekombinowane p58, p21, p20, p19, p18.
Każdy  pasek zawierający dwie linie kontrolne:dla koniugatu IgGi IgM oraz linię kontrolną dla mieszanki klasy IgG i IgM.
Zestawy zawierające wszystkie potrzebne do inkubacji odczynniki. Zestaw do klasy IgG.</v>
      </c>
      <c r="C6" s="17"/>
      <c r="D6" s="20">
        <v>800</v>
      </c>
      <c r="E6" s="18"/>
      <c r="F6" s="18"/>
      <c r="G6" s="18"/>
      <c r="H6" s="18"/>
      <c r="I6" s="18"/>
      <c r="J6" s="18"/>
      <c r="K6" s="18"/>
      <c r="L6" s="18"/>
    </row>
    <row r="7" spans="1:12" ht="141" thickBot="1" x14ac:dyDescent="0.3">
      <c r="A7" s="15">
        <v>2</v>
      </c>
      <c r="B7" s="16" t="str">
        <f>[1]Arkusz1!B3</f>
        <v>Test potwierdzający zakażenie boreliozą (test paskowy) w surowicy. Na paskach antygeny rekombinowane VisE Borrelia burgdorferi, wysoko oczyszczona rekombinowana flagelina (p41), i BmpA(p39) oraz wysokooczyszczone rekombinowane, wysoko specyficzne dimeryczne antygeny OspC(p25) z B.afzeli, B.burgdorferi,B.garini, B.spielmanii. Każdy pasek zawierający dwie linie kontrolne:dla koniugatu IgG i IgM oraz linię kontrolną dla mieszanki klas IgG i IgM.
Zestawy zawierające wszystkie potrzebne do inkubacji odczynniki.</v>
      </c>
      <c r="C7" s="17"/>
      <c r="D7" s="20">
        <v>800</v>
      </c>
      <c r="E7" s="18"/>
      <c r="F7" s="18"/>
      <c r="G7" s="18"/>
      <c r="H7" s="18"/>
      <c r="I7" s="18"/>
      <c r="J7" s="18"/>
      <c r="K7" s="18"/>
      <c r="L7" s="18"/>
    </row>
    <row r="8" spans="1:12" ht="15.75" thickBot="1" x14ac:dyDescent="0.3">
      <c r="A8" s="40" t="s">
        <v>2</v>
      </c>
      <c r="B8" s="41"/>
      <c r="C8" s="41"/>
      <c r="D8" s="41"/>
      <c r="E8" s="41"/>
      <c r="F8" s="41"/>
      <c r="G8" s="41"/>
      <c r="H8" s="41"/>
      <c r="I8" s="42"/>
      <c r="J8" s="12"/>
      <c r="K8" s="12"/>
      <c r="L8" s="12"/>
    </row>
    <row r="9" spans="1:12" x14ac:dyDescent="0.25">
      <c r="A9" s="3" t="s">
        <v>17</v>
      </c>
    </row>
    <row r="10" spans="1:12" x14ac:dyDescent="0.25">
      <c r="A10" s="43" t="s">
        <v>60</v>
      </c>
      <c r="B10" s="43"/>
      <c r="C10" s="43"/>
      <c r="D10" s="43"/>
      <c r="E10" s="43"/>
      <c r="F10" s="43"/>
      <c r="G10" s="43"/>
      <c r="H10" s="43"/>
      <c r="I10" s="43"/>
      <c r="J10" s="43"/>
      <c r="K10" s="5"/>
    </row>
    <row r="11" spans="1:12" ht="15.75" x14ac:dyDescent="0.25">
      <c r="A11" s="1" t="s">
        <v>6</v>
      </c>
      <c r="B11" s="5"/>
      <c r="C11" s="5"/>
      <c r="D11" s="5"/>
      <c r="E11" s="5"/>
      <c r="F11" s="5"/>
      <c r="G11" s="5"/>
      <c r="H11" s="5"/>
      <c r="I11" s="5"/>
      <c r="J11" s="5"/>
      <c r="K11" s="5"/>
    </row>
    <row r="12" spans="1:12" ht="15.75" x14ac:dyDescent="0.25">
      <c r="A12" s="1"/>
      <c r="B12" s="5"/>
      <c r="C12" s="5"/>
      <c r="D12" s="5"/>
      <c r="E12" s="5"/>
      <c r="F12" s="5"/>
      <c r="G12" s="5"/>
      <c r="H12" s="5"/>
      <c r="I12" s="5"/>
      <c r="J12" s="5"/>
      <c r="K12" s="5"/>
    </row>
    <row r="13" spans="1:12" ht="15.75" x14ac:dyDescent="0.25">
      <c r="A13" s="14"/>
    </row>
    <row r="14" spans="1:12" x14ac:dyDescent="0.25">
      <c r="I14" s="2" t="s">
        <v>4</v>
      </c>
    </row>
  </sheetData>
  <mergeCells count="4">
    <mergeCell ref="I1:L1"/>
    <mergeCell ref="A2:L4"/>
    <mergeCell ref="A8:I8"/>
    <mergeCell ref="A10:J10"/>
  </mergeCells>
  <pageMargins left="0.25" right="0.25"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8"/>
  <sheetViews>
    <sheetView zoomScaleNormal="100" workbookViewId="0">
      <selection activeCell="P7" sqref="P7"/>
    </sheetView>
  </sheetViews>
  <sheetFormatPr defaultRowHeight="15" x14ac:dyDescent="0.25"/>
  <cols>
    <col min="1" max="1" width="4.28515625" customWidth="1"/>
    <col min="2" max="2" width="34.7109375" customWidth="1"/>
    <col min="3" max="3" width="14" customWidth="1"/>
    <col min="4" max="4" width="11.85546875" customWidth="1"/>
    <col min="5" max="5" width="11.5703125" customWidth="1"/>
    <col min="6" max="6" width="9.7109375" customWidth="1"/>
    <col min="7" max="7" width="10.42578125" customWidth="1"/>
    <col min="9" max="9" width="10.42578125" customWidth="1"/>
    <col min="10" max="10" width="8.85546875" customWidth="1"/>
    <col min="11" max="11" width="8.28515625" customWidth="1"/>
    <col min="12" max="12" width="8.5703125" customWidth="1"/>
  </cols>
  <sheetData>
    <row r="1" spans="1:12" ht="35.25" customHeight="1" x14ac:dyDescent="0.25">
      <c r="A1" s="8"/>
      <c r="B1" s="8"/>
      <c r="C1" s="8"/>
      <c r="D1" s="8"/>
      <c r="E1" s="8"/>
      <c r="F1" s="8"/>
      <c r="G1" s="8"/>
      <c r="H1" s="8"/>
      <c r="I1" s="37" t="s">
        <v>63</v>
      </c>
      <c r="J1" s="37"/>
      <c r="K1" s="37"/>
      <c r="L1" s="37"/>
    </row>
    <row r="2" spans="1:12" x14ac:dyDescent="0.25">
      <c r="A2" s="38" t="s">
        <v>31</v>
      </c>
      <c r="B2" s="38"/>
      <c r="C2" s="38"/>
      <c r="D2" s="38"/>
      <c r="E2" s="38"/>
      <c r="F2" s="38"/>
      <c r="G2" s="38"/>
      <c r="H2" s="38"/>
      <c r="I2" s="38"/>
      <c r="J2" s="38"/>
      <c r="K2" s="38"/>
      <c r="L2" s="38"/>
    </row>
    <row r="3" spans="1:12" x14ac:dyDescent="0.25">
      <c r="A3" s="38"/>
      <c r="B3" s="38"/>
      <c r="C3" s="38"/>
      <c r="D3" s="38"/>
      <c r="E3" s="38"/>
      <c r="F3" s="38"/>
      <c r="G3" s="38"/>
      <c r="H3" s="38"/>
      <c r="I3" s="38"/>
      <c r="J3" s="38"/>
      <c r="K3" s="38"/>
      <c r="L3" s="38"/>
    </row>
    <row r="4" spans="1:12" ht="15.75" thickBot="1" x14ac:dyDescent="0.3">
      <c r="A4" s="39"/>
      <c r="B4" s="39"/>
      <c r="C4" s="39"/>
      <c r="D4" s="39"/>
      <c r="E4" s="39"/>
      <c r="F4" s="39"/>
      <c r="G4" s="39"/>
      <c r="H4" s="39"/>
      <c r="I4" s="39"/>
      <c r="J4" s="39"/>
      <c r="K4" s="39"/>
      <c r="L4" s="39"/>
    </row>
    <row r="5" spans="1:12" ht="68.25" thickBot="1" x14ac:dyDescent="0.3">
      <c r="A5" s="9" t="s">
        <v>0</v>
      </c>
      <c r="B5" s="9" t="s">
        <v>7</v>
      </c>
      <c r="C5" s="10" t="s">
        <v>5</v>
      </c>
      <c r="D5" s="9" t="s">
        <v>32</v>
      </c>
      <c r="E5" s="9" t="s">
        <v>12</v>
      </c>
      <c r="F5" s="9" t="s">
        <v>13</v>
      </c>
      <c r="G5" s="9" t="s">
        <v>14</v>
      </c>
      <c r="H5" s="9" t="s">
        <v>1</v>
      </c>
      <c r="I5" s="9" t="s">
        <v>15</v>
      </c>
      <c r="J5" s="9" t="s">
        <v>3</v>
      </c>
      <c r="K5" s="9" t="s">
        <v>11</v>
      </c>
      <c r="L5" s="9" t="s">
        <v>16</v>
      </c>
    </row>
    <row r="6" spans="1:12" ht="26.25" thickBot="1" x14ac:dyDescent="0.3">
      <c r="A6" s="10">
        <v>1</v>
      </c>
      <c r="B6" s="32" t="s">
        <v>34</v>
      </c>
      <c r="C6" s="31"/>
      <c r="D6" s="10">
        <v>500</v>
      </c>
      <c r="E6" s="9"/>
      <c r="F6" s="9"/>
      <c r="G6" s="9"/>
      <c r="H6" s="9"/>
      <c r="I6" s="9"/>
      <c r="J6" s="9"/>
      <c r="K6" s="9"/>
      <c r="L6" s="9"/>
    </row>
    <row r="7" spans="1:12" ht="26.25" thickBot="1" x14ac:dyDescent="0.3">
      <c r="A7" s="10">
        <v>2</v>
      </c>
      <c r="B7" s="32" t="s">
        <v>35</v>
      </c>
      <c r="C7" s="31"/>
      <c r="D7" s="10">
        <v>50</v>
      </c>
      <c r="E7" s="9"/>
      <c r="F7" s="9"/>
      <c r="G7" s="9"/>
      <c r="H7" s="9"/>
      <c r="I7" s="9"/>
      <c r="J7" s="9"/>
      <c r="K7" s="9"/>
      <c r="L7" s="9"/>
    </row>
    <row r="8" spans="1:12" ht="26.25" thickBot="1" x14ac:dyDescent="0.3">
      <c r="A8" s="10">
        <v>3</v>
      </c>
      <c r="B8" s="32" t="s">
        <v>36</v>
      </c>
      <c r="C8" s="31"/>
      <c r="D8" s="10">
        <v>50</v>
      </c>
      <c r="E8" s="9"/>
      <c r="F8" s="9"/>
      <c r="G8" s="9"/>
      <c r="H8" s="9"/>
      <c r="I8" s="9"/>
      <c r="J8" s="9"/>
      <c r="K8" s="9"/>
      <c r="L8" s="9"/>
    </row>
    <row r="9" spans="1:12" ht="26.25" thickBot="1" x14ac:dyDescent="0.3">
      <c r="A9" s="10">
        <v>4</v>
      </c>
      <c r="B9" s="33" t="s">
        <v>37</v>
      </c>
      <c r="C9" s="31"/>
      <c r="D9" s="10">
        <v>1400</v>
      </c>
      <c r="E9" s="9"/>
      <c r="F9" s="9"/>
      <c r="G9" s="9"/>
      <c r="H9" s="9"/>
      <c r="I9" s="9"/>
      <c r="J9" s="9"/>
      <c r="K9" s="9"/>
      <c r="L9" s="9"/>
    </row>
    <row r="10" spans="1:12" ht="26.25" thickBot="1" x14ac:dyDescent="0.3">
      <c r="A10" s="10">
        <v>5</v>
      </c>
      <c r="B10" s="33" t="s">
        <v>38</v>
      </c>
      <c r="C10" s="31"/>
      <c r="D10" s="10">
        <v>500</v>
      </c>
      <c r="E10" s="9"/>
      <c r="F10" s="9"/>
      <c r="G10" s="9"/>
      <c r="H10" s="9"/>
      <c r="I10" s="9"/>
      <c r="J10" s="9"/>
      <c r="K10" s="9"/>
      <c r="L10" s="9"/>
    </row>
    <row r="11" spans="1:12" ht="26.25" thickBot="1" x14ac:dyDescent="0.3">
      <c r="A11" s="10">
        <v>6</v>
      </c>
      <c r="B11" s="33" t="s">
        <v>39</v>
      </c>
      <c r="C11" s="31"/>
      <c r="D11" s="10">
        <v>100</v>
      </c>
      <c r="E11" s="9"/>
      <c r="F11" s="9"/>
      <c r="G11" s="9"/>
      <c r="H11" s="9"/>
      <c r="I11" s="9"/>
      <c r="J11" s="9"/>
      <c r="K11" s="9"/>
      <c r="L11" s="9"/>
    </row>
    <row r="12" spans="1:12" ht="26.25" thickBot="1" x14ac:dyDescent="0.3">
      <c r="A12" s="10">
        <v>7</v>
      </c>
      <c r="B12" s="33" t="s">
        <v>40</v>
      </c>
      <c r="C12" s="31"/>
      <c r="D12" s="10">
        <v>50</v>
      </c>
      <c r="E12" s="9"/>
      <c r="F12" s="9"/>
      <c r="G12" s="9"/>
      <c r="H12" s="9"/>
      <c r="I12" s="9"/>
      <c r="J12" s="9"/>
      <c r="K12" s="9"/>
      <c r="L12" s="9"/>
    </row>
    <row r="13" spans="1:12" ht="26.25" thickBot="1" x14ac:dyDescent="0.3">
      <c r="A13" s="10">
        <v>8</v>
      </c>
      <c r="B13" s="33" t="s">
        <v>41</v>
      </c>
      <c r="C13" s="31"/>
      <c r="D13" s="10">
        <v>25</v>
      </c>
      <c r="E13" s="9"/>
      <c r="F13" s="9"/>
      <c r="G13" s="9"/>
      <c r="H13" s="9"/>
      <c r="I13" s="9"/>
      <c r="J13" s="9"/>
      <c r="K13" s="9"/>
      <c r="L13" s="9"/>
    </row>
    <row r="14" spans="1:12" ht="26.25" thickBot="1" x14ac:dyDescent="0.3">
      <c r="A14" s="10">
        <v>9</v>
      </c>
      <c r="B14" s="33" t="s">
        <v>42</v>
      </c>
      <c r="C14" s="31"/>
      <c r="D14" s="10">
        <v>25</v>
      </c>
      <c r="E14" s="9"/>
      <c r="F14" s="9"/>
      <c r="G14" s="9"/>
      <c r="H14" s="9"/>
      <c r="I14" s="9"/>
      <c r="J14" s="9"/>
      <c r="K14" s="9"/>
      <c r="L14" s="9"/>
    </row>
    <row r="15" spans="1:12" ht="26.25" thickBot="1" x14ac:dyDescent="0.3">
      <c r="A15" s="10">
        <v>10</v>
      </c>
      <c r="B15" s="33" t="s">
        <v>43</v>
      </c>
      <c r="C15" s="31"/>
      <c r="D15" s="10">
        <v>50</v>
      </c>
      <c r="E15" s="9"/>
      <c r="F15" s="9"/>
      <c r="G15" s="9"/>
      <c r="H15" s="9"/>
      <c r="I15" s="9"/>
      <c r="J15" s="9"/>
      <c r="K15" s="9"/>
      <c r="L15" s="9"/>
    </row>
    <row r="16" spans="1:12" ht="15.75" thickBot="1" x14ac:dyDescent="0.3">
      <c r="A16" s="10">
        <v>11</v>
      </c>
      <c r="B16" s="33" t="s">
        <v>44</v>
      </c>
      <c r="C16" s="31"/>
      <c r="D16" s="10">
        <v>25</v>
      </c>
      <c r="E16" s="9"/>
      <c r="F16" s="9"/>
      <c r="G16" s="9"/>
      <c r="H16" s="9"/>
      <c r="I16" s="9"/>
      <c r="J16" s="9"/>
      <c r="K16" s="9"/>
      <c r="L16" s="9"/>
    </row>
    <row r="17" spans="1:12" ht="15.75" thickBot="1" x14ac:dyDescent="0.3">
      <c r="A17" s="10">
        <v>12</v>
      </c>
      <c r="B17" s="33" t="s">
        <v>45</v>
      </c>
      <c r="C17" s="31"/>
      <c r="D17" s="10">
        <v>25</v>
      </c>
      <c r="E17" s="9"/>
      <c r="F17" s="9"/>
      <c r="G17" s="9"/>
      <c r="H17" s="9"/>
      <c r="I17" s="9"/>
      <c r="J17" s="9"/>
      <c r="K17" s="9"/>
      <c r="L17" s="9"/>
    </row>
    <row r="18" spans="1:12" ht="15.75" thickBot="1" x14ac:dyDescent="0.3">
      <c r="A18" s="10">
        <v>13</v>
      </c>
      <c r="B18" s="33" t="s">
        <v>46</v>
      </c>
      <c r="C18" s="31"/>
      <c r="D18" s="10">
        <v>25</v>
      </c>
      <c r="E18" s="9"/>
      <c r="F18" s="9"/>
      <c r="G18" s="9"/>
      <c r="H18" s="9"/>
      <c r="I18" s="9"/>
      <c r="J18" s="9"/>
      <c r="K18" s="9"/>
      <c r="L18" s="9"/>
    </row>
    <row r="19" spans="1:12" ht="39" thickBot="1" x14ac:dyDescent="0.3">
      <c r="A19" s="10">
        <v>14</v>
      </c>
      <c r="B19" s="33" t="s">
        <v>55</v>
      </c>
      <c r="C19" s="31"/>
      <c r="D19" s="10">
        <v>25</v>
      </c>
      <c r="E19" s="9"/>
      <c r="F19" s="9"/>
      <c r="G19" s="9"/>
      <c r="H19" s="9"/>
      <c r="I19" s="9"/>
      <c r="J19" s="9"/>
      <c r="K19" s="9"/>
      <c r="L19" s="9"/>
    </row>
    <row r="20" spans="1:12" ht="31.5" customHeight="1" thickBot="1" x14ac:dyDescent="0.3">
      <c r="A20" s="10">
        <v>15</v>
      </c>
      <c r="B20" s="33" t="s">
        <v>47</v>
      </c>
      <c r="C20" s="31"/>
      <c r="D20" s="10">
        <v>25</v>
      </c>
      <c r="E20" s="9"/>
      <c r="F20" s="9"/>
      <c r="G20" s="9"/>
      <c r="H20" s="9"/>
      <c r="I20" s="9"/>
      <c r="J20" s="9"/>
      <c r="K20" s="9"/>
      <c r="L20" s="9"/>
    </row>
    <row r="21" spans="1:12" ht="384.75" thickBot="1" x14ac:dyDescent="0.3">
      <c r="A21" s="10">
        <v>16</v>
      </c>
      <c r="B21" s="36" t="s">
        <v>59</v>
      </c>
      <c r="C21" s="21"/>
      <c r="D21" s="28">
        <v>25</v>
      </c>
      <c r="E21" s="12"/>
      <c r="F21" s="12"/>
      <c r="G21" s="12"/>
      <c r="H21" s="12"/>
      <c r="I21" s="12"/>
      <c r="J21" s="12"/>
      <c r="K21" s="12"/>
      <c r="L21" s="12"/>
    </row>
    <row r="22" spans="1:12" ht="26.25" thickBot="1" x14ac:dyDescent="0.3">
      <c r="A22" s="10">
        <v>17</v>
      </c>
      <c r="B22" s="34" t="s">
        <v>48</v>
      </c>
      <c r="C22" s="21"/>
      <c r="D22" s="29">
        <v>96</v>
      </c>
      <c r="E22" s="12"/>
      <c r="F22" s="12"/>
      <c r="G22" s="12"/>
      <c r="H22" s="12"/>
      <c r="I22" s="12"/>
      <c r="J22" s="12"/>
      <c r="K22" s="12"/>
      <c r="L22" s="12"/>
    </row>
    <row r="23" spans="1:12" ht="26.25" thickBot="1" x14ac:dyDescent="0.3">
      <c r="A23" s="10">
        <v>18</v>
      </c>
      <c r="B23" s="34" t="s">
        <v>49</v>
      </c>
      <c r="C23" s="21"/>
      <c r="D23" s="29">
        <v>2880</v>
      </c>
      <c r="E23" s="12"/>
      <c r="F23" s="12"/>
      <c r="G23" s="12"/>
      <c r="H23" s="12"/>
      <c r="I23" s="12"/>
      <c r="J23" s="12"/>
      <c r="K23" s="12"/>
      <c r="L23" s="12"/>
    </row>
    <row r="24" spans="1:12" ht="26.25" thickBot="1" x14ac:dyDescent="0.3">
      <c r="A24" s="10">
        <v>19</v>
      </c>
      <c r="B24" s="34" t="s">
        <v>50</v>
      </c>
      <c r="C24" s="21"/>
      <c r="D24" s="29">
        <v>96</v>
      </c>
      <c r="E24" s="12"/>
      <c r="F24" s="12"/>
      <c r="G24" s="12"/>
      <c r="H24" s="12"/>
      <c r="I24" s="12"/>
      <c r="J24" s="12"/>
      <c r="K24" s="12"/>
      <c r="L24" s="12"/>
    </row>
    <row r="25" spans="1:12" ht="64.5" thickBot="1" x14ac:dyDescent="0.3">
      <c r="A25" s="10">
        <v>20</v>
      </c>
      <c r="B25" s="35" t="s">
        <v>57</v>
      </c>
      <c r="C25" s="21"/>
      <c r="D25" s="29">
        <v>480</v>
      </c>
      <c r="E25" s="12"/>
      <c r="F25" s="12"/>
      <c r="G25" s="12"/>
      <c r="H25" s="12"/>
      <c r="I25" s="12"/>
      <c r="J25" s="12"/>
      <c r="K25" s="12"/>
      <c r="L25" s="12"/>
    </row>
    <row r="26" spans="1:12" ht="39" thickBot="1" x14ac:dyDescent="0.3">
      <c r="A26" s="10">
        <v>21</v>
      </c>
      <c r="B26" s="35" t="s">
        <v>58</v>
      </c>
      <c r="C26" s="21"/>
      <c r="D26" s="29">
        <v>1000</v>
      </c>
      <c r="E26" s="12"/>
      <c r="F26" s="12"/>
      <c r="G26" s="12"/>
      <c r="H26" s="12"/>
      <c r="I26" s="12"/>
      <c r="J26" s="12"/>
      <c r="K26" s="12"/>
      <c r="L26" s="12"/>
    </row>
    <row r="27" spans="1:12" ht="51.75" thickBot="1" x14ac:dyDescent="0.3">
      <c r="A27" s="10">
        <v>22</v>
      </c>
      <c r="B27" s="35" t="s">
        <v>56</v>
      </c>
      <c r="C27" s="21"/>
      <c r="D27" s="29">
        <v>2000</v>
      </c>
      <c r="E27" s="12"/>
      <c r="F27" s="12"/>
      <c r="G27" s="12"/>
      <c r="H27" s="12"/>
      <c r="I27" s="12"/>
      <c r="J27" s="12"/>
      <c r="K27" s="12"/>
      <c r="L27" s="12"/>
    </row>
    <row r="28" spans="1:12" ht="51.75" thickBot="1" x14ac:dyDescent="0.3">
      <c r="A28" s="10">
        <v>23</v>
      </c>
      <c r="B28" s="35" t="s">
        <v>51</v>
      </c>
      <c r="C28" s="21"/>
      <c r="D28" s="29">
        <v>1920</v>
      </c>
      <c r="E28" s="12"/>
      <c r="F28" s="12"/>
      <c r="G28" s="12"/>
      <c r="H28" s="12"/>
      <c r="I28" s="12"/>
      <c r="J28" s="12"/>
      <c r="K28" s="12"/>
      <c r="L28" s="12"/>
    </row>
    <row r="29" spans="1:12" ht="51.75" thickBot="1" x14ac:dyDescent="0.3">
      <c r="A29" s="10">
        <v>24</v>
      </c>
      <c r="B29" s="35" t="s">
        <v>52</v>
      </c>
      <c r="C29" s="21"/>
      <c r="D29" s="29">
        <v>14400</v>
      </c>
      <c r="E29" s="12"/>
      <c r="F29" s="12"/>
      <c r="G29" s="12"/>
      <c r="H29" s="12"/>
      <c r="I29" s="12"/>
      <c r="J29" s="12"/>
      <c r="K29" s="12"/>
      <c r="L29" s="12"/>
    </row>
    <row r="30" spans="1:12" ht="51.75" thickBot="1" x14ac:dyDescent="0.3">
      <c r="A30" s="10">
        <v>25</v>
      </c>
      <c r="B30" s="35" t="s">
        <v>53</v>
      </c>
      <c r="C30" s="21"/>
      <c r="D30" s="29">
        <v>2880</v>
      </c>
      <c r="E30" s="12"/>
      <c r="F30" s="12"/>
      <c r="G30" s="12"/>
      <c r="H30" s="12"/>
      <c r="I30" s="12"/>
      <c r="J30" s="12"/>
      <c r="K30" s="12"/>
      <c r="L30" s="12"/>
    </row>
    <row r="31" spans="1:12" ht="51.75" thickBot="1" x14ac:dyDescent="0.3">
      <c r="A31" s="10">
        <v>26</v>
      </c>
      <c r="B31" s="35" t="s">
        <v>54</v>
      </c>
      <c r="C31" s="21"/>
      <c r="D31" s="29">
        <v>2880</v>
      </c>
      <c r="E31" s="12"/>
      <c r="F31" s="12"/>
      <c r="G31" s="12"/>
      <c r="H31" s="12"/>
      <c r="I31" s="12"/>
      <c r="J31" s="12"/>
      <c r="K31" s="12"/>
      <c r="L31" s="12"/>
    </row>
    <row r="32" spans="1:12" ht="15.75" thickBot="1" x14ac:dyDescent="0.3">
      <c r="A32" s="40" t="s">
        <v>2</v>
      </c>
      <c r="B32" s="44"/>
      <c r="C32" s="41"/>
      <c r="D32" s="41"/>
      <c r="E32" s="41"/>
      <c r="F32" s="41"/>
      <c r="G32" s="41"/>
      <c r="H32" s="41"/>
      <c r="I32" s="42"/>
      <c r="J32" s="12"/>
      <c r="K32" s="12"/>
      <c r="L32" s="12"/>
    </row>
    <row r="33" spans="1:16" x14ac:dyDescent="0.25">
      <c r="A33" s="3" t="s">
        <v>17</v>
      </c>
    </row>
    <row r="34" spans="1:16" ht="37.5" customHeight="1" x14ac:dyDescent="0.25">
      <c r="A34" s="45" t="s">
        <v>33</v>
      </c>
      <c r="B34" s="45"/>
      <c r="C34" s="45"/>
      <c r="D34" s="45"/>
      <c r="E34" s="45"/>
      <c r="F34" s="45"/>
      <c r="G34" s="45"/>
      <c r="H34" s="45"/>
      <c r="I34" s="45"/>
      <c r="J34" s="45"/>
      <c r="K34" s="45"/>
      <c r="L34" s="45"/>
      <c r="M34" s="30"/>
      <c r="N34" s="30"/>
      <c r="O34" s="30"/>
      <c r="P34" s="30"/>
    </row>
    <row r="35" spans="1:16" x14ac:dyDescent="0.25">
      <c r="A35" s="43" t="s">
        <v>60</v>
      </c>
      <c r="B35" s="43"/>
      <c r="C35" s="43"/>
      <c r="D35" s="43"/>
      <c r="E35" s="43"/>
      <c r="F35" s="43"/>
      <c r="G35" s="43"/>
      <c r="H35" s="43"/>
      <c r="I35" s="43"/>
      <c r="J35" s="43"/>
      <c r="K35" s="5"/>
    </row>
    <row r="36" spans="1:16" ht="15.75" x14ac:dyDescent="0.25">
      <c r="A36" s="1" t="s">
        <v>6</v>
      </c>
      <c r="B36" s="5"/>
      <c r="C36" s="5"/>
      <c r="D36" s="5"/>
      <c r="E36" s="5"/>
      <c r="F36" s="5"/>
      <c r="G36" s="5"/>
      <c r="H36" s="5"/>
      <c r="I36" s="5"/>
      <c r="J36" s="5"/>
      <c r="K36" s="5"/>
    </row>
    <row r="37" spans="1:16" ht="15.75" x14ac:dyDescent="0.25">
      <c r="A37" s="1"/>
      <c r="B37" s="5"/>
      <c r="C37" s="5"/>
      <c r="D37" s="5"/>
      <c r="E37" s="5"/>
      <c r="F37" s="5"/>
      <c r="G37" s="5"/>
      <c r="H37" s="5"/>
      <c r="I37" s="5"/>
      <c r="J37" s="5"/>
      <c r="K37" s="5"/>
    </row>
    <row r="38" spans="1:16" x14ac:dyDescent="0.25">
      <c r="I38" s="2" t="s">
        <v>4</v>
      </c>
    </row>
  </sheetData>
  <mergeCells count="5">
    <mergeCell ref="I1:L1"/>
    <mergeCell ref="A2:L4"/>
    <mergeCell ref="A32:I32"/>
    <mergeCell ref="A35:J35"/>
    <mergeCell ref="A34:L34"/>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Zadanie Nr 1</vt:lpstr>
      <vt:lpstr>Zadanie Nr 2</vt:lpstr>
      <vt:lpstr>Zadanie Nr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szpital</dc:creator>
  <cp:lastModifiedBy>Szpital Bielany6</cp:lastModifiedBy>
  <cp:lastPrinted>2024-01-19T10:30:10Z</cp:lastPrinted>
  <dcterms:created xsi:type="dcterms:W3CDTF">2021-03-25T08:58:08Z</dcterms:created>
  <dcterms:modified xsi:type="dcterms:W3CDTF">2024-01-25T07:33:50Z</dcterms:modified>
</cp:coreProperties>
</file>