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65\wymiana\ZP\Magda Mazur-Wójcik\32 LETNIE 2020\Letnie 2020 MMW\"/>
    </mc:Choice>
  </mc:AlternateContent>
  <bookViews>
    <workbookView xWindow="0" yWindow="0" windowWidth="28800" windowHeight="12435"/>
  </bookViews>
  <sheets>
    <sheet name="Arkusz1" sheetId="2" r:id="rId1"/>
    <sheet name="Arkusz2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E127" i="3" l="1"/>
  <c r="E110" i="3"/>
  <c r="E124" i="3"/>
  <c r="D124" i="3"/>
  <c r="E49" i="3"/>
  <c r="D165" i="2"/>
  <c r="D107" i="3" l="1"/>
  <c r="E42" i="3"/>
  <c r="C204" i="3" l="1"/>
  <c r="C147" i="3" l="1"/>
  <c r="C84" i="3"/>
  <c r="C72" i="3"/>
  <c r="D45" i="3"/>
  <c r="E176" i="2" l="1"/>
  <c r="E83" i="2"/>
  <c r="D173" i="2"/>
  <c r="D80" i="2"/>
  <c r="D73" i="2"/>
  <c r="D20" i="2"/>
</calcChain>
</file>

<file path=xl/sharedStrings.xml><?xml version="1.0" encoding="utf-8"?>
<sst xmlns="http://schemas.openxmlformats.org/spreadsheetml/2006/main" count="502" uniqueCount="295">
  <si>
    <t>L.p.</t>
  </si>
  <si>
    <t>Ulica</t>
  </si>
  <si>
    <t>Al. Jana Pawła II</t>
  </si>
  <si>
    <t>Armii Krajowej</t>
  </si>
  <si>
    <t>Asnyka</t>
  </si>
  <si>
    <t>Batorego Stefana</t>
  </si>
  <si>
    <t>Bema</t>
  </si>
  <si>
    <t>Bergmana</t>
  </si>
  <si>
    <t>Betleja</t>
  </si>
  <si>
    <t>Białobrzeska</t>
  </si>
  <si>
    <t>Bieszczada</t>
  </si>
  <si>
    <t>Bieszczadzka</t>
  </si>
  <si>
    <t>Blich</t>
  </si>
  <si>
    <t>Bohaterów Westerplatte</t>
  </si>
  <si>
    <t>Bursaki</t>
  </si>
  <si>
    <t>Chopina</t>
  </si>
  <si>
    <t>Czajkowskiego</t>
  </si>
  <si>
    <t>Człowiekowskiego</t>
  </si>
  <si>
    <t>Czuchry</t>
  </si>
  <si>
    <t>Decowskiego Ks.</t>
  </si>
  <si>
    <t>Dębowa</t>
  </si>
  <si>
    <t>Dmochowskiego</t>
  </si>
  <si>
    <t>Forteczna</t>
  </si>
  <si>
    <t>Franciszkańska</t>
  </si>
  <si>
    <t>Goszczyńskiego</t>
  </si>
  <si>
    <t>Grodzka</t>
  </si>
  <si>
    <t>Grunwaldzka</t>
  </si>
  <si>
    <t>Guzikówka</t>
  </si>
  <si>
    <t>Hutnicza</t>
  </si>
  <si>
    <t>Jagiellońska</t>
  </si>
  <si>
    <t>Kapucyńska</t>
  </si>
  <si>
    <t>Karłowicza</t>
  </si>
  <si>
    <t>Kazimierza Wielkiego</t>
  </si>
  <si>
    <t>Kisielewskiego</t>
  </si>
  <si>
    <t>Kolejowa</t>
  </si>
  <si>
    <t>Konopnickiej</t>
  </si>
  <si>
    <t>Kopernika</t>
  </si>
  <si>
    <t>Korczyńska</t>
  </si>
  <si>
    <t>Kościuszki</t>
  </si>
  <si>
    <t>Krakowska</t>
  </si>
  <si>
    <t>Kręta</t>
  </si>
  <si>
    <t>Kryształowa</t>
  </si>
  <si>
    <t>Kwiatowa</t>
  </si>
  <si>
    <t>Langiewicza</t>
  </si>
  <si>
    <t>Legionów</t>
  </si>
  <si>
    <t>Lelewela</t>
  </si>
  <si>
    <t>Lenarta</t>
  </si>
  <si>
    <t>Lenika</t>
  </si>
  <si>
    <t>Lewakowskiego</t>
  </si>
  <si>
    <t>Lniarska</t>
  </si>
  <si>
    <t>Lotników</t>
  </si>
  <si>
    <t>Łukasiewicza</t>
  </si>
  <si>
    <t>Magurów</t>
  </si>
  <si>
    <t>Mała</t>
  </si>
  <si>
    <t>Mazurkiewiczów</t>
  </si>
  <si>
    <t>Mickiewicza</t>
  </si>
  <si>
    <t>Moniuszki</t>
  </si>
  <si>
    <t>Naftowa</t>
  </si>
  <si>
    <t>Niepodległości</t>
  </si>
  <si>
    <t>Okulickiego Gen.</t>
  </si>
  <si>
    <t>Olejarska</t>
  </si>
  <si>
    <t>Ordynacka</t>
  </si>
  <si>
    <t>Paderewskiego</t>
  </si>
  <si>
    <t>Parkowa</t>
  </si>
  <si>
    <t>Pawła z Krosna</t>
  </si>
  <si>
    <t>Piastowska</t>
  </si>
  <si>
    <t>Plac Konstytucji 3 Maja</t>
  </si>
  <si>
    <t>Plac Monte Casino</t>
  </si>
  <si>
    <t>Platynowa</t>
  </si>
  <si>
    <t>Podchorążych</t>
  </si>
  <si>
    <t>Podkarpacka</t>
  </si>
  <si>
    <t>Podwale</t>
  </si>
  <si>
    <t>Popiełuszki Ks.</t>
  </si>
  <si>
    <t>Portiusa</t>
  </si>
  <si>
    <t>Powstańców Śląskich</t>
  </si>
  <si>
    <t>Powstańców Warszawskich</t>
  </si>
  <si>
    <t>Prusa B.</t>
  </si>
  <si>
    <t>Pużaka</t>
  </si>
  <si>
    <t>Reymonta</t>
  </si>
  <si>
    <t>Rynek</t>
  </si>
  <si>
    <t>Sarny</t>
  </si>
  <si>
    <t>Sienkiewicza</t>
  </si>
  <si>
    <t>Skargi Piotra</t>
  </si>
  <si>
    <t>Słoneczna</t>
  </si>
  <si>
    <t>Słowackiego</t>
  </si>
  <si>
    <t>Spacerowa</t>
  </si>
  <si>
    <t>Spokojna</t>
  </si>
  <si>
    <t>Sportowa</t>
  </si>
  <si>
    <t>Spółdzielcza</t>
  </si>
  <si>
    <t>Stapińskiego</t>
  </si>
  <si>
    <t>Staszica</t>
  </si>
  <si>
    <t>Suchodolska</t>
  </si>
  <si>
    <t>Szarych Szeregów</t>
  </si>
  <si>
    <t>Szczepanika</t>
  </si>
  <si>
    <t>Szklarska</t>
  </si>
  <si>
    <t>Szpetnara Ks.</t>
  </si>
  <si>
    <t>Ściegiennego P.</t>
  </si>
  <si>
    <t>Św.Wojciecha</t>
  </si>
  <si>
    <t>Tebicha</t>
  </si>
  <si>
    <t>Tkacka</t>
  </si>
  <si>
    <t>Tysiąclecia</t>
  </si>
  <si>
    <t>Walslebena</t>
  </si>
  <si>
    <t>Wiejska</t>
  </si>
  <si>
    <t>Wieniawskiego</t>
  </si>
  <si>
    <t>Wisłocza</t>
  </si>
  <si>
    <t>Wisze</t>
  </si>
  <si>
    <t>Witosa</t>
  </si>
  <si>
    <t>Wojska Polskiego</t>
  </si>
  <si>
    <t>Wolności</t>
  </si>
  <si>
    <t>Wyszyńskiego</t>
  </si>
  <si>
    <t>Wyzwolenia</t>
  </si>
  <si>
    <t>Zagórze</t>
  </si>
  <si>
    <t>Zawrzyckiego Ks.</t>
  </si>
  <si>
    <t>Zielona</t>
  </si>
  <si>
    <t>Zjazdowa</t>
  </si>
  <si>
    <t>Zręcińska</t>
  </si>
  <si>
    <t>Żeromskiego</t>
  </si>
  <si>
    <t>Żniwna</t>
  </si>
  <si>
    <t>Żółkiewskiego</t>
  </si>
  <si>
    <t>Żwirki i Wigury</t>
  </si>
  <si>
    <t>Kaczorowskiego</t>
  </si>
  <si>
    <t xml:space="preserve">Hallera </t>
  </si>
  <si>
    <t>Kategoria drogi</t>
  </si>
  <si>
    <t>Krajowa</t>
  </si>
  <si>
    <t>Gminna</t>
  </si>
  <si>
    <t>Powiatowa</t>
  </si>
  <si>
    <t>Wojewódzka</t>
  </si>
  <si>
    <t>Długość ulic (km)</t>
  </si>
  <si>
    <r>
      <t>Powierzchnia placy i parkingów (m</t>
    </r>
    <r>
      <rPr>
        <vertAlign val="superscript"/>
        <sz val="8"/>
        <color theme="1"/>
        <rFont val="Bookman Old Style"/>
        <family val="1"/>
        <charset val="238"/>
      </rPr>
      <t>2</t>
    </r>
    <r>
      <rPr>
        <sz val="8"/>
        <color theme="1"/>
        <rFont val="Bookman Old Style"/>
        <family val="1"/>
        <charset val="238"/>
      </rPr>
      <t>)</t>
    </r>
  </si>
  <si>
    <r>
      <t>Schody, kładki dla pieszych i wiadukty [m</t>
    </r>
    <r>
      <rPr>
        <vertAlign val="superscript"/>
        <sz val="8"/>
        <color theme="1"/>
        <rFont val="Bookman Old Style"/>
        <family val="1"/>
        <charset val="238"/>
      </rPr>
      <t>2</t>
    </r>
    <r>
      <rPr>
        <sz val="8"/>
        <color theme="1"/>
        <rFont val="Bookman Old Style"/>
        <family val="1"/>
        <charset val="238"/>
      </rPr>
      <t>]</t>
    </r>
  </si>
  <si>
    <t>Pow. chodników (m2)</t>
  </si>
  <si>
    <t xml:space="preserve">KDL-(od przejazdu kolejowego przy ul. Hallera do ul. Bieszczadzkiej) </t>
  </si>
  <si>
    <t xml:space="preserve">Ostaszewskiego </t>
  </si>
  <si>
    <t xml:space="preserve">Ulice przeznaczone do codziennego oczyszczania z wyjątkiem niedziel i swiąt </t>
  </si>
  <si>
    <t xml:space="preserve">Piłsudskiego od Rynku do Poczty </t>
  </si>
  <si>
    <t xml:space="preserve">Ulice przeznaczone do czyszczenie 1 raz w tygodniu (piątek ) </t>
  </si>
  <si>
    <t xml:space="preserve">Staszica boczna </t>
  </si>
  <si>
    <t xml:space="preserve">Parkingi </t>
  </si>
  <si>
    <t xml:space="preserve">ul. Lwowska boczna przy PZU  </t>
  </si>
  <si>
    <t xml:space="preserve">ul. Legionów przy CDS </t>
  </si>
  <si>
    <t xml:space="preserve">ul. Bursaki przed budynkiem w/w Hali </t>
  </si>
  <si>
    <t xml:space="preserve">ul. Bursaki droga wokół Hali Sport. Widowiskowej </t>
  </si>
  <si>
    <t xml:space="preserve">Ulice przeznaczone do czyszczenia 1 raz w miesiacu </t>
  </si>
  <si>
    <t>Droga G</t>
  </si>
  <si>
    <t xml:space="preserve">Długa, sięgacz ul. Długiej </t>
  </si>
  <si>
    <t xml:space="preserve">Parkingi i place </t>
  </si>
  <si>
    <t xml:space="preserve">Lwowska boczna do Starostwa </t>
  </si>
  <si>
    <t xml:space="preserve">Gminna </t>
  </si>
  <si>
    <t xml:space="preserve">Sikorskiego do Kotlowni i za torami do Łężan </t>
  </si>
  <si>
    <t xml:space="preserve">Korczyńska do Szpitala </t>
  </si>
  <si>
    <t xml:space="preserve">Okrzei do zbiorników </t>
  </si>
  <si>
    <t xml:space="preserve">Mielczarskiego wraz z jezdnią wewnetrzną za zatokami uatobusowymi MKS </t>
  </si>
  <si>
    <t xml:space="preserve">Kletówki cała </t>
  </si>
  <si>
    <t xml:space="preserve">Składowa + łacznik z Żwirki i Wigury </t>
  </si>
  <si>
    <t xml:space="preserve">Piłsudskiego od Poczty </t>
  </si>
  <si>
    <t xml:space="preserve">Chopina do przystanku za Łąkową </t>
  </si>
  <si>
    <t xml:space="preserve">Traugutta od Witosa do Słonecznej </t>
  </si>
  <si>
    <t xml:space="preserve">Decowskiego tzw Zakole </t>
  </si>
  <si>
    <t xml:space="preserve">Chrobrego Bolesława na długości chodnika </t>
  </si>
  <si>
    <t xml:space="preserve">Kopernika do końca chodnika </t>
  </si>
  <si>
    <t xml:space="preserve">Rzeszowska od ul. Bema +Wysepki +na dług chodnika </t>
  </si>
  <si>
    <t>Wyspiańskiego od ul. Bema do        ul. Reja</t>
  </si>
  <si>
    <t xml:space="preserve">Oficerska od Wojska Polskiego do łuku </t>
  </si>
  <si>
    <t>Lwowska + Rondo</t>
  </si>
  <si>
    <t xml:space="preserve"> Lwowska boczna do Boh. Westerplatte</t>
  </si>
  <si>
    <t>Prochownia i USC</t>
  </si>
  <si>
    <t xml:space="preserve">Okrzei -Mazurkiewiczów </t>
  </si>
  <si>
    <t xml:space="preserve">Okrzei Wokół Galeri Zawodzie </t>
  </si>
  <si>
    <t>Hallera</t>
  </si>
  <si>
    <t xml:space="preserve">Żwirki i Wigury </t>
  </si>
  <si>
    <t xml:space="preserve">Rynek cała płyta  </t>
  </si>
  <si>
    <t>Staszica od strony muru Kapucyńskiego</t>
  </si>
  <si>
    <t xml:space="preserve">Staszica dookoła pomnika Łukasiewicza </t>
  </si>
  <si>
    <t xml:space="preserve">Staszica od posesji nr 23 do PKO ul. Powstańców Warszawskich </t>
  </si>
  <si>
    <t>Legionów pomiedzy Wisłocza a Budynkiem PPON lewa strona</t>
  </si>
  <si>
    <t xml:space="preserve">Piłsudskiego od mostu na Wisłoku do mostu na Lubatówce </t>
  </si>
  <si>
    <t xml:space="preserve">Chodniki parkingi schody i place przeznaczone do codziennego oczyszczania z wyjątkiem niedziel i świąt </t>
  </si>
  <si>
    <t xml:space="preserve">Franciszkańska </t>
  </si>
  <si>
    <t xml:space="preserve">Portiusa </t>
  </si>
  <si>
    <t>Slowackiego</t>
  </si>
  <si>
    <t xml:space="preserve">Pawła z Krosna </t>
  </si>
  <si>
    <t xml:space="preserve">Sienkiewicza </t>
  </si>
  <si>
    <t xml:space="preserve">Schody </t>
  </si>
  <si>
    <t xml:space="preserve">Zjazdowa w kierunku Podwale + zejście z parkingu </t>
  </si>
  <si>
    <t xml:space="preserve">Blich w kierunku Legionów </t>
  </si>
  <si>
    <t xml:space="preserve">Czajkowskiego - Szczepanika </t>
  </si>
  <si>
    <t xml:space="preserve">Grodzka przy budynku UM Łukasiewicz </t>
  </si>
  <si>
    <t xml:space="preserve">Staszica </t>
  </si>
  <si>
    <t xml:space="preserve">Place </t>
  </si>
  <si>
    <t xml:space="preserve">Plac Konstytucji 3 Maja +plac przed Kosciołem </t>
  </si>
  <si>
    <t xml:space="preserve">Plac przy ul. Piłsudskiego przy pomniku Prtiusa </t>
  </si>
  <si>
    <t xml:space="preserve">Staszica od budynku UM. do ul. Piotra Skargi </t>
  </si>
  <si>
    <t xml:space="preserve">Grodzka na wysokości ogrodzenia parku </t>
  </si>
  <si>
    <t xml:space="preserve">Chodniki i place przeznaczone do czyszczenie 2 raz w tygodniu (wtorek i piątek) </t>
  </si>
  <si>
    <t>Grodzka od Placu Konstytucji do Tkackiej (Obie strony)</t>
  </si>
  <si>
    <t xml:space="preserve">Lwowska -Wojska Polskiego dookoła skweru zieleni (fontanna) </t>
  </si>
  <si>
    <t xml:space="preserve">Wojska Polskiego - Powst. Warszawskich dookoła skweru zieleni </t>
  </si>
  <si>
    <t xml:space="preserve">Powstańców Warszawskich od Ronda do Niepodległosci </t>
  </si>
  <si>
    <t xml:space="preserve">Podwale od budynku Poczty do ul. Czajkowskiego z wyłączeniem parkingu płatnego (lewa strona ) </t>
  </si>
  <si>
    <t xml:space="preserve">Podwale od mostu na ul. Piłsudskiego do ul. Paderewskiego od Padereskiego do przejscia dla pieszych (PRAWA Strona wyłączeniem parkingu płatnego (lewa strona ) </t>
  </si>
  <si>
    <t xml:space="preserve">Krakowska od ul. Czuchry wzdłóż zieleńca i do konca RCKP przy ul. Kolejowej </t>
  </si>
  <si>
    <t xml:space="preserve">Krakowska od ul. Kolejowej do ul. Naftowej wzdłuż parkingu </t>
  </si>
  <si>
    <t xml:space="preserve">Krakowska od st cmentarza do ul. Sciegiennego </t>
  </si>
  <si>
    <t>Krakowska od ul. Czuchry do ul. Lewakowskiego (prawa strona)</t>
  </si>
  <si>
    <t>Kolejowa od ul. Wyzwolenia do ul. Mielczarskiego (lewa strona)</t>
  </si>
  <si>
    <t>Mielczarskiego od ul. Kolejowej od konca przystanków (obie str)</t>
  </si>
  <si>
    <t>Łukasiewicza od ul. Paderewskiego od Czajkowskiego (obie str)</t>
  </si>
  <si>
    <t xml:space="preserve">Legionów od ul. Piłsudskiego wzdłuż murku do parkingu  </t>
  </si>
  <si>
    <t>Wojska Polskiego od Ronda do Przychodni (lewa strona)</t>
  </si>
  <si>
    <t xml:space="preserve">Lwowska od wjazdu na Kom Policji do kiosku za przystankiem </t>
  </si>
  <si>
    <t xml:space="preserve">Paderewskiego od ul. Podwale do ul. Łukasiewicza (obie strony ) </t>
  </si>
  <si>
    <t xml:space="preserve">Wojska Polskiego - ciag pieszy do Krytej Pływalni </t>
  </si>
  <si>
    <t xml:space="preserve">Wyszyńskiego od ul. Podkarpackiej wzdłuż Cmentarza </t>
  </si>
  <si>
    <t xml:space="preserve">Okrzei most na Wisłoku (obie strony) </t>
  </si>
  <si>
    <t xml:space="preserve">Czajkowskiego od ul. Podwale do Obwodnicy (lewa strona) </t>
  </si>
  <si>
    <t>Legionów od Zielonego rynku do mostu ul. Okrzei (prawa strona)</t>
  </si>
  <si>
    <t>Bursaki od ul. Niepodległości do Lenarta (lewa strona)</t>
  </si>
  <si>
    <t xml:space="preserve">od ul. Legionów do kładki na Wisłoku do MPGK </t>
  </si>
  <si>
    <t>Niepodległośći od ul. Grodzkiej do Korczyńskiej (obie strony)</t>
  </si>
  <si>
    <t xml:space="preserve">Tkacka </t>
  </si>
  <si>
    <t xml:space="preserve">Chodniki przeznaczone do sprzatania 1 raz w tygodniu (poniedziałek) </t>
  </si>
  <si>
    <t>Powstańców Warszawskich (PKO)</t>
  </si>
  <si>
    <t xml:space="preserve">Paderewskiego </t>
  </si>
  <si>
    <t xml:space="preserve">Wojska Polskiego </t>
  </si>
  <si>
    <t xml:space="preserve">Powstańców Sląskich </t>
  </si>
  <si>
    <t xml:space="preserve">Mickiewicza </t>
  </si>
  <si>
    <t xml:space="preserve">Bursaki </t>
  </si>
  <si>
    <t xml:space="preserve">Lwowska </t>
  </si>
  <si>
    <t>Decowskiego (2 parkingi)</t>
  </si>
  <si>
    <t xml:space="preserve">Naftowa (asf + z płyt) </t>
  </si>
  <si>
    <t>Dworzec PKS w obrębie bud Poczty (chodnik przy Poczcie )</t>
  </si>
  <si>
    <t>Legionów (duży przy placu targowym)</t>
  </si>
  <si>
    <t xml:space="preserve">Podwale </t>
  </si>
  <si>
    <t xml:space="preserve">Szpetnara </t>
  </si>
  <si>
    <t>ul. Krakowska -Kolejowa RCKP (miejsca postojowe, jezdnie)</t>
  </si>
  <si>
    <t xml:space="preserve">Wojska Polskiego - ciag pieszy wzdłóż Przyhodni </t>
  </si>
  <si>
    <t>Parkingi, place, schody przeznaczone do sprzatania 1 raz w miesiacu</t>
  </si>
  <si>
    <t xml:space="preserve">Czajkowskiego </t>
  </si>
  <si>
    <t xml:space="preserve">Krakowska (parking ażurowy przy Jubilacie ) </t>
  </si>
  <si>
    <t xml:space="preserve">Batorego </t>
  </si>
  <si>
    <t>Kolejowa (parkingi ażurowe)</t>
  </si>
  <si>
    <t xml:space="preserve">Parkowa </t>
  </si>
  <si>
    <t xml:space="preserve">Chopina schody </t>
  </si>
  <si>
    <t xml:space="preserve">Parkowa schody </t>
  </si>
  <si>
    <t xml:space="preserve">Razem </t>
  </si>
  <si>
    <t xml:space="preserve">Witosa </t>
  </si>
  <si>
    <t xml:space="preserve">Guzikówka </t>
  </si>
  <si>
    <t xml:space="preserve">Bieszczadzka </t>
  </si>
  <si>
    <t xml:space="preserve">Reymonta </t>
  </si>
  <si>
    <t xml:space="preserve">Krakowska od ul. Naftowej do ul. Konopnickiej (obie strony) </t>
  </si>
  <si>
    <t xml:space="preserve">Naftowa </t>
  </si>
  <si>
    <t xml:space="preserve">Walslebena </t>
  </si>
  <si>
    <t>Wojska Polskiego od ronda do ronda obie strony od ronda do Boh. Westerplatte prawa strona)</t>
  </si>
  <si>
    <t>Piłsudskiego (od Poczty w stronę ul. Krakowskiej)</t>
  </si>
  <si>
    <t xml:space="preserve">Wyzwolenia </t>
  </si>
  <si>
    <t xml:space="preserve">Kosciuszki </t>
  </si>
  <si>
    <t xml:space="preserve">Chodniki przeznaczone do sprzątania 1 raz w miesiącu </t>
  </si>
  <si>
    <t xml:space="preserve">Chodniki przeznaczone do sprzątania co 2 miesiące </t>
  </si>
  <si>
    <t xml:space="preserve">Bohaterów Westerplatte </t>
  </si>
  <si>
    <t xml:space="preserve">Chopina </t>
  </si>
  <si>
    <t xml:space="preserve">Długa, </t>
  </si>
  <si>
    <t xml:space="preserve">Grodzka od Parku do Podkarpackiej obie strony </t>
  </si>
  <si>
    <t xml:space="preserve">Kletówki </t>
  </si>
  <si>
    <t xml:space="preserve">Konopnickiej </t>
  </si>
  <si>
    <t>Lwowska pozostała część</t>
  </si>
  <si>
    <t xml:space="preserve">Okrzei </t>
  </si>
  <si>
    <t xml:space="preserve">Podkarpacka </t>
  </si>
  <si>
    <t xml:space="preserve">Powstańców Warszawskich (pozostała część) </t>
  </si>
  <si>
    <t xml:space="preserve">Pużaka </t>
  </si>
  <si>
    <t xml:space="preserve">Sikorskiego </t>
  </si>
  <si>
    <t xml:space="preserve">Składowa </t>
  </si>
  <si>
    <t>Tysiaclecia</t>
  </si>
  <si>
    <t xml:space="preserve">Wieniawskiego </t>
  </si>
  <si>
    <t xml:space="preserve">Wyspiańskiego </t>
  </si>
  <si>
    <t xml:space="preserve">Franciszkańska /Forteczna </t>
  </si>
  <si>
    <t xml:space="preserve">Forteczna/Wisłocza/Legionów  </t>
  </si>
  <si>
    <t xml:space="preserve">Staszica - Kapucyńska /Bursaki  (schody) </t>
  </si>
  <si>
    <t xml:space="preserve">Piłsudskiego/legionów schody </t>
  </si>
  <si>
    <t xml:space="preserve">Legionów pod skarpa przy CDS </t>
  </si>
  <si>
    <t xml:space="preserve">Wykaz dróg publicznych do letniego utrzymania ulic </t>
  </si>
  <si>
    <t xml:space="preserve">ul. Forteczna/Wisłocza/Leginów   </t>
  </si>
  <si>
    <t xml:space="preserve">Łącznik od Batorego do Składowej </t>
  </si>
  <si>
    <t xml:space="preserve">dojazd do Krytej Pływalni - ulica boczna od ul. Boh. Westerplatte +parking </t>
  </si>
  <si>
    <t>Wykaz chodników i placów  do letniego utrzymania ulic chodników oraz kładek, schodów i wiaduktów</t>
  </si>
  <si>
    <t>Mielczarskiego (byłe jezdnie zatok autobusowych MKS)</t>
  </si>
  <si>
    <t>Podcienia kamienic przyrynkowych 3x320</t>
  </si>
  <si>
    <t>Parkingi, place, schody przeznaczone do sprzątania 1 raz w tygodniu (środa)</t>
  </si>
  <si>
    <t xml:space="preserve">Wyszyńskiego schody </t>
  </si>
  <si>
    <t xml:space="preserve">Popiełuszki Ks./Szklarska </t>
  </si>
  <si>
    <t>Krakowska schody (przy placu zbaw i przejecie pomiędzy parkingiem  a chodnikiem)</t>
  </si>
  <si>
    <t>Popiełuszki Siegacz (wzdłuz torów )</t>
  </si>
  <si>
    <r>
      <t>Pow. Ulicy (m</t>
    </r>
    <r>
      <rPr>
        <vertAlign val="superscript"/>
        <sz val="10"/>
        <color theme="1"/>
        <rFont val="Bookman Old Style"/>
        <family val="1"/>
        <charset val="238"/>
      </rPr>
      <t>2</t>
    </r>
    <r>
      <rPr>
        <sz val="10"/>
        <color theme="1"/>
        <rFont val="Bookman Old Style"/>
        <family val="1"/>
        <charset val="238"/>
      </rPr>
      <t>)</t>
    </r>
  </si>
  <si>
    <t xml:space="preserve">Staszica -Grodzka budynek Urzedu Miasta </t>
  </si>
  <si>
    <t xml:space="preserve">Okrzei/Mazurkiewiczów </t>
  </si>
  <si>
    <t>Załacznik nr 6 a,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</si>
</sst>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0"/>
      <name val="Arial"/>
      <family val="2"/>
      <charset val="238"/>
    </font>
    <font>
      <vertAlign val="superscript"/>
      <sz val="8"/>
      <color theme="1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7030A0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1"/>
      <name val="Bookman Old Style"/>
      <family val="1"/>
      <charset val="238"/>
    </font>
    <font>
      <vertAlign val="superscript"/>
      <sz val="10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57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3" borderId="0" xfId="0" applyFill="1"/>
    <xf numFmtId="0" fontId="9" fillId="2" borderId="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3" fillId="0" borderId="0" xfId="0" applyFont="1"/>
    <xf numFmtId="0" fontId="10" fillId="0" borderId="0" xfId="0" applyFont="1"/>
    <xf numFmtId="0" fontId="7" fillId="2" borderId="1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right"/>
    </xf>
    <xf numFmtId="0" fontId="2" fillId="0" borderId="0" xfId="0" applyFont="1"/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2" borderId="0" xfId="0" applyFill="1"/>
    <xf numFmtId="0" fontId="14" fillId="0" borderId="2" xfId="0" applyFont="1" applyBorder="1" applyAlignment="1"/>
    <xf numFmtId="0" fontId="13" fillId="0" borderId="1" xfId="0" applyFont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right"/>
    </xf>
    <xf numFmtId="0" fontId="13" fillId="2" borderId="2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13" fillId="2" borderId="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8" xfId="0" applyBorder="1" applyAlignment="1"/>
    <xf numFmtId="0" fontId="3" fillId="4" borderId="1" xfId="0" applyFont="1" applyFill="1" applyBorder="1"/>
    <xf numFmtId="0" fontId="12" fillId="4" borderId="1" xfId="0" applyFont="1" applyFill="1" applyBorder="1"/>
    <xf numFmtId="0" fontId="1" fillId="4" borderId="2" xfId="0" applyFont="1" applyFill="1" applyBorder="1" applyAlignment="1">
      <alignment horizontal="right"/>
    </xf>
    <xf numFmtId="0" fontId="15" fillId="4" borderId="2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" fillId="4" borderId="2" xfId="0" applyFont="1" applyFill="1" applyBorder="1" applyAlignment="1"/>
    <xf numFmtId="0" fontId="15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3" fillId="2" borderId="1" xfId="0" applyFont="1" applyFill="1" applyBorder="1"/>
    <xf numFmtId="0" fontId="13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0" xfId="0" applyFont="1" applyFill="1" applyBorder="1"/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0" fillId="0" borderId="0" xfId="0" applyAlignment="1"/>
    <xf numFmtId="0" fontId="0" fillId="0" borderId="22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3" fillId="0" borderId="19" xfId="0" applyFont="1" applyBorder="1" applyAlignment="1"/>
    <xf numFmtId="0" fontId="0" fillId="0" borderId="1" xfId="0" applyBorder="1" applyAlignment="1"/>
    <xf numFmtId="0" fontId="0" fillId="0" borderId="0" xfId="0" applyBorder="1"/>
    <xf numFmtId="0" fontId="2" fillId="2" borderId="11" xfId="0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5" fillId="4" borderId="1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2" borderId="1" xfId="0" applyFont="1" applyFill="1" applyBorder="1" applyAlignment="1"/>
    <xf numFmtId="0" fontId="14" fillId="0" borderId="1" xfId="0" applyFont="1" applyBorder="1" applyAlignment="1">
      <alignment horizontal="left"/>
    </xf>
    <xf numFmtId="0" fontId="12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/>
    </xf>
    <xf numFmtId="0" fontId="12" fillId="0" borderId="0" xfId="0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1" fillId="2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/>
    <xf numFmtId="0" fontId="10" fillId="0" borderId="15" xfId="0" applyFont="1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topLeftCell="A25" workbookViewId="0">
      <selection activeCell="H3" sqref="H3"/>
    </sheetView>
  </sheetViews>
  <sheetFormatPr defaultRowHeight="15.75" x14ac:dyDescent="0.3"/>
  <cols>
    <col min="1" max="1" width="7.5703125" customWidth="1"/>
    <col min="2" max="2" width="34" style="25" customWidth="1"/>
    <col min="3" max="3" width="14" style="25" customWidth="1"/>
    <col min="4" max="4" width="11.42578125" style="86" customWidth="1"/>
    <col min="5" max="5" width="14.5703125" style="25" customWidth="1"/>
  </cols>
  <sheetData>
    <row r="1" spans="1:6" ht="14.25" customHeight="1" x14ac:dyDescent="0.3">
      <c r="E1" s="155" t="s">
        <v>294</v>
      </c>
      <c r="F1" s="156"/>
    </row>
    <row r="2" spans="1:6" thickBot="1" x14ac:dyDescent="0.3">
      <c r="A2" s="120" t="s">
        <v>279</v>
      </c>
      <c r="B2" s="120"/>
      <c r="C2" s="120"/>
      <c r="D2" s="120"/>
      <c r="E2" s="120"/>
    </row>
    <row r="3" spans="1:6" ht="32.25" thickBot="1" x14ac:dyDescent="0.3">
      <c r="A3" s="2" t="s">
        <v>0</v>
      </c>
      <c r="B3" s="77" t="s">
        <v>1</v>
      </c>
      <c r="C3" s="85" t="s">
        <v>122</v>
      </c>
      <c r="D3" s="87" t="s">
        <v>291</v>
      </c>
      <c r="E3" s="85" t="s">
        <v>127</v>
      </c>
    </row>
    <row r="4" spans="1:6" ht="15" x14ac:dyDescent="0.25">
      <c r="A4" s="121" t="s">
        <v>133</v>
      </c>
      <c r="B4" s="122"/>
      <c r="C4" s="122"/>
      <c r="D4" s="122"/>
      <c r="E4" s="122"/>
    </row>
    <row r="5" spans="1:6" x14ac:dyDescent="0.3">
      <c r="A5" s="62">
        <v>1</v>
      </c>
      <c r="B5" s="63" t="s">
        <v>81</v>
      </c>
      <c r="C5" s="78" t="s">
        <v>124</v>
      </c>
      <c r="D5" s="65">
        <v>960</v>
      </c>
      <c r="E5" s="64">
        <v>0.2</v>
      </c>
    </row>
    <row r="6" spans="1:6" x14ac:dyDescent="0.3">
      <c r="A6" s="62">
        <v>2</v>
      </c>
      <c r="B6" s="63" t="s">
        <v>93</v>
      </c>
      <c r="C6" s="78" t="s">
        <v>124</v>
      </c>
      <c r="D6" s="65">
        <v>170</v>
      </c>
      <c r="E6" s="64">
        <v>0.09</v>
      </c>
    </row>
    <row r="7" spans="1:6" x14ac:dyDescent="0.3">
      <c r="A7" s="62">
        <v>3</v>
      </c>
      <c r="B7" s="63" t="s">
        <v>61</v>
      </c>
      <c r="C7" s="78" t="s">
        <v>124</v>
      </c>
      <c r="D7" s="65">
        <v>425</v>
      </c>
      <c r="E7" s="64">
        <v>0.06</v>
      </c>
    </row>
    <row r="8" spans="1:6" x14ac:dyDescent="0.3">
      <c r="A8" s="62">
        <v>4</v>
      </c>
      <c r="B8" s="63" t="s">
        <v>23</v>
      </c>
      <c r="C8" s="78" t="s">
        <v>124</v>
      </c>
      <c r="D8" s="65">
        <v>650</v>
      </c>
      <c r="E8" s="64">
        <v>0.15</v>
      </c>
    </row>
    <row r="9" spans="1:6" x14ac:dyDescent="0.3">
      <c r="A9" s="62">
        <v>5</v>
      </c>
      <c r="B9" s="63" t="s">
        <v>88</v>
      </c>
      <c r="C9" s="78" t="s">
        <v>124</v>
      </c>
      <c r="D9" s="65">
        <v>200</v>
      </c>
      <c r="E9" s="64">
        <v>7.0000000000000007E-2</v>
      </c>
    </row>
    <row r="10" spans="1:6" x14ac:dyDescent="0.3">
      <c r="A10" s="62">
        <v>6</v>
      </c>
      <c r="B10" s="63" t="s">
        <v>79</v>
      </c>
      <c r="C10" s="78" t="s">
        <v>124</v>
      </c>
      <c r="D10" s="65">
        <v>520</v>
      </c>
      <c r="E10" s="64">
        <v>0.15</v>
      </c>
    </row>
    <row r="11" spans="1:6" x14ac:dyDescent="0.3">
      <c r="A11" s="62">
        <v>7</v>
      </c>
      <c r="B11" s="63" t="s">
        <v>12</v>
      </c>
      <c r="C11" s="78" t="s">
        <v>124</v>
      </c>
      <c r="D11" s="65">
        <v>200</v>
      </c>
      <c r="E11" s="64">
        <v>0.05</v>
      </c>
    </row>
    <row r="12" spans="1:6" x14ac:dyDescent="0.3">
      <c r="A12" s="62">
        <v>8</v>
      </c>
      <c r="B12" s="63" t="s">
        <v>84</v>
      </c>
      <c r="C12" s="78" t="s">
        <v>124</v>
      </c>
      <c r="D12" s="65">
        <v>974</v>
      </c>
      <c r="E12" s="64">
        <v>0.25</v>
      </c>
    </row>
    <row r="13" spans="1:6" x14ac:dyDescent="0.3">
      <c r="A13" s="62">
        <v>9</v>
      </c>
      <c r="B13" s="63" t="s">
        <v>64</v>
      </c>
      <c r="C13" s="78" t="s">
        <v>124</v>
      </c>
      <c r="D13" s="65">
        <v>700</v>
      </c>
      <c r="E13" s="64">
        <v>0.06</v>
      </c>
    </row>
    <row r="14" spans="1:6" x14ac:dyDescent="0.3">
      <c r="A14" s="62">
        <v>10</v>
      </c>
      <c r="B14" s="63" t="s">
        <v>134</v>
      </c>
      <c r="C14" s="78" t="s">
        <v>125</v>
      </c>
      <c r="D14" s="65">
        <v>2600</v>
      </c>
      <c r="E14" s="65">
        <v>0.37</v>
      </c>
    </row>
    <row r="15" spans="1:6" x14ac:dyDescent="0.3">
      <c r="A15" s="62">
        <v>11</v>
      </c>
      <c r="B15" s="63" t="s">
        <v>73</v>
      </c>
      <c r="C15" s="78" t="s">
        <v>124</v>
      </c>
      <c r="D15" s="65">
        <v>150</v>
      </c>
      <c r="E15" s="64">
        <v>0.04</v>
      </c>
    </row>
    <row r="16" spans="1:6" x14ac:dyDescent="0.3">
      <c r="A16" s="62">
        <v>12</v>
      </c>
      <c r="B16" s="63" t="s">
        <v>114</v>
      </c>
      <c r="C16" s="78" t="s">
        <v>124</v>
      </c>
      <c r="D16" s="65">
        <v>300</v>
      </c>
      <c r="E16" s="64">
        <v>0.11</v>
      </c>
    </row>
    <row r="17" spans="1:5" x14ac:dyDescent="0.3">
      <c r="A17" s="62">
        <v>13</v>
      </c>
      <c r="B17" s="63" t="s">
        <v>32</v>
      </c>
      <c r="C17" s="78" t="s">
        <v>124</v>
      </c>
      <c r="D17" s="65">
        <v>740</v>
      </c>
      <c r="E17" s="64">
        <v>0.13</v>
      </c>
    </row>
    <row r="18" spans="1:5" x14ac:dyDescent="0.3">
      <c r="A18" s="62">
        <v>14</v>
      </c>
      <c r="B18" s="63" t="s">
        <v>16</v>
      </c>
      <c r="C18" s="78" t="s">
        <v>124</v>
      </c>
      <c r="D18" s="65">
        <v>700</v>
      </c>
      <c r="E18" s="65">
        <v>1.32</v>
      </c>
    </row>
    <row r="19" spans="1:5" x14ac:dyDescent="0.3">
      <c r="A19" s="62">
        <v>15</v>
      </c>
      <c r="B19" s="63" t="s">
        <v>90</v>
      </c>
      <c r="C19" s="78" t="s">
        <v>125</v>
      </c>
      <c r="D19" s="65">
        <v>2240</v>
      </c>
      <c r="E19" s="65">
        <v>0.35</v>
      </c>
    </row>
    <row r="20" spans="1:5" x14ac:dyDescent="0.3">
      <c r="A20" s="66"/>
      <c r="D20" s="51">
        <f>SUM(D5:D19)</f>
        <v>11529</v>
      </c>
    </row>
    <row r="21" spans="1:5" ht="15" x14ac:dyDescent="0.25">
      <c r="A21" s="123" t="s">
        <v>135</v>
      </c>
      <c r="B21" s="123"/>
      <c r="C21" s="123"/>
      <c r="D21" s="123"/>
      <c r="E21" s="123"/>
    </row>
    <row r="22" spans="1:5" x14ac:dyDescent="0.3">
      <c r="A22" s="65">
        <v>1</v>
      </c>
      <c r="B22" s="67" t="s">
        <v>3</v>
      </c>
      <c r="C22" s="79" t="s">
        <v>124</v>
      </c>
      <c r="D22" s="65">
        <v>1450</v>
      </c>
      <c r="E22" s="65">
        <v>0.23</v>
      </c>
    </row>
    <row r="23" spans="1:5" x14ac:dyDescent="0.3">
      <c r="A23" s="65">
        <v>2</v>
      </c>
      <c r="B23" s="67" t="s">
        <v>5</v>
      </c>
      <c r="C23" s="79" t="s">
        <v>124</v>
      </c>
      <c r="D23" s="65">
        <v>6589</v>
      </c>
      <c r="E23" s="65">
        <v>2.72</v>
      </c>
    </row>
    <row r="24" spans="1:5" x14ac:dyDescent="0.3">
      <c r="A24" s="65">
        <v>3</v>
      </c>
      <c r="B24" s="67" t="s">
        <v>11</v>
      </c>
      <c r="C24" s="79" t="s">
        <v>123</v>
      </c>
      <c r="D24" s="65">
        <v>43500</v>
      </c>
      <c r="E24" s="65">
        <v>3.73</v>
      </c>
    </row>
    <row r="25" spans="1:5" x14ac:dyDescent="0.3">
      <c r="A25" s="65">
        <v>4</v>
      </c>
      <c r="B25" s="67" t="s">
        <v>13</v>
      </c>
      <c r="C25" s="79" t="s">
        <v>124</v>
      </c>
      <c r="D25" s="65">
        <v>8170</v>
      </c>
      <c r="E25" s="65">
        <v>0.98</v>
      </c>
    </row>
    <row r="26" spans="1:5" x14ac:dyDescent="0.3">
      <c r="A26" s="65">
        <v>5</v>
      </c>
      <c r="B26" s="67" t="s">
        <v>16</v>
      </c>
      <c r="C26" s="79" t="s">
        <v>124</v>
      </c>
      <c r="D26" s="65">
        <v>7760</v>
      </c>
      <c r="E26" s="65">
        <v>1.32</v>
      </c>
    </row>
    <row r="27" spans="1:5" x14ac:dyDescent="0.3">
      <c r="A27" s="65">
        <v>6</v>
      </c>
      <c r="B27" s="67" t="s">
        <v>18</v>
      </c>
      <c r="C27" s="79" t="s">
        <v>124</v>
      </c>
      <c r="D27" s="65">
        <v>790</v>
      </c>
      <c r="E27" s="65">
        <v>0.15</v>
      </c>
    </row>
    <row r="28" spans="1:5" x14ac:dyDescent="0.3">
      <c r="A28" s="65">
        <v>7</v>
      </c>
      <c r="B28" s="67" t="s">
        <v>25</v>
      </c>
      <c r="C28" s="79" t="s">
        <v>125</v>
      </c>
      <c r="D28" s="65">
        <v>7064</v>
      </c>
      <c r="E28" s="65">
        <v>1.1000000000000001</v>
      </c>
    </row>
    <row r="29" spans="1:5" x14ac:dyDescent="0.3">
      <c r="A29" s="65">
        <v>8</v>
      </c>
      <c r="B29" s="67" t="s">
        <v>30</v>
      </c>
      <c r="C29" s="79" t="s">
        <v>124</v>
      </c>
      <c r="D29" s="65">
        <v>2350</v>
      </c>
      <c r="E29" s="65">
        <v>0.35</v>
      </c>
    </row>
    <row r="30" spans="1:5" x14ac:dyDescent="0.3">
      <c r="A30" s="65">
        <v>9</v>
      </c>
      <c r="B30" s="67" t="s">
        <v>33</v>
      </c>
      <c r="C30" s="79" t="s">
        <v>124</v>
      </c>
      <c r="D30" s="65">
        <v>3050</v>
      </c>
      <c r="E30" s="65">
        <v>0.5</v>
      </c>
    </row>
    <row r="31" spans="1:5" x14ac:dyDescent="0.3">
      <c r="A31" s="65">
        <v>10</v>
      </c>
      <c r="B31" s="67" t="s">
        <v>152</v>
      </c>
      <c r="C31" s="79" t="s">
        <v>124</v>
      </c>
      <c r="D31" s="65">
        <v>6850</v>
      </c>
      <c r="E31" s="65">
        <v>1.1599999999999999</v>
      </c>
    </row>
    <row r="32" spans="1:5" x14ac:dyDescent="0.3">
      <c r="A32" s="65">
        <v>11</v>
      </c>
      <c r="B32" s="67" t="s">
        <v>34</v>
      </c>
      <c r="C32" s="79" t="s">
        <v>125</v>
      </c>
      <c r="D32" s="65">
        <v>4775</v>
      </c>
      <c r="E32" s="65">
        <v>0.51</v>
      </c>
    </row>
    <row r="33" spans="1:5" x14ac:dyDescent="0.3">
      <c r="A33" s="65">
        <v>12</v>
      </c>
      <c r="B33" s="67" t="s">
        <v>35</v>
      </c>
      <c r="C33" s="79" t="s">
        <v>125</v>
      </c>
      <c r="D33" s="65">
        <v>3864</v>
      </c>
      <c r="E33" s="65">
        <v>0.67</v>
      </c>
    </row>
    <row r="34" spans="1:5" x14ac:dyDescent="0.3">
      <c r="A34" s="65">
        <v>13</v>
      </c>
      <c r="B34" s="67" t="s">
        <v>149</v>
      </c>
      <c r="C34" s="79" t="s">
        <v>126</v>
      </c>
      <c r="D34" s="65">
        <v>4510</v>
      </c>
      <c r="E34" s="65">
        <v>2.11</v>
      </c>
    </row>
    <row r="35" spans="1:5" x14ac:dyDescent="0.3">
      <c r="A35" s="65">
        <v>14</v>
      </c>
      <c r="B35" s="67" t="s">
        <v>39</v>
      </c>
      <c r="C35" s="79" t="s">
        <v>125</v>
      </c>
      <c r="D35" s="65">
        <v>29345</v>
      </c>
      <c r="E35" s="65">
        <v>3.15</v>
      </c>
    </row>
    <row r="36" spans="1:5" x14ac:dyDescent="0.3">
      <c r="A36" s="65">
        <v>15</v>
      </c>
      <c r="B36" s="67" t="s">
        <v>44</v>
      </c>
      <c r="C36" s="79" t="s">
        <v>125</v>
      </c>
      <c r="D36" s="65">
        <v>6970</v>
      </c>
      <c r="E36" s="65">
        <v>1</v>
      </c>
    </row>
    <row r="37" spans="1:5" x14ac:dyDescent="0.3">
      <c r="A37" s="65">
        <v>16</v>
      </c>
      <c r="B37" s="67" t="s">
        <v>45</v>
      </c>
      <c r="C37" s="79" t="s">
        <v>124</v>
      </c>
      <c r="D37" s="65">
        <v>4880</v>
      </c>
      <c r="E37" s="65">
        <v>0.69</v>
      </c>
    </row>
    <row r="38" spans="1:5" x14ac:dyDescent="0.3">
      <c r="A38" s="65">
        <v>17</v>
      </c>
      <c r="B38" s="67" t="s">
        <v>46</v>
      </c>
      <c r="C38" s="79" t="s">
        <v>124</v>
      </c>
      <c r="D38" s="65">
        <v>1472</v>
      </c>
      <c r="E38" s="65">
        <v>0.23</v>
      </c>
    </row>
    <row r="39" spans="1:5" x14ac:dyDescent="0.3">
      <c r="A39" s="65">
        <v>18</v>
      </c>
      <c r="B39" s="67" t="s">
        <v>48</v>
      </c>
      <c r="C39" s="79" t="s">
        <v>124</v>
      </c>
      <c r="D39" s="65">
        <v>3990</v>
      </c>
      <c r="E39" s="65">
        <v>0.49</v>
      </c>
    </row>
    <row r="40" spans="1:5" x14ac:dyDescent="0.3">
      <c r="A40" s="65">
        <v>19</v>
      </c>
      <c r="B40" s="67" t="s">
        <v>49</v>
      </c>
      <c r="C40" s="79" t="s">
        <v>124</v>
      </c>
      <c r="D40" s="65">
        <v>2400</v>
      </c>
      <c r="E40" s="65">
        <v>0.32</v>
      </c>
    </row>
    <row r="41" spans="1:5" x14ac:dyDescent="0.3">
      <c r="A41" s="65">
        <v>20</v>
      </c>
      <c r="B41" s="67" t="s">
        <v>163</v>
      </c>
      <c r="C41" s="79" t="s">
        <v>126</v>
      </c>
      <c r="D41" s="65">
        <v>12162</v>
      </c>
      <c r="E41" s="65">
        <v>1.18</v>
      </c>
    </row>
    <row r="42" spans="1:5" x14ac:dyDescent="0.3">
      <c r="A42" s="65">
        <v>21</v>
      </c>
      <c r="B42" s="67" t="s">
        <v>146</v>
      </c>
      <c r="C42" s="79" t="s">
        <v>147</v>
      </c>
      <c r="D42" s="65">
        <v>5000</v>
      </c>
      <c r="E42" s="65"/>
    </row>
    <row r="43" spans="1:5" ht="15" x14ac:dyDescent="0.25">
      <c r="A43" s="65">
        <v>22</v>
      </c>
      <c r="B43" s="67" t="s">
        <v>51</v>
      </c>
      <c r="C43" s="80" t="s">
        <v>124</v>
      </c>
      <c r="D43" s="65">
        <v>5200</v>
      </c>
      <c r="E43" s="65">
        <v>0.78</v>
      </c>
    </row>
    <row r="44" spans="1:5" x14ac:dyDescent="0.3">
      <c r="A44" s="65">
        <v>23</v>
      </c>
      <c r="B44" s="67" t="s">
        <v>52</v>
      </c>
      <c r="C44" s="79" t="s">
        <v>124</v>
      </c>
      <c r="D44" s="65">
        <v>1500</v>
      </c>
      <c r="E44" s="65">
        <v>0.26</v>
      </c>
    </row>
    <row r="45" spans="1:5" x14ac:dyDescent="0.3">
      <c r="A45" s="65">
        <v>24</v>
      </c>
      <c r="B45" s="67" t="s">
        <v>55</v>
      </c>
      <c r="C45" s="79" t="s">
        <v>124</v>
      </c>
      <c r="D45" s="65">
        <v>3231</v>
      </c>
      <c r="E45" s="65">
        <v>0.52</v>
      </c>
    </row>
    <row r="46" spans="1:5" ht="45" x14ac:dyDescent="0.3">
      <c r="A46" s="65">
        <v>25</v>
      </c>
      <c r="B46" s="67" t="s">
        <v>151</v>
      </c>
      <c r="C46" s="79" t="s">
        <v>125</v>
      </c>
      <c r="D46" s="65">
        <v>1560</v>
      </c>
      <c r="E46" s="65">
        <v>0.19</v>
      </c>
    </row>
    <row r="47" spans="1:5" x14ac:dyDescent="0.3">
      <c r="A47" s="65">
        <v>26</v>
      </c>
      <c r="B47" s="67" t="s">
        <v>57</v>
      </c>
      <c r="C47" s="79" t="s">
        <v>124</v>
      </c>
      <c r="D47" s="65">
        <v>4990</v>
      </c>
      <c r="E47" s="65">
        <v>0.95</v>
      </c>
    </row>
    <row r="48" spans="1:5" x14ac:dyDescent="0.3">
      <c r="A48" s="65">
        <v>27</v>
      </c>
      <c r="B48" s="67" t="s">
        <v>58</v>
      </c>
      <c r="C48" s="79" t="s">
        <v>126</v>
      </c>
      <c r="D48" s="65">
        <v>13674</v>
      </c>
      <c r="E48" s="65">
        <v>1.53</v>
      </c>
    </row>
    <row r="49" spans="1:5" x14ac:dyDescent="0.3">
      <c r="A49" s="65">
        <v>28</v>
      </c>
      <c r="B49" s="67" t="s">
        <v>150</v>
      </c>
      <c r="C49" s="79" t="s">
        <v>125</v>
      </c>
      <c r="D49" s="65">
        <v>7000</v>
      </c>
      <c r="E49" s="65">
        <v>2.39</v>
      </c>
    </row>
    <row r="50" spans="1:5" x14ac:dyDescent="0.3">
      <c r="A50" s="65">
        <v>29</v>
      </c>
      <c r="B50" s="67" t="s">
        <v>62</v>
      </c>
      <c r="C50" s="79" t="s">
        <v>124</v>
      </c>
      <c r="D50" s="65">
        <v>1950</v>
      </c>
      <c r="E50" s="65">
        <v>0.33</v>
      </c>
    </row>
    <row r="51" spans="1:5" x14ac:dyDescent="0.3">
      <c r="A51" s="65">
        <v>30</v>
      </c>
      <c r="B51" s="67" t="s">
        <v>154</v>
      </c>
      <c r="C51" s="79" t="s">
        <v>125</v>
      </c>
      <c r="D51" s="65">
        <v>2600</v>
      </c>
      <c r="E51" s="65">
        <v>0.37</v>
      </c>
    </row>
    <row r="52" spans="1:5" x14ac:dyDescent="0.3">
      <c r="A52" s="65">
        <v>31</v>
      </c>
      <c r="B52" s="67" t="s">
        <v>66</v>
      </c>
      <c r="C52" s="79" t="s">
        <v>124</v>
      </c>
      <c r="D52" s="65">
        <v>910</v>
      </c>
      <c r="E52" s="65">
        <v>0.04</v>
      </c>
    </row>
    <row r="53" spans="1:5" x14ac:dyDescent="0.3">
      <c r="A53" s="65">
        <v>32</v>
      </c>
      <c r="B53" s="67" t="s">
        <v>70</v>
      </c>
      <c r="C53" s="79" t="s">
        <v>123</v>
      </c>
      <c r="D53" s="65">
        <v>82311</v>
      </c>
      <c r="E53" s="65">
        <v>5.15</v>
      </c>
    </row>
    <row r="54" spans="1:5" x14ac:dyDescent="0.3">
      <c r="A54" s="65">
        <v>33</v>
      </c>
      <c r="B54" s="67" t="s">
        <v>71</v>
      </c>
      <c r="C54" s="79" t="s">
        <v>125</v>
      </c>
      <c r="D54" s="65">
        <v>5866</v>
      </c>
      <c r="E54" s="65">
        <v>0.54</v>
      </c>
    </row>
    <row r="55" spans="1:5" x14ac:dyDescent="0.3">
      <c r="A55" s="65">
        <v>34</v>
      </c>
      <c r="B55" s="67" t="s">
        <v>74</v>
      </c>
      <c r="C55" s="79" t="s">
        <v>124</v>
      </c>
      <c r="D55" s="65">
        <v>5300</v>
      </c>
      <c r="E55" s="65">
        <v>0.73</v>
      </c>
    </row>
    <row r="56" spans="1:5" x14ac:dyDescent="0.3">
      <c r="A56" s="65">
        <v>35</v>
      </c>
      <c r="B56" s="67" t="s">
        <v>75</v>
      </c>
      <c r="C56" s="79" t="s">
        <v>124</v>
      </c>
      <c r="D56" s="65">
        <v>5930</v>
      </c>
      <c r="E56" s="65">
        <v>0.94</v>
      </c>
    </row>
    <row r="57" spans="1:5" x14ac:dyDescent="0.3">
      <c r="A57" s="65">
        <v>36</v>
      </c>
      <c r="B57" s="67" t="s">
        <v>77</v>
      </c>
      <c r="C57" s="79" t="s">
        <v>125</v>
      </c>
      <c r="D57" s="65">
        <v>15100</v>
      </c>
      <c r="E57" s="65">
        <v>1.9</v>
      </c>
    </row>
    <row r="58" spans="1:5" ht="30" x14ac:dyDescent="0.3">
      <c r="A58" s="65">
        <v>37</v>
      </c>
      <c r="B58" s="67" t="s">
        <v>148</v>
      </c>
      <c r="C58" s="79" t="s">
        <v>125</v>
      </c>
      <c r="D58" s="65">
        <v>5040</v>
      </c>
      <c r="E58" s="65">
        <v>3.2</v>
      </c>
    </row>
    <row r="59" spans="1:5" x14ac:dyDescent="0.3">
      <c r="A59" s="65">
        <v>38</v>
      </c>
      <c r="B59" s="67" t="s">
        <v>82</v>
      </c>
      <c r="C59" s="79" t="s">
        <v>124</v>
      </c>
      <c r="D59" s="65">
        <v>1134</v>
      </c>
      <c r="E59" s="65">
        <v>0.17</v>
      </c>
    </row>
    <row r="60" spans="1:5" ht="30" x14ac:dyDescent="0.3">
      <c r="A60" s="65">
        <v>39</v>
      </c>
      <c r="B60" s="67" t="s">
        <v>153</v>
      </c>
      <c r="C60" s="79" t="s">
        <v>124</v>
      </c>
      <c r="D60" s="65">
        <v>3500</v>
      </c>
      <c r="E60" s="65">
        <v>0.36</v>
      </c>
    </row>
    <row r="61" spans="1:5" x14ac:dyDescent="0.3">
      <c r="A61" s="65">
        <v>40</v>
      </c>
      <c r="B61" s="67" t="s">
        <v>136</v>
      </c>
      <c r="C61" s="79" t="s">
        <v>125</v>
      </c>
      <c r="D61" s="65">
        <v>500</v>
      </c>
      <c r="E61" s="65">
        <v>0.35</v>
      </c>
    </row>
    <row r="62" spans="1:5" x14ac:dyDescent="0.3">
      <c r="A62" s="65">
        <v>41</v>
      </c>
      <c r="B62" s="67" t="s">
        <v>99</v>
      </c>
      <c r="C62" s="79" t="s">
        <v>125</v>
      </c>
      <c r="D62" s="65">
        <v>1604</v>
      </c>
      <c r="E62" s="65">
        <v>0.22</v>
      </c>
    </row>
    <row r="63" spans="1:5" x14ac:dyDescent="0.3">
      <c r="A63" s="65">
        <v>42</v>
      </c>
      <c r="B63" s="67" t="s">
        <v>100</v>
      </c>
      <c r="C63" s="79" t="s">
        <v>125</v>
      </c>
      <c r="D63" s="65">
        <v>17406</v>
      </c>
      <c r="E63" s="65">
        <v>1.83</v>
      </c>
    </row>
    <row r="64" spans="1:5" x14ac:dyDescent="0.3">
      <c r="A64" s="65">
        <v>43</v>
      </c>
      <c r="B64" s="67" t="s">
        <v>101</v>
      </c>
      <c r="C64" s="79" t="s">
        <v>124</v>
      </c>
      <c r="D64" s="65">
        <v>1250</v>
      </c>
      <c r="E64" s="65">
        <v>0.22</v>
      </c>
    </row>
    <row r="65" spans="1:11" x14ac:dyDescent="0.3">
      <c r="A65" s="65">
        <v>44</v>
      </c>
      <c r="B65" s="67" t="s">
        <v>103</v>
      </c>
      <c r="C65" s="79" t="s">
        <v>125</v>
      </c>
      <c r="D65" s="65">
        <v>5485</v>
      </c>
      <c r="E65" s="65">
        <v>0.66</v>
      </c>
    </row>
    <row r="66" spans="1:11" x14ac:dyDescent="0.3">
      <c r="A66" s="65">
        <v>45</v>
      </c>
      <c r="B66" s="67" t="s">
        <v>104</v>
      </c>
      <c r="C66" s="79" t="s">
        <v>124</v>
      </c>
      <c r="D66" s="65">
        <v>1310</v>
      </c>
      <c r="E66" s="65">
        <v>0.15</v>
      </c>
    </row>
    <row r="67" spans="1:11" x14ac:dyDescent="0.3">
      <c r="A67" s="65">
        <v>46</v>
      </c>
      <c r="B67" s="67" t="s">
        <v>106</v>
      </c>
      <c r="C67" s="79" t="s">
        <v>124</v>
      </c>
      <c r="D67" s="65">
        <v>6894</v>
      </c>
      <c r="E67" s="65">
        <v>0.66</v>
      </c>
    </row>
    <row r="68" spans="1:11" x14ac:dyDescent="0.3">
      <c r="A68" s="65">
        <v>47</v>
      </c>
      <c r="B68" s="67" t="s">
        <v>107</v>
      </c>
      <c r="C68" s="79" t="s">
        <v>125</v>
      </c>
      <c r="D68" s="65">
        <v>6010</v>
      </c>
      <c r="E68" s="65">
        <v>0.87</v>
      </c>
    </row>
    <row r="69" spans="1:11" x14ac:dyDescent="0.3">
      <c r="A69" s="65">
        <v>48</v>
      </c>
      <c r="B69" s="67" t="s">
        <v>108</v>
      </c>
      <c r="C69" s="79" t="s">
        <v>124</v>
      </c>
      <c r="D69" s="65">
        <v>924</v>
      </c>
      <c r="E69" s="65">
        <v>0.16</v>
      </c>
    </row>
    <row r="70" spans="1:11" x14ac:dyDescent="0.3">
      <c r="A70" s="65">
        <v>49</v>
      </c>
      <c r="B70" s="67" t="s">
        <v>109</v>
      </c>
      <c r="C70" s="79" t="s">
        <v>125</v>
      </c>
      <c r="D70" s="65">
        <v>9270</v>
      </c>
      <c r="E70" s="65">
        <v>1.5</v>
      </c>
    </row>
    <row r="71" spans="1:11" x14ac:dyDescent="0.3">
      <c r="A71" s="65">
        <v>50</v>
      </c>
      <c r="B71" s="67" t="s">
        <v>110</v>
      </c>
      <c r="C71" s="79" t="s">
        <v>124</v>
      </c>
      <c r="D71" s="65">
        <v>1070</v>
      </c>
      <c r="E71" s="65">
        <v>0.16</v>
      </c>
    </row>
    <row r="72" spans="1:11" x14ac:dyDescent="0.3">
      <c r="A72" s="65">
        <v>51</v>
      </c>
      <c r="B72" s="67" t="s">
        <v>118</v>
      </c>
      <c r="C72" s="79" t="s">
        <v>125</v>
      </c>
      <c r="D72" s="65">
        <v>7432</v>
      </c>
      <c r="E72" s="65">
        <v>0.88</v>
      </c>
    </row>
    <row r="73" spans="1:11" x14ac:dyDescent="0.3">
      <c r="A73" s="66"/>
      <c r="D73" s="60">
        <f>SUM(D22:D72)</f>
        <v>392892</v>
      </c>
    </row>
    <row r="74" spans="1:11" x14ac:dyDescent="0.3">
      <c r="A74" s="16" t="s">
        <v>137</v>
      </c>
    </row>
    <row r="75" spans="1:11" x14ac:dyDescent="0.3">
      <c r="A75" s="65">
        <v>52</v>
      </c>
      <c r="B75" s="12" t="s">
        <v>138</v>
      </c>
      <c r="C75" s="12"/>
      <c r="D75" s="74">
        <v>5710</v>
      </c>
      <c r="E75" s="12"/>
    </row>
    <row r="76" spans="1:11" ht="30" x14ac:dyDescent="0.3">
      <c r="A76" s="65">
        <v>53</v>
      </c>
      <c r="B76" s="14" t="s">
        <v>141</v>
      </c>
      <c r="C76" s="12"/>
      <c r="D76" s="74">
        <v>2280</v>
      </c>
      <c r="E76" s="12"/>
    </row>
    <row r="77" spans="1:11" x14ac:dyDescent="0.3">
      <c r="A77" s="65">
        <v>54</v>
      </c>
      <c r="B77" s="12" t="s">
        <v>140</v>
      </c>
      <c r="C77" s="12"/>
      <c r="D77" s="74">
        <v>4130</v>
      </c>
      <c r="E77" s="12"/>
    </row>
    <row r="78" spans="1:11" x14ac:dyDescent="0.3">
      <c r="A78" s="65">
        <v>55</v>
      </c>
      <c r="B78" s="12" t="s">
        <v>280</v>
      </c>
      <c r="C78" s="12"/>
      <c r="D78" s="74">
        <v>1360</v>
      </c>
      <c r="E78" s="12"/>
      <c r="K78" s="10"/>
    </row>
    <row r="79" spans="1:11" x14ac:dyDescent="0.3">
      <c r="A79" s="65">
        <v>56</v>
      </c>
      <c r="B79" s="12" t="s">
        <v>139</v>
      </c>
      <c r="C79" s="12"/>
      <c r="D79" s="74">
        <v>2226</v>
      </c>
      <c r="E79" s="12"/>
    </row>
    <row r="80" spans="1:11" x14ac:dyDescent="0.3">
      <c r="A80" s="68"/>
      <c r="B80" s="15"/>
      <c r="C80" s="15"/>
      <c r="D80" s="60">
        <f>SUM(D75:D79)</f>
        <v>15706</v>
      </c>
      <c r="E80" s="12"/>
    </row>
    <row r="81" spans="1:5" x14ac:dyDescent="0.3">
      <c r="A81" s="68"/>
      <c r="B81" s="15"/>
      <c r="C81" s="15"/>
      <c r="D81" s="75"/>
      <c r="E81" s="12">
        <v>392892</v>
      </c>
    </row>
    <row r="82" spans="1:5" x14ac:dyDescent="0.3">
      <c r="A82" s="68"/>
      <c r="B82" s="15"/>
      <c r="C82" s="15"/>
      <c r="D82" s="75"/>
      <c r="E82" s="12">
        <v>15706</v>
      </c>
    </row>
    <row r="83" spans="1:5" x14ac:dyDescent="0.3">
      <c r="A83" s="68"/>
      <c r="B83" s="15"/>
      <c r="C83" s="15"/>
      <c r="D83" s="75"/>
      <c r="E83" s="51">
        <f>SUM(E81:E82)</f>
        <v>408598</v>
      </c>
    </row>
    <row r="84" spans="1:5" ht="15" x14ac:dyDescent="0.25">
      <c r="A84" s="124" t="s">
        <v>142</v>
      </c>
      <c r="B84" s="125"/>
      <c r="C84" s="125"/>
      <c r="D84" s="125"/>
      <c r="E84" s="125"/>
    </row>
    <row r="85" spans="1:5" ht="15" x14ac:dyDescent="0.25">
      <c r="A85" s="69">
        <v>1</v>
      </c>
      <c r="B85" s="70" t="s">
        <v>2</v>
      </c>
      <c r="C85" s="69" t="s">
        <v>123</v>
      </c>
      <c r="D85" s="69">
        <v>23970</v>
      </c>
      <c r="E85" s="69">
        <v>1.29</v>
      </c>
    </row>
    <row r="86" spans="1:5" x14ac:dyDescent="0.3">
      <c r="A86" s="65">
        <v>2</v>
      </c>
      <c r="B86" s="67" t="s">
        <v>4</v>
      </c>
      <c r="C86" s="81" t="s">
        <v>124</v>
      </c>
      <c r="D86" s="65">
        <v>3965</v>
      </c>
      <c r="E86" s="65">
        <v>0.6</v>
      </c>
    </row>
    <row r="87" spans="1:5" x14ac:dyDescent="0.3">
      <c r="A87" s="69">
        <v>3</v>
      </c>
      <c r="B87" s="67" t="s">
        <v>6</v>
      </c>
      <c r="C87" s="79" t="s">
        <v>123</v>
      </c>
      <c r="D87" s="65">
        <v>12070</v>
      </c>
      <c r="E87" s="65">
        <v>1.17</v>
      </c>
    </row>
    <row r="88" spans="1:5" x14ac:dyDescent="0.3">
      <c r="A88" s="71">
        <v>4</v>
      </c>
      <c r="B88" s="101" t="s">
        <v>7</v>
      </c>
      <c r="C88" s="83" t="s">
        <v>124</v>
      </c>
      <c r="D88" s="71">
        <v>1310</v>
      </c>
      <c r="E88" s="71">
        <v>0.25</v>
      </c>
    </row>
    <row r="89" spans="1:5" x14ac:dyDescent="0.3">
      <c r="A89" s="65">
        <v>5</v>
      </c>
      <c r="B89" s="67" t="s">
        <v>8</v>
      </c>
      <c r="C89" s="81" t="s">
        <v>124</v>
      </c>
      <c r="D89" s="65">
        <v>1090</v>
      </c>
      <c r="E89" s="65">
        <v>0.18</v>
      </c>
    </row>
    <row r="90" spans="1:5" x14ac:dyDescent="0.3">
      <c r="A90" s="69">
        <v>6</v>
      </c>
      <c r="B90" s="70" t="s">
        <v>9</v>
      </c>
      <c r="C90" s="102" t="s">
        <v>125</v>
      </c>
      <c r="D90" s="69">
        <v>14900</v>
      </c>
      <c r="E90" s="69">
        <v>2.58</v>
      </c>
    </row>
    <row r="91" spans="1:5" x14ac:dyDescent="0.3">
      <c r="A91" s="69">
        <v>7</v>
      </c>
      <c r="B91" s="67" t="s">
        <v>10</v>
      </c>
      <c r="C91" s="79" t="s">
        <v>124</v>
      </c>
      <c r="D91" s="65">
        <v>2410</v>
      </c>
      <c r="E91" s="65">
        <v>0.49</v>
      </c>
    </row>
    <row r="92" spans="1:5" x14ac:dyDescent="0.3">
      <c r="A92" s="65">
        <v>8</v>
      </c>
      <c r="B92" s="67" t="s">
        <v>14</v>
      </c>
      <c r="C92" s="79" t="s">
        <v>125</v>
      </c>
      <c r="D92" s="65">
        <v>7716</v>
      </c>
      <c r="E92" s="65">
        <v>1.08</v>
      </c>
    </row>
    <row r="93" spans="1:5" x14ac:dyDescent="0.3">
      <c r="A93" s="69">
        <v>9</v>
      </c>
      <c r="B93" s="67" t="s">
        <v>155</v>
      </c>
      <c r="C93" s="79" t="s">
        <v>125</v>
      </c>
      <c r="D93" s="65">
        <v>4000</v>
      </c>
      <c r="E93" s="65">
        <v>2.0299999999999998</v>
      </c>
    </row>
    <row r="94" spans="1:5" ht="30" x14ac:dyDescent="0.3">
      <c r="A94" s="65">
        <v>10</v>
      </c>
      <c r="B94" s="67" t="s">
        <v>158</v>
      </c>
      <c r="C94" s="79" t="s">
        <v>124</v>
      </c>
      <c r="D94" s="65">
        <v>1760</v>
      </c>
      <c r="E94" s="65">
        <v>0.63</v>
      </c>
    </row>
    <row r="95" spans="1:5" x14ac:dyDescent="0.3">
      <c r="A95" s="69">
        <v>11</v>
      </c>
      <c r="B95" s="67" t="s">
        <v>17</v>
      </c>
      <c r="C95" s="79" t="s">
        <v>124</v>
      </c>
      <c r="D95" s="65">
        <v>1300</v>
      </c>
      <c r="E95" s="65">
        <v>0.52</v>
      </c>
    </row>
    <row r="96" spans="1:5" x14ac:dyDescent="0.3">
      <c r="A96" s="65">
        <v>12</v>
      </c>
      <c r="B96" s="67" t="s">
        <v>19</v>
      </c>
      <c r="C96" s="79" t="s">
        <v>125</v>
      </c>
      <c r="D96" s="65">
        <v>10850</v>
      </c>
      <c r="E96" s="65">
        <v>1.84</v>
      </c>
    </row>
    <row r="97" spans="1:5" x14ac:dyDescent="0.3">
      <c r="A97" s="69">
        <v>13</v>
      </c>
      <c r="B97" s="67" t="s">
        <v>157</v>
      </c>
      <c r="C97" s="79"/>
      <c r="D97" s="65">
        <v>1180</v>
      </c>
      <c r="E97" s="65"/>
    </row>
    <row r="98" spans="1:5" x14ac:dyDescent="0.3">
      <c r="A98" s="65">
        <v>14</v>
      </c>
      <c r="B98" s="67" t="s">
        <v>20</v>
      </c>
      <c r="C98" s="79" t="s">
        <v>124</v>
      </c>
      <c r="D98" s="65">
        <v>1410</v>
      </c>
      <c r="E98" s="65">
        <v>0.91</v>
      </c>
    </row>
    <row r="99" spans="1:5" x14ac:dyDescent="0.3">
      <c r="A99" s="69">
        <v>15</v>
      </c>
      <c r="B99" s="67" t="s">
        <v>144</v>
      </c>
      <c r="C99" s="79" t="s">
        <v>124</v>
      </c>
      <c r="D99" s="65">
        <v>9200</v>
      </c>
      <c r="E99" s="65">
        <v>1.89</v>
      </c>
    </row>
    <row r="100" spans="1:5" x14ac:dyDescent="0.3">
      <c r="A100" s="65">
        <v>16</v>
      </c>
      <c r="B100" s="67" t="s">
        <v>21</v>
      </c>
      <c r="C100" s="79" t="s">
        <v>124</v>
      </c>
      <c r="D100" s="65">
        <v>2230</v>
      </c>
      <c r="E100" s="65">
        <v>0.95</v>
      </c>
    </row>
    <row r="101" spans="1:5" x14ac:dyDescent="0.3">
      <c r="A101" s="69">
        <v>17</v>
      </c>
      <c r="B101" s="67" t="s">
        <v>143</v>
      </c>
      <c r="C101" s="79"/>
      <c r="D101" s="65">
        <v>26567</v>
      </c>
      <c r="E101" s="65"/>
    </row>
    <row r="102" spans="1:5" x14ac:dyDescent="0.3">
      <c r="A102" s="65">
        <v>18</v>
      </c>
      <c r="B102" s="67" t="s">
        <v>22</v>
      </c>
      <c r="C102" s="79" t="s">
        <v>124</v>
      </c>
      <c r="D102" s="65">
        <v>460</v>
      </c>
      <c r="E102" s="65">
        <v>0.13</v>
      </c>
    </row>
    <row r="103" spans="1:5" x14ac:dyDescent="0.3">
      <c r="A103" s="69">
        <v>19</v>
      </c>
      <c r="B103" s="67" t="s">
        <v>24</v>
      </c>
      <c r="C103" s="79" t="s">
        <v>124</v>
      </c>
      <c r="D103" s="65">
        <v>2950</v>
      </c>
      <c r="E103" s="65">
        <v>0.5</v>
      </c>
    </row>
    <row r="104" spans="1:5" x14ac:dyDescent="0.3">
      <c r="A104" s="65">
        <v>20</v>
      </c>
      <c r="B104" s="67" t="s">
        <v>26</v>
      </c>
      <c r="C104" s="79" t="s">
        <v>125</v>
      </c>
      <c r="D104" s="65">
        <v>2040</v>
      </c>
      <c r="E104" s="65">
        <v>0.33</v>
      </c>
    </row>
    <row r="105" spans="1:5" x14ac:dyDescent="0.3">
      <c r="A105" s="69">
        <v>21</v>
      </c>
      <c r="B105" s="67" t="s">
        <v>27</v>
      </c>
      <c r="C105" s="79" t="s">
        <v>124</v>
      </c>
      <c r="D105" s="65">
        <v>2355</v>
      </c>
      <c r="E105" s="65">
        <v>0.42</v>
      </c>
    </row>
    <row r="106" spans="1:5" x14ac:dyDescent="0.3">
      <c r="A106" s="65">
        <v>22</v>
      </c>
      <c r="B106" s="67" t="s">
        <v>121</v>
      </c>
      <c r="C106" s="79" t="s">
        <v>124</v>
      </c>
      <c r="D106" s="65">
        <v>3635</v>
      </c>
      <c r="E106" s="65">
        <v>0.45</v>
      </c>
    </row>
    <row r="107" spans="1:5" x14ac:dyDescent="0.3">
      <c r="A107" s="69">
        <v>23</v>
      </c>
      <c r="B107" s="67" t="s">
        <v>28</v>
      </c>
      <c r="C107" s="79" t="s">
        <v>124</v>
      </c>
      <c r="D107" s="65">
        <v>2496</v>
      </c>
      <c r="E107" s="65">
        <v>0.44</v>
      </c>
    </row>
    <row r="108" spans="1:5" x14ac:dyDescent="0.3">
      <c r="A108" s="65">
        <v>24</v>
      </c>
      <c r="B108" s="67" t="s">
        <v>29</v>
      </c>
      <c r="C108" s="79" t="s">
        <v>124</v>
      </c>
      <c r="D108" s="65">
        <v>6450</v>
      </c>
      <c r="E108" s="65">
        <v>0.48</v>
      </c>
    </row>
    <row r="109" spans="1:5" x14ac:dyDescent="0.3">
      <c r="A109" s="69">
        <v>25</v>
      </c>
      <c r="B109" s="67" t="s">
        <v>120</v>
      </c>
      <c r="C109" s="79" t="s">
        <v>124</v>
      </c>
      <c r="D109" s="65">
        <v>15257</v>
      </c>
      <c r="E109" s="65">
        <v>1.83</v>
      </c>
    </row>
    <row r="110" spans="1:5" x14ac:dyDescent="0.3">
      <c r="A110" s="65">
        <v>26</v>
      </c>
      <c r="B110" s="67" t="s">
        <v>31</v>
      </c>
      <c r="C110" s="79" t="s">
        <v>124</v>
      </c>
      <c r="D110" s="65">
        <v>2440</v>
      </c>
      <c r="E110" s="65">
        <v>0.43</v>
      </c>
    </row>
    <row r="111" spans="1:5" x14ac:dyDescent="0.3">
      <c r="A111" s="69">
        <v>27</v>
      </c>
      <c r="B111" s="67" t="s">
        <v>159</v>
      </c>
      <c r="C111" s="79" t="s">
        <v>124</v>
      </c>
      <c r="D111" s="65">
        <v>5200</v>
      </c>
      <c r="E111" s="65">
        <v>1.19</v>
      </c>
    </row>
    <row r="112" spans="1:5" x14ac:dyDescent="0.3">
      <c r="A112" s="65">
        <v>28</v>
      </c>
      <c r="B112" s="67" t="s">
        <v>37</v>
      </c>
      <c r="C112" s="79" t="s">
        <v>126</v>
      </c>
      <c r="D112" s="65">
        <v>11810</v>
      </c>
      <c r="E112" s="65">
        <v>2.11</v>
      </c>
    </row>
    <row r="113" spans="1:5" x14ac:dyDescent="0.3">
      <c r="A113" s="69">
        <v>29</v>
      </c>
      <c r="B113" s="67" t="s">
        <v>38</v>
      </c>
      <c r="C113" s="79" t="s">
        <v>124</v>
      </c>
      <c r="D113" s="65">
        <v>2780</v>
      </c>
      <c r="E113" s="65">
        <v>0.5</v>
      </c>
    </row>
    <row r="114" spans="1:5" x14ac:dyDescent="0.3">
      <c r="A114" s="65">
        <v>30</v>
      </c>
      <c r="B114" s="67" t="s">
        <v>40</v>
      </c>
      <c r="C114" s="79" t="s">
        <v>124</v>
      </c>
      <c r="D114" s="65">
        <v>2880</v>
      </c>
      <c r="E114" s="65">
        <v>0.48</v>
      </c>
    </row>
    <row r="115" spans="1:5" x14ac:dyDescent="0.3">
      <c r="A115" s="69">
        <v>31</v>
      </c>
      <c r="B115" s="67" t="s">
        <v>41</v>
      </c>
      <c r="C115" s="79" t="s">
        <v>124</v>
      </c>
      <c r="D115" s="65">
        <v>810</v>
      </c>
      <c r="E115" s="65">
        <v>0.21</v>
      </c>
    </row>
    <row r="116" spans="1:5" x14ac:dyDescent="0.3">
      <c r="A116" s="65">
        <v>32</v>
      </c>
      <c r="B116" s="67" t="s">
        <v>42</v>
      </c>
      <c r="C116" s="79" t="s">
        <v>124</v>
      </c>
      <c r="D116" s="65">
        <v>360</v>
      </c>
      <c r="E116" s="65">
        <v>0.09</v>
      </c>
    </row>
    <row r="117" spans="1:5" x14ac:dyDescent="0.3">
      <c r="A117" s="69">
        <v>33</v>
      </c>
      <c r="B117" s="67" t="s">
        <v>43</v>
      </c>
      <c r="C117" s="79" t="s">
        <v>124</v>
      </c>
      <c r="D117" s="65">
        <v>2800</v>
      </c>
      <c r="E117" s="65">
        <v>0.47</v>
      </c>
    </row>
    <row r="118" spans="1:5" x14ac:dyDescent="0.3">
      <c r="A118" s="65">
        <v>34</v>
      </c>
      <c r="B118" s="67" t="s">
        <v>47</v>
      </c>
      <c r="C118" s="79" t="s">
        <v>124</v>
      </c>
      <c r="D118" s="65">
        <v>485</v>
      </c>
      <c r="E118" s="65">
        <v>0.13</v>
      </c>
    </row>
    <row r="119" spans="1:5" x14ac:dyDescent="0.3">
      <c r="A119" s="69">
        <v>35</v>
      </c>
      <c r="B119" s="67" t="s">
        <v>50</v>
      </c>
      <c r="C119" s="79" t="s">
        <v>124</v>
      </c>
      <c r="D119" s="65">
        <v>12554</v>
      </c>
      <c r="E119" s="65">
        <v>2.3199999999999998</v>
      </c>
    </row>
    <row r="120" spans="1:5" ht="30" x14ac:dyDescent="0.3">
      <c r="A120" s="65">
        <v>36</v>
      </c>
      <c r="B120" s="63" t="s">
        <v>164</v>
      </c>
      <c r="C120" s="78" t="s">
        <v>126</v>
      </c>
      <c r="D120" s="65">
        <v>2583</v>
      </c>
      <c r="E120" s="64"/>
    </row>
    <row r="121" spans="1:5" x14ac:dyDescent="0.3">
      <c r="A121" s="69">
        <v>37</v>
      </c>
      <c r="B121" s="67" t="s">
        <v>53</v>
      </c>
      <c r="C121" s="79" t="s">
        <v>124</v>
      </c>
      <c r="D121" s="65">
        <v>1086</v>
      </c>
      <c r="E121" s="65">
        <v>0.24</v>
      </c>
    </row>
    <row r="122" spans="1:5" x14ac:dyDescent="0.3">
      <c r="A122" s="65">
        <v>38</v>
      </c>
      <c r="B122" s="67" t="s">
        <v>54</v>
      </c>
      <c r="C122" s="79" t="s">
        <v>124</v>
      </c>
      <c r="D122" s="65">
        <v>491</v>
      </c>
      <c r="E122" s="65">
        <v>0.18</v>
      </c>
    </row>
    <row r="123" spans="1:5" x14ac:dyDescent="0.3">
      <c r="A123" s="69">
        <v>39</v>
      </c>
      <c r="B123" s="67" t="s">
        <v>56</v>
      </c>
      <c r="C123" s="79" t="s">
        <v>125</v>
      </c>
      <c r="D123" s="65">
        <v>5267</v>
      </c>
      <c r="E123" s="65">
        <v>0.68</v>
      </c>
    </row>
    <row r="124" spans="1:5" ht="30" x14ac:dyDescent="0.3">
      <c r="A124" s="65">
        <v>40</v>
      </c>
      <c r="B124" s="67" t="s">
        <v>162</v>
      </c>
      <c r="C124" s="79" t="s">
        <v>124</v>
      </c>
      <c r="D124" s="65">
        <v>500</v>
      </c>
      <c r="E124" s="65">
        <v>0.26</v>
      </c>
    </row>
    <row r="125" spans="1:5" x14ac:dyDescent="0.3">
      <c r="A125" s="69">
        <v>41</v>
      </c>
      <c r="B125" s="67" t="s">
        <v>59</v>
      </c>
      <c r="C125" s="79" t="s">
        <v>124</v>
      </c>
      <c r="D125" s="65">
        <v>9240</v>
      </c>
      <c r="E125" s="65">
        <v>1.2</v>
      </c>
    </row>
    <row r="126" spans="1:5" x14ac:dyDescent="0.3">
      <c r="A126" s="65">
        <v>42</v>
      </c>
      <c r="B126" s="67" t="s">
        <v>60</v>
      </c>
      <c r="C126" s="79" t="s">
        <v>124</v>
      </c>
      <c r="D126" s="65">
        <v>2220</v>
      </c>
      <c r="E126" s="65">
        <v>0.78</v>
      </c>
    </row>
    <row r="127" spans="1:5" ht="15" x14ac:dyDescent="0.25">
      <c r="A127" s="69">
        <v>43</v>
      </c>
      <c r="B127" s="1" t="s">
        <v>132</v>
      </c>
      <c r="C127" s="82" t="s">
        <v>124</v>
      </c>
      <c r="D127" s="65">
        <v>3300</v>
      </c>
      <c r="E127" s="62">
        <v>0.47</v>
      </c>
    </row>
    <row r="128" spans="1:5" x14ac:dyDescent="0.3">
      <c r="A128" s="65">
        <v>44</v>
      </c>
      <c r="B128" s="67" t="s">
        <v>63</v>
      </c>
      <c r="C128" s="79" t="s">
        <v>124</v>
      </c>
      <c r="D128" s="65">
        <v>760</v>
      </c>
      <c r="E128" s="65">
        <v>0.16</v>
      </c>
    </row>
    <row r="129" spans="1:5" x14ac:dyDescent="0.3">
      <c r="A129" s="69">
        <v>45</v>
      </c>
      <c r="B129" s="67" t="s">
        <v>65</v>
      </c>
      <c r="C129" s="79" t="s">
        <v>124</v>
      </c>
      <c r="D129" s="65">
        <v>5690</v>
      </c>
      <c r="E129" s="65">
        <v>0.95</v>
      </c>
    </row>
    <row r="130" spans="1:5" x14ac:dyDescent="0.3">
      <c r="A130" s="65">
        <v>46</v>
      </c>
      <c r="B130" s="67" t="s">
        <v>67</v>
      </c>
      <c r="C130" s="79" t="s">
        <v>124</v>
      </c>
      <c r="D130" s="65">
        <v>156</v>
      </c>
      <c r="E130" s="65">
        <v>7.0000000000000007E-2</v>
      </c>
    </row>
    <row r="131" spans="1:5" x14ac:dyDescent="0.3">
      <c r="A131" s="69">
        <v>47</v>
      </c>
      <c r="B131" s="67" t="s">
        <v>68</v>
      </c>
      <c r="C131" s="79" t="s">
        <v>124</v>
      </c>
      <c r="D131" s="65">
        <v>990</v>
      </c>
      <c r="E131" s="65">
        <v>0.19</v>
      </c>
    </row>
    <row r="132" spans="1:5" x14ac:dyDescent="0.3">
      <c r="A132" s="65">
        <v>48</v>
      </c>
      <c r="B132" s="67" t="s">
        <v>69</v>
      </c>
      <c r="C132" s="79" t="s">
        <v>124</v>
      </c>
      <c r="D132" s="65">
        <v>1570</v>
      </c>
      <c r="E132" s="65">
        <v>0.6</v>
      </c>
    </row>
    <row r="133" spans="1:5" x14ac:dyDescent="0.3">
      <c r="A133" s="69">
        <v>49</v>
      </c>
      <c r="B133" s="67" t="s">
        <v>72</v>
      </c>
      <c r="C133" s="79" t="s">
        <v>125</v>
      </c>
      <c r="D133" s="65">
        <v>16202</v>
      </c>
      <c r="E133" s="65">
        <v>1.88</v>
      </c>
    </row>
    <row r="134" spans="1:5" x14ac:dyDescent="0.3">
      <c r="A134" s="65">
        <v>50</v>
      </c>
      <c r="B134" s="67" t="s">
        <v>165</v>
      </c>
      <c r="C134" s="79" t="s">
        <v>124</v>
      </c>
      <c r="D134" s="65">
        <v>2199</v>
      </c>
      <c r="E134" s="65">
        <v>0.53</v>
      </c>
    </row>
    <row r="135" spans="1:5" x14ac:dyDescent="0.3">
      <c r="A135" s="69">
        <v>51</v>
      </c>
      <c r="B135" s="67" t="s">
        <v>76</v>
      </c>
      <c r="C135" s="79" t="s">
        <v>124</v>
      </c>
      <c r="D135" s="65">
        <v>5290</v>
      </c>
      <c r="E135" s="65">
        <v>1.1299999999999999</v>
      </c>
    </row>
    <row r="136" spans="1:5" x14ac:dyDescent="0.3">
      <c r="A136" s="65">
        <v>52</v>
      </c>
      <c r="B136" s="67" t="s">
        <v>78</v>
      </c>
      <c r="C136" s="79" t="s">
        <v>125</v>
      </c>
      <c r="D136" s="65">
        <v>5530</v>
      </c>
      <c r="E136" s="65">
        <v>1.1100000000000001</v>
      </c>
    </row>
    <row r="137" spans="1:5" ht="30" x14ac:dyDescent="0.3">
      <c r="A137" s="69">
        <v>53</v>
      </c>
      <c r="B137" s="67" t="s">
        <v>160</v>
      </c>
      <c r="C137" s="79" t="s">
        <v>126</v>
      </c>
      <c r="D137" s="65">
        <v>3520</v>
      </c>
      <c r="E137" s="65">
        <v>1.6</v>
      </c>
    </row>
    <row r="138" spans="1:5" x14ac:dyDescent="0.3">
      <c r="A138" s="65">
        <v>54</v>
      </c>
      <c r="B138" s="67" t="s">
        <v>80</v>
      </c>
      <c r="C138" s="79" t="s">
        <v>124</v>
      </c>
      <c r="D138" s="65">
        <v>1188</v>
      </c>
      <c r="E138" s="65">
        <v>0.38</v>
      </c>
    </row>
    <row r="139" spans="1:5" x14ac:dyDescent="0.3">
      <c r="A139" s="69">
        <v>55</v>
      </c>
      <c r="B139" s="67" t="s">
        <v>83</v>
      </c>
      <c r="C139" s="79" t="s">
        <v>125</v>
      </c>
      <c r="D139" s="65">
        <v>3510</v>
      </c>
      <c r="E139" s="65">
        <v>0.51</v>
      </c>
    </row>
    <row r="140" spans="1:5" x14ac:dyDescent="0.3">
      <c r="A140" s="65">
        <v>56</v>
      </c>
      <c r="B140" s="67" t="s">
        <v>85</v>
      </c>
      <c r="C140" s="79" t="s">
        <v>124</v>
      </c>
      <c r="D140" s="65">
        <v>1080</v>
      </c>
      <c r="E140" s="65">
        <v>0.25</v>
      </c>
    </row>
    <row r="141" spans="1:5" x14ac:dyDescent="0.3">
      <c r="A141" s="69">
        <v>57</v>
      </c>
      <c r="B141" s="67" t="s">
        <v>86</v>
      </c>
      <c r="C141" s="79" t="s">
        <v>124</v>
      </c>
      <c r="D141" s="65">
        <v>1900</v>
      </c>
      <c r="E141" s="65">
        <v>0.33</v>
      </c>
    </row>
    <row r="142" spans="1:5" x14ac:dyDescent="0.3">
      <c r="A142" s="65">
        <v>58</v>
      </c>
      <c r="B142" s="67" t="s">
        <v>87</v>
      </c>
      <c r="C142" s="79" t="s">
        <v>124</v>
      </c>
      <c r="D142" s="65">
        <v>3243</v>
      </c>
      <c r="E142" s="65">
        <v>0.92</v>
      </c>
    </row>
    <row r="143" spans="1:5" x14ac:dyDescent="0.3">
      <c r="A143" s="69">
        <v>59</v>
      </c>
      <c r="B143" s="67" t="s">
        <v>89</v>
      </c>
      <c r="C143" s="79" t="s">
        <v>124</v>
      </c>
      <c r="D143" s="65">
        <v>3885</v>
      </c>
      <c r="E143" s="65">
        <v>0.67</v>
      </c>
    </row>
    <row r="144" spans="1:5" x14ac:dyDescent="0.3">
      <c r="A144" s="65">
        <v>60</v>
      </c>
      <c r="B144" s="67" t="s">
        <v>91</v>
      </c>
      <c r="C144" s="79" t="s">
        <v>125</v>
      </c>
      <c r="D144" s="65">
        <v>4803</v>
      </c>
      <c r="E144" s="65">
        <v>0.96</v>
      </c>
    </row>
    <row r="145" spans="1:5" x14ac:dyDescent="0.3">
      <c r="A145" s="69">
        <v>61</v>
      </c>
      <c r="B145" s="67" t="s">
        <v>92</v>
      </c>
      <c r="C145" s="79" t="s">
        <v>124</v>
      </c>
      <c r="D145" s="65">
        <v>2910</v>
      </c>
      <c r="E145" s="65">
        <v>0.55000000000000004</v>
      </c>
    </row>
    <row r="146" spans="1:5" x14ac:dyDescent="0.3">
      <c r="A146" s="65">
        <v>62</v>
      </c>
      <c r="B146" s="67" t="s">
        <v>94</v>
      </c>
      <c r="C146" s="79" t="s">
        <v>124</v>
      </c>
      <c r="D146" s="65">
        <v>3800</v>
      </c>
      <c r="E146" s="65">
        <v>0.64</v>
      </c>
    </row>
    <row r="147" spans="1:5" x14ac:dyDescent="0.3">
      <c r="A147" s="69">
        <v>63</v>
      </c>
      <c r="B147" s="67" t="s">
        <v>95</v>
      </c>
      <c r="C147" s="79" t="s">
        <v>124</v>
      </c>
      <c r="D147" s="65">
        <v>1092</v>
      </c>
      <c r="E147" s="65">
        <v>0.22</v>
      </c>
    </row>
    <row r="148" spans="1:5" x14ac:dyDescent="0.3">
      <c r="A148" s="65">
        <v>64</v>
      </c>
      <c r="B148" s="67" t="s">
        <v>96</v>
      </c>
      <c r="C148" s="79" t="s">
        <v>124</v>
      </c>
      <c r="D148" s="65">
        <v>2370</v>
      </c>
      <c r="E148" s="65">
        <v>0.44</v>
      </c>
    </row>
    <row r="149" spans="1:5" x14ac:dyDescent="0.3">
      <c r="A149" s="69">
        <v>65</v>
      </c>
      <c r="B149" s="67" t="s">
        <v>97</v>
      </c>
      <c r="C149" s="79" t="s">
        <v>124</v>
      </c>
      <c r="D149" s="65">
        <v>2460</v>
      </c>
      <c r="E149" s="65">
        <v>0.44</v>
      </c>
    </row>
    <row r="150" spans="1:5" x14ac:dyDescent="0.3">
      <c r="A150" s="65">
        <v>66</v>
      </c>
      <c r="B150" s="67" t="s">
        <v>98</v>
      </c>
      <c r="C150" s="79" t="s">
        <v>124</v>
      </c>
      <c r="D150" s="65">
        <v>660</v>
      </c>
      <c r="E150" s="65">
        <v>0.14000000000000001</v>
      </c>
    </row>
    <row r="151" spans="1:5" x14ac:dyDescent="0.3">
      <c r="A151" s="69">
        <v>67</v>
      </c>
      <c r="B151" s="67" t="s">
        <v>156</v>
      </c>
      <c r="C151" s="79" t="s">
        <v>124</v>
      </c>
      <c r="D151" s="65">
        <v>4320</v>
      </c>
      <c r="E151" s="65">
        <v>2.13</v>
      </c>
    </row>
    <row r="152" spans="1:5" x14ac:dyDescent="0.3">
      <c r="A152" s="65">
        <v>68</v>
      </c>
      <c r="B152" s="67" t="s">
        <v>102</v>
      </c>
      <c r="C152" s="79" t="s">
        <v>124</v>
      </c>
      <c r="D152" s="65">
        <v>5510</v>
      </c>
      <c r="E152" s="65">
        <v>0.97</v>
      </c>
    </row>
    <row r="153" spans="1:5" x14ac:dyDescent="0.3">
      <c r="A153" s="69">
        <v>69</v>
      </c>
      <c r="B153" s="67" t="s">
        <v>105</v>
      </c>
      <c r="C153" s="79" t="s">
        <v>124</v>
      </c>
      <c r="D153" s="65">
        <v>7088</v>
      </c>
      <c r="E153" s="65">
        <v>1.75</v>
      </c>
    </row>
    <row r="154" spans="1:5" ht="30" x14ac:dyDescent="0.3">
      <c r="A154" s="65">
        <v>70</v>
      </c>
      <c r="B154" s="67" t="s">
        <v>161</v>
      </c>
      <c r="C154" s="79" t="s">
        <v>125</v>
      </c>
      <c r="D154" s="65">
        <v>3600</v>
      </c>
      <c r="E154" s="65">
        <v>1.85</v>
      </c>
    </row>
    <row r="155" spans="1:5" x14ac:dyDescent="0.3">
      <c r="A155" s="69">
        <v>71</v>
      </c>
      <c r="B155" s="67" t="s">
        <v>111</v>
      </c>
      <c r="C155" s="79" t="s">
        <v>124</v>
      </c>
      <c r="D155" s="65">
        <v>3590</v>
      </c>
      <c r="E155" s="65">
        <v>0.76</v>
      </c>
    </row>
    <row r="156" spans="1:5" x14ac:dyDescent="0.3">
      <c r="A156" s="65">
        <v>72</v>
      </c>
      <c r="B156" s="67" t="s">
        <v>112</v>
      </c>
      <c r="C156" s="79" t="s">
        <v>124</v>
      </c>
      <c r="D156" s="65">
        <v>2308</v>
      </c>
      <c r="E156" s="65">
        <v>0.36</v>
      </c>
    </row>
    <row r="157" spans="1:5" x14ac:dyDescent="0.3">
      <c r="A157" s="69">
        <v>73</v>
      </c>
      <c r="B157" s="67" t="s">
        <v>113</v>
      </c>
      <c r="C157" s="79" t="s">
        <v>124</v>
      </c>
      <c r="D157" s="65">
        <v>6120</v>
      </c>
      <c r="E157" s="65">
        <v>1.97</v>
      </c>
    </row>
    <row r="158" spans="1:5" x14ac:dyDescent="0.3">
      <c r="A158" s="65">
        <v>74</v>
      </c>
      <c r="B158" s="67" t="s">
        <v>115</v>
      </c>
      <c r="C158" s="79" t="s">
        <v>125</v>
      </c>
      <c r="D158" s="65">
        <v>17640</v>
      </c>
      <c r="E158" s="65">
        <v>2.75</v>
      </c>
    </row>
    <row r="159" spans="1:5" x14ac:dyDescent="0.3">
      <c r="A159" s="69">
        <v>75</v>
      </c>
      <c r="B159" s="67" t="s">
        <v>116</v>
      </c>
      <c r="C159" s="79" t="s">
        <v>124</v>
      </c>
      <c r="D159" s="65">
        <v>3500</v>
      </c>
      <c r="E159" s="65">
        <v>1.21</v>
      </c>
    </row>
    <row r="160" spans="1:5" x14ac:dyDescent="0.3">
      <c r="A160" s="65">
        <v>76</v>
      </c>
      <c r="B160" s="67" t="s">
        <v>117</v>
      </c>
      <c r="C160" s="79" t="s">
        <v>124</v>
      </c>
      <c r="D160" s="65">
        <v>3800</v>
      </c>
      <c r="E160" s="65">
        <v>0.51</v>
      </c>
    </row>
    <row r="161" spans="1:5" x14ac:dyDescent="0.3">
      <c r="A161" s="69">
        <v>77</v>
      </c>
      <c r="B161" s="67" t="s">
        <v>119</v>
      </c>
      <c r="C161" s="83" t="s">
        <v>124</v>
      </c>
      <c r="D161" s="65">
        <v>15280</v>
      </c>
      <c r="E161" s="65">
        <v>1.32</v>
      </c>
    </row>
    <row r="162" spans="1:5" ht="30" x14ac:dyDescent="0.25">
      <c r="A162" s="71">
        <v>78</v>
      </c>
      <c r="B162" s="72" t="s">
        <v>131</v>
      </c>
      <c r="C162" s="84" t="s">
        <v>124</v>
      </c>
      <c r="D162" s="71">
        <v>6460</v>
      </c>
      <c r="E162" s="73">
        <v>1.49</v>
      </c>
    </row>
    <row r="163" spans="1:5" ht="45" x14ac:dyDescent="0.25">
      <c r="A163" s="71">
        <v>79</v>
      </c>
      <c r="B163" s="72" t="s">
        <v>282</v>
      </c>
      <c r="C163" s="84"/>
      <c r="D163" s="71">
        <v>2000</v>
      </c>
      <c r="E163" s="73"/>
    </row>
    <row r="164" spans="1:5" ht="15" x14ac:dyDescent="0.25">
      <c r="A164" s="65">
        <v>80</v>
      </c>
      <c r="B164" s="1" t="s">
        <v>281</v>
      </c>
      <c r="C164" s="84"/>
      <c r="D164" s="65">
        <v>1000</v>
      </c>
      <c r="E164" s="62"/>
    </row>
    <row r="165" spans="1:5" x14ac:dyDescent="0.3">
      <c r="A165" s="66"/>
      <c r="D165" s="60">
        <f>SUM(D85:D164)</f>
        <v>385401</v>
      </c>
    </row>
    <row r="166" spans="1:5" x14ac:dyDescent="0.3">
      <c r="A166" s="66"/>
    </row>
    <row r="167" spans="1:5" ht="15" x14ac:dyDescent="0.25">
      <c r="A167" s="119" t="s">
        <v>145</v>
      </c>
      <c r="B167" s="119"/>
      <c r="C167" s="119"/>
      <c r="D167" s="119"/>
      <c r="E167" s="119"/>
    </row>
    <row r="168" spans="1:5" x14ac:dyDescent="0.3">
      <c r="A168" s="76">
        <v>81</v>
      </c>
      <c r="B168" s="12" t="s">
        <v>109</v>
      </c>
      <c r="C168" s="12"/>
      <c r="D168" s="74">
        <v>1100</v>
      </c>
      <c r="E168" s="12"/>
    </row>
    <row r="169" spans="1:5" x14ac:dyDescent="0.3">
      <c r="A169" s="76">
        <v>82</v>
      </c>
      <c r="B169" s="12" t="s">
        <v>166</v>
      </c>
      <c r="C169" s="12"/>
      <c r="D169" s="74">
        <v>4961</v>
      </c>
      <c r="E169" s="12"/>
    </row>
    <row r="170" spans="1:5" x14ac:dyDescent="0.3">
      <c r="A170" s="76">
        <v>83</v>
      </c>
      <c r="B170" s="12" t="s">
        <v>167</v>
      </c>
      <c r="C170" s="12"/>
      <c r="D170" s="74">
        <v>1998</v>
      </c>
      <c r="E170" s="12"/>
    </row>
    <row r="171" spans="1:5" x14ac:dyDescent="0.3">
      <c r="A171" s="76">
        <v>84</v>
      </c>
      <c r="B171" s="12" t="s">
        <v>168</v>
      </c>
      <c r="C171" s="12"/>
      <c r="D171" s="74">
        <v>605</v>
      </c>
      <c r="E171" s="12"/>
    </row>
    <row r="172" spans="1:5" x14ac:dyDescent="0.3">
      <c r="A172" s="76">
        <v>85</v>
      </c>
      <c r="B172" s="12" t="s">
        <v>169</v>
      </c>
      <c r="C172" s="12"/>
      <c r="D172" s="74">
        <v>1450</v>
      </c>
      <c r="E172" s="12"/>
    </row>
    <row r="173" spans="1:5" x14ac:dyDescent="0.3">
      <c r="A173" s="66"/>
      <c r="D173" s="60">
        <f>SUM(D168:D172)</f>
        <v>10114</v>
      </c>
    </row>
    <row r="174" spans="1:5" x14ac:dyDescent="0.3">
      <c r="A174" s="66"/>
      <c r="E174" s="12">
        <v>10114</v>
      </c>
    </row>
    <row r="175" spans="1:5" x14ac:dyDescent="0.3">
      <c r="A175" s="66"/>
      <c r="E175" s="12">
        <v>385401</v>
      </c>
    </row>
    <row r="176" spans="1:5" x14ac:dyDescent="0.3">
      <c r="A176" s="66"/>
      <c r="E176" s="51">
        <f>SUM(E174:E175)</f>
        <v>395515</v>
      </c>
    </row>
  </sheetData>
  <mergeCells count="6">
    <mergeCell ref="E1:F1"/>
    <mergeCell ref="A167:E167"/>
    <mergeCell ref="A2:E2"/>
    <mergeCell ref="A4:E4"/>
    <mergeCell ref="A21:E21"/>
    <mergeCell ref="A84:E8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2"/>
  <sheetViews>
    <sheetView workbookViewId="0">
      <selection activeCell="L10" sqref="L10"/>
    </sheetView>
  </sheetViews>
  <sheetFormatPr defaultRowHeight="15" x14ac:dyDescent="0.25"/>
  <cols>
    <col min="2" max="2" width="33.7109375" style="105" customWidth="1"/>
    <col min="3" max="3" width="14.5703125" customWidth="1"/>
    <col min="4" max="4" width="12.7109375" customWidth="1"/>
    <col min="5" max="5" width="10.5703125" customWidth="1"/>
  </cols>
  <sheetData>
    <row r="2" spans="1:5" ht="31.5" customHeight="1" thickBot="1" x14ac:dyDescent="0.3">
      <c r="A2" s="136" t="s">
        <v>283</v>
      </c>
      <c r="B2" s="136"/>
      <c r="C2" s="136"/>
      <c r="D2" s="136"/>
      <c r="E2" s="136"/>
    </row>
    <row r="3" spans="1:5" ht="63.75" x14ac:dyDescent="0.25">
      <c r="A3" s="88" t="s">
        <v>0</v>
      </c>
      <c r="B3" s="89" t="s">
        <v>1</v>
      </c>
      <c r="C3" s="90" t="s">
        <v>130</v>
      </c>
      <c r="D3" s="90" t="s">
        <v>128</v>
      </c>
      <c r="E3" s="91" t="s">
        <v>129</v>
      </c>
    </row>
    <row r="4" spans="1:5" ht="31.5" customHeight="1" x14ac:dyDescent="0.25">
      <c r="A4" s="137" t="s">
        <v>176</v>
      </c>
      <c r="B4" s="138"/>
      <c r="C4" s="138"/>
      <c r="D4" s="138"/>
      <c r="E4" s="138"/>
    </row>
    <row r="5" spans="1:5" x14ac:dyDescent="0.25">
      <c r="A5" s="46">
        <v>1</v>
      </c>
      <c r="B5" s="47" t="s">
        <v>81</v>
      </c>
      <c r="C5" s="43">
        <v>780</v>
      </c>
      <c r="D5" s="43">
        <v>80</v>
      </c>
      <c r="E5" s="43"/>
    </row>
    <row r="6" spans="1:5" x14ac:dyDescent="0.25">
      <c r="A6" s="46">
        <v>2</v>
      </c>
      <c r="B6" s="47" t="s">
        <v>93</v>
      </c>
      <c r="C6" s="43">
        <v>170</v>
      </c>
      <c r="D6" s="43"/>
      <c r="E6" s="43"/>
    </row>
    <row r="7" spans="1:5" x14ac:dyDescent="0.25">
      <c r="A7" s="46">
        <v>3</v>
      </c>
      <c r="B7" s="47" t="s">
        <v>61</v>
      </c>
      <c r="C7" s="43">
        <v>230</v>
      </c>
      <c r="D7" s="43"/>
      <c r="E7" s="43"/>
    </row>
    <row r="8" spans="1:5" x14ac:dyDescent="0.25">
      <c r="A8" s="46">
        <v>4</v>
      </c>
      <c r="B8" s="47" t="s">
        <v>23</v>
      </c>
      <c r="C8" s="43">
        <v>770</v>
      </c>
      <c r="D8" s="43">
        <v>390</v>
      </c>
      <c r="E8" s="43"/>
    </row>
    <row r="9" spans="1:5" x14ac:dyDescent="0.25">
      <c r="A9" s="46">
        <v>5</v>
      </c>
      <c r="B9" s="47" t="s">
        <v>88</v>
      </c>
      <c r="C9" s="43">
        <v>140</v>
      </c>
      <c r="D9" s="43"/>
      <c r="E9" s="43"/>
    </row>
    <row r="10" spans="1:5" x14ac:dyDescent="0.25">
      <c r="A10" s="46">
        <v>6</v>
      </c>
      <c r="B10" s="47" t="s">
        <v>170</v>
      </c>
      <c r="C10" s="43">
        <v>7550</v>
      </c>
      <c r="D10" s="43"/>
      <c r="E10" s="43"/>
    </row>
    <row r="11" spans="1:5" x14ac:dyDescent="0.25">
      <c r="A11" s="46">
        <v>7</v>
      </c>
      <c r="B11" s="47" t="s">
        <v>184</v>
      </c>
      <c r="C11" s="43">
        <v>202</v>
      </c>
      <c r="D11" s="43"/>
      <c r="E11" s="43">
        <v>170</v>
      </c>
    </row>
    <row r="12" spans="1:5" x14ac:dyDescent="0.25">
      <c r="A12" s="46">
        <v>8</v>
      </c>
      <c r="B12" s="47" t="s">
        <v>84</v>
      </c>
      <c r="C12" s="43">
        <v>650</v>
      </c>
      <c r="D12" s="43">
        <v>175</v>
      </c>
      <c r="E12" s="43"/>
    </row>
    <row r="13" spans="1:5" x14ac:dyDescent="0.25">
      <c r="A13" s="46">
        <v>9</v>
      </c>
      <c r="B13" s="47" t="s">
        <v>64</v>
      </c>
      <c r="C13" s="43">
        <v>1030</v>
      </c>
      <c r="D13" s="43">
        <v>150</v>
      </c>
      <c r="E13" s="43"/>
    </row>
    <row r="14" spans="1:5" x14ac:dyDescent="0.25">
      <c r="A14" s="46">
        <v>10</v>
      </c>
      <c r="B14" s="47" t="s">
        <v>134</v>
      </c>
      <c r="C14" s="43">
        <v>1609</v>
      </c>
      <c r="D14" s="43"/>
      <c r="E14" s="43"/>
    </row>
    <row r="15" spans="1:5" x14ac:dyDescent="0.25">
      <c r="A15" s="46">
        <v>11</v>
      </c>
      <c r="B15" s="47" t="s">
        <v>73</v>
      </c>
      <c r="C15" s="43">
        <v>180</v>
      </c>
      <c r="D15" s="43">
        <v>320</v>
      </c>
      <c r="E15" s="43"/>
    </row>
    <row r="16" spans="1:5" x14ac:dyDescent="0.25">
      <c r="A16" s="46">
        <v>12</v>
      </c>
      <c r="B16" s="47" t="s">
        <v>114</v>
      </c>
      <c r="C16" s="43">
        <v>347</v>
      </c>
      <c r="D16" s="43"/>
      <c r="E16" s="43">
        <v>120</v>
      </c>
    </row>
    <row r="17" spans="1:5" x14ac:dyDescent="0.25">
      <c r="A17" s="46">
        <v>13</v>
      </c>
      <c r="B17" s="47" t="s">
        <v>32</v>
      </c>
      <c r="C17" s="43">
        <v>607</v>
      </c>
      <c r="D17" s="43"/>
      <c r="E17" s="43"/>
    </row>
    <row r="18" spans="1:5" x14ac:dyDescent="0.25">
      <c r="A18" s="46">
        <v>14</v>
      </c>
      <c r="B18" s="47" t="s">
        <v>16</v>
      </c>
      <c r="C18" s="43">
        <v>420</v>
      </c>
      <c r="D18" s="43"/>
      <c r="E18" s="43">
        <v>75</v>
      </c>
    </row>
    <row r="19" spans="1:5" x14ac:dyDescent="0.25">
      <c r="A19" s="46">
        <v>15</v>
      </c>
      <c r="B19" s="36" t="s">
        <v>104</v>
      </c>
      <c r="C19" s="43">
        <v>827</v>
      </c>
      <c r="D19" s="43"/>
      <c r="E19" s="43"/>
    </row>
    <row r="20" spans="1:5" x14ac:dyDescent="0.25">
      <c r="A20" s="46">
        <v>16</v>
      </c>
      <c r="B20" s="36" t="s">
        <v>30</v>
      </c>
      <c r="C20" s="43">
        <v>1100</v>
      </c>
      <c r="D20" s="43"/>
      <c r="E20" s="43"/>
    </row>
    <row r="21" spans="1:5" ht="30" x14ac:dyDescent="0.25">
      <c r="A21" s="46">
        <v>17</v>
      </c>
      <c r="B21" s="47" t="s">
        <v>171</v>
      </c>
      <c r="C21" s="43">
        <v>480</v>
      </c>
      <c r="D21" s="43"/>
      <c r="E21" s="43"/>
    </row>
    <row r="22" spans="1:5" ht="30.75" customHeight="1" x14ac:dyDescent="0.25">
      <c r="A22" s="46">
        <v>18</v>
      </c>
      <c r="B22" s="47" t="s">
        <v>292</v>
      </c>
      <c r="C22" s="43">
        <v>288</v>
      </c>
      <c r="D22" s="43"/>
      <c r="E22" s="43">
        <v>60</v>
      </c>
    </row>
    <row r="23" spans="1:5" ht="30" x14ac:dyDescent="0.25">
      <c r="A23" s="46">
        <v>19</v>
      </c>
      <c r="B23" s="47" t="s">
        <v>172</v>
      </c>
      <c r="C23" s="43">
        <v>162</v>
      </c>
      <c r="D23" s="43"/>
      <c r="E23" s="43">
        <v>12</v>
      </c>
    </row>
    <row r="24" spans="1:5" ht="30" x14ac:dyDescent="0.25">
      <c r="A24" s="46">
        <v>20</v>
      </c>
      <c r="B24" s="47" t="s">
        <v>173</v>
      </c>
      <c r="C24" s="43">
        <v>370</v>
      </c>
      <c r="D24" s="43"/>
      <c r="E24" s="43"/>
    </row>
    <row r="25" spans="1:5" ht="30" x14ac:dyDescent="0.25">
      <c r="A25" s="46">
        <v>21</v>
      </c>
      <c r="B25" s="47" t="s">
        <v>174</v>
      </c>
      <c r="C25" s="43">
        <v>1110</v>
      </c>
      <c r="D25" s="43"/>
      <c r="E25" s="43"/>
    </row>
    <row r="26" spans="1:5" ht="30" x14ac:dyDescent="0.25">
      <c r="A26" s="46">
        <v>22</v>
      </c>
      <c r="B26" s="47" t="s">
        <v>175</v>
      </c>
      <c r="C26" s="43">
        <v>580</v>
      </c>
      <c r="D26" s="43"/>
      <c r="E26" s="43"/>
    </row>
    <row r="27" spans="1:5" ht="30" x14ac:dyDescent="0.25">
      <c r="A27" s="46">
        <v>23</v>
      </c>
      <c r="B27" s="47" t="s">
        <v>285</v>
      </c>
      <c r="C27" s="43">
        <v>960</v>
      </c>
      <c r="D27" s="43"/>
      <c r="E27" s="43"/>
    </row>
    <row r="28" spans="1:5" x14ac:dyDescent="0.25">
      <c r="A28" s="134" t="s">
        <v>244</v>
      </c>
      <c r="B28" s="135"/>
      <c r="C28" s="51">
        <f>SUM(C5:C27)</f>
        <v>20562</v>
      </c>
      <c r="D28" s="13"/>
      <c r="E28" s="13"/>
    </row>
    <row r="29" spans="1:5" x14ac:dyDescent="0.25">
      <c r="A29" s="143" t="s">
        <v>137</v>
      </c>
      <c r="B29" s="144"/>
      <c r="C29" s="144"/>
      <c r="D29" s="144"/>
      <c r="E29" s="145"/>
    </row>
    <row r="30" spans="1:5" ht="15.75" x14ac:dyDescent="0.3">
      <c r="A30" s="113">
        <v>23</v>
      </c>
      <c r="B30" s="103" t="s">
        <v>177</v>
      </c>
      <c r="C30" s="33"/>
      <c r="D30" s="33">
        <v>390</v>
      </c>
      <c r="E30" s="33"/>
    </row>
    <row r="31" spans="1:5" ht="15.75" x14ac:dyDescent="0.3">
      <c r="A31" s="113">
        <v>24</v>
      </c>
      <c r="B31" s="103" t="s">
        <v>178</v>
      </c>
      <c r="C31" s="33"/>
      <c r="D31" s="33">
        <v>320</v>
      </c>
      <c r="E31" s="33"/>
    </row>
    <row r="32" spans="1:5" ht="15.75" x14ac:dyDescent="0.3">
      <c r="A32" s="113">
        <v>25</v>
      </c>
      <c r="B32" s="103" t="s">
        <v>179</v>
      </c>
      <c r="C32" s="33"/>
      <c r="D32" s="33">
        <v>175</v>
      </c>
      <c r="E32" s="33"/>
    </row>
    <row r="33" spans="1:10" ht="15.75" x14ac:dyDescent="0.3">
      <c r="A33" s="113">
        <v>26</v>
      </c>
      <c r="B33" s="103" t="s">
        <v>180</v>
      </c>
      <c r="C33" s="33"/>
      <c r="D33" s="33">
        <v>150</v>
      </c>
      <c r="E33" s="33"/>
      <c r="J33" s="17"/>
    </row>
    <row r="34" spans="1:10" ht="15.75" x14ac:dyDescent="0.3">
      <c r="A34" s="113">
        <v>27</v>
      </c>
      <c r="B34" s="103" t="s">
        <v>181</v>
      </c>
      <c r="C34" s="33"/>
      <c r="D34" s="33">
        <v>80</v>
      </c>
      <c r="E34" s="33"/>
    </row>
    <row r="35" spans="1:10" ht="15.75" x14ac:dyDescent="0.3">
      <c r="A35" s="114" t="s">
        <v>182</v>
      </c>
      <c r="B35" s="14"/>
      <c r="C35" s="12"/>
      <c r="D35" s="12"/>
      <c r="E35" s="12"/>
    </row>
    <row r="36" spans="1:10" ht="15.75" x14ac:dyDescent="0.3">
      <c r="A36" s="115">
        <v>28</v>
      </c>
      <c r="B36" s="14" t="s">
        <v>184</v>
      </c>
      <c r="C36" s="12"/>
      <c r="D36" s="12"/>
      <c r="E36" s="12">
        <v>170</v>
      </c>
    </row>
    <row r="37" spans="1:10" ht="30" x14ac:dyDescent="0.3">
      <c r="A37" s="115">
        <v>29</v>
      </c>
      <c r="B37" s="14" t="s">
        <v>183</v>
      </c>
      <c r="C37" s="12"/>
      <c r="D37" s="12"/>
      <c r="E37" s="12">
        <v>120</v>
      </c>
    </row>
    <row r="38" spans="1:10" ht="15.75" x14ac:dyDescent="0.3">
      <c r="A38" s="115">
        <v>30</v>
      </c>
      <c r="B38" s="14" t="s">
        <v>185</v>
      </c>
      <c r="C38" s="12"/>
      <c r="D38" s="12"/>
      <c r="E38" s="12">
        <v>75</v>
      </c>
    </row>
    <row r="39" spans="1:10" ht="30" x14ac:dyDescent="0.3">
      <c r="A39" s="115">
        <v>31</v>
      </c>
      <c r="B39" s="14" t="s">
        <v>186</v>
      </c>
      <c r="C39" s="12"/>
      <c r="D39" s="12"/>
      <c r="E39" s="12">
        <v>12</v>
      </c>
    </row>
    <row r="40" spans="1:10" ht="15.75" x14ac:dyDescent="0.3">
      <c r="A40" s="115">
        <v>32</v>
      </c>
      <c r="B40" s="14" t="s">
        <v>187</v>
      </c>
      <c r="C40" s="12"/>
      <c r="D40" s="12"/>
      <c r="E40" s="12">
        <v>60</v>
      </c>
    </row>
    <row r="41" spans="1:10" ht="15.75" x14ac:dyDescent="0.3">
      <c r="A41" s="115">
        <v>33</v>
      </c>
      <c r="B41" s="35" t="s">
        <v>274</v>
      </c>
      <c r="C41" s="34"/>
      <c r="D41" s="34"/>
      <c r="E41" s="34">
        <v>30</v>
      </c>
      <c r="F41" s="16"/>
    </row>
    <row r="42" spans="1:10" ht="15.75" x14ac:dyDescent="0.3">
      <c r="A42" s="114" t="s">
        <v>188</v>
      </c>
      <c r="B42" s="14"/>
      <c r="C42" s="12"/>
      <c r="D42" s="12"/>
      <c r="E42" s="51">
        <f>SUM(E36:E41)</f>
        <v>467</v>
      </c>
    </row>
    <row r="43" spans="1:10" ht="35.25" customHeight="1" x14ac:dyDescent="0.3">
      <c r="A43" s="115">
        <v>34</v>
      </c>
      <c r="B43" s="14" t="s">
        <v>189</v>
      </c>
      <c r="C43" s="12"/>
      <c r="D43" s="12">
        <v>1360</v>
      </c>
      <c r="E43" s="12"/>
    </row>
    <row r="44" spans="1:10" ht="30" x14ac:dyDescent="0.3">
      <c r="A44" s="115">
        <v>35</v>
      </c>
      <c r="B44" s="14" t="s">
        <v>190</v>
      </c>
      <c r="C44" s="12"/>
      <c r="D44" s="12">
        <v>320</v>
      </c>
      <c r="E44" s="12"/>
    </row>
    <row r="45" spans="1:10" ht="15.75" x14ac:dyDescent="0.3">
      <c r="A45" s="134" t="s">
        <v>244</v>
      </c>
      <c r="B45" s="153"/>
      <c r="C45" s="154"/>
      <c r="D45" s="51">
        <f>SUM(D30:D44)</f>
        <v>2795</v>
      </c>
      <c r="E45" s="12"/>
    </row>
    <row r="46" spans="1:10" ht="15.75" x14ac:dyDescent="0.3">
      <c r="A46" s="98"/>
      <c r="B46" s="104"/>
      <c r="C46" s="92"/>
      <c r="D46" s="99"/>
      <c r="E46" s="12">
        <v>20562</v>
      </c>
    </row>
    <row r="47" spans="1:10" ht="15.75" x14ac:dyDescent="0.3">
      <c r="A47" s="93"/>
      <c r="C47" s="94"/>
      <c r="D47" s="99"/>
      <c r="E47" s="12">
        <v>467</v>
      </c>
    </row>
    <row r="48" spans="1:10" ht="15.75" x14ac:dyDescent="0.3">
      <c r="A48" s="93"/>
      <c r="C48" s="94"/>
      <c r="D48" s="99"/>
      <c r="E48" s="12">
        <v>2795</v>
      </c>
    </row>
    <row r="49" spans="1:5" x14ac:dyDescent="0.25">
      <c r="A49" s="96"/>
      <c r="B49" s="106"/>
      <c r="C49" s="50"/>
      <c r="D49" s="99"/>
      <c r="E49" s="52">
        <f>SUM(E45:E48)</f>
        <v>23824</v>
      </c>
    </row>
    <row r="50" spans="1:5" ht="22.5" customHeight="1" x14ac:dyDescent="0.25">
      <c r="A50" s="139" t="s">
        <v>193</v>
      </c>
      <c r="B50" s="139"/>
      <c r="C50" s="139"/>
      <c r="D50" s="139"/>
      <c r="E50" s="139"/>
    </row>
    <row r="51" spans="1:5" ht="30" x14ac:dyDescent="0.25">
      <c r="A51" s="20">
        <v>1</v>
      </c>
      <c r="B51" s="36" t="s">
        <v>194</v>
      </c>
      <c r="C51" s="43">
        <v>900</v>
      </c>
      <c r="D51" s="3"/>
      <c r="E51" s="3"/>
    </row>
    <row r="52" spans="1:5" ht="30" x14ac:dyDescent="0.25">
      <c r="A52" s="20">
        <v>2</v>
      </c>
      <c r="B52" s="36" t="s">
        <v>192</v>
      </c>
      <c r="C52" s="43">
        <v>300</v>
      </c>
      <c r="D52" s="3"/>
      <c r="E52" s="3"/>
    </row>
    <row r="53" spans="1:5" ht="30" x14ac:dyDescent="0.25">
      <c r="A53" s="20">
        <v>3</v>
      </c>
      <c r="B53" s="36" t="s">
        <v>204</v>
      </c>
      <c r="C53" s="43">
        <v>360</v>
      </c>
      <c r="D53" s="3"/>
      <c r="E53" s="3"/>
    </row>
    <row r="54" spans="1:5" ht="45" x14ac:dyDescent="0.25">
      <c r="A54" s="20">
        <v>4</v>
      </c>
      <c r="B54" s="36" t="s">
        <v>200</v>
      </c>
      <c r="C54" s="43">
        <v>411</v>
      </c>
      <c r="D54" s="3"/>
      <c r="E54" s="3"/>
    </row>
    <row r="55" spans="1:5" ht="30" x14ac:dyDescent="0.25">
      <c r="A55" s="20">
        <v>5</v>
      </c>
      <c r="B55" s="36" t="s">
        <v>201</v>
      </c>
      <c r="C55" s="43">
        <v>537</v>
      </c>
      <c r="D55" s="3"/>
      <c r="E55" s="3"/>
    </row>
    <row r="56" spans="1:5" ht="30" x14ac:dyDescent="0.25">
      <c r="A56" s="20">
        <v>6</v>
      </c>
      <c r="B56" s="36" t="s">
        <v>202</v>
      </c>
      <c r="C56" s="43">
        <v>500</v>
      </c>
      <c r="D56" s="3"/>
      <c r="E56" s="3"/>
    </row>
    <row r="57" spans="1:5" ht="30" x14ac:dyDescent="0.25">
      <c r="A57" s="20">
        <v>7</v>
      </c>
      <c r="B57" s="36" t="s">
        <v>203</v>
      </c>
      <c r="C57" s="43">
        <v>150</v>
      </c>
      <c r="D57" s="3"/>
      <c r="E57" s="3"/>
    </row>
    <row r="58" spans="1:5" ht="30" x14ac:dyDescent="0.25">
      <c r="A58" s="20">
        <v>8</v>
      </c>
      <c r="B58" s="36" t="s">
        <v>207</v>
      </c>
      <c r="C58" s="43">
        <v>180</v>
      </c>
      <c r="D58" s="3"/>
      <c r="E58" s="3"/>
    </row>
    <row r="59" spans="1:5" ht="30" x14ac:dyDescent="0.25">
      <c r="A59" s="20">
        <v>9</v>
      </c>
      <c r="B59" s="36" t="s">
        <v>195</v>
      </c>
      <c r="C59" s="43">
        <v>420</v>
      </c>
      <c r="D59" s="8"/>
      <c r="E59" s="8"/>
    </row>
    <row r="60" spans="1:5" ht="30" x14ac:dyDescent="0.25">
      <c r="A60" s="20">
        <v>10</v>
      </c>
      <c r="B60" s="36" t="s">
        <v>209</v>
      </c>
      <c r="C60" s="43">
        <v>750</v>
      </c>
      <c r="D60" s="8"/>
      <c r="E60" s="8"/>
    </row>
    <row r="61" spans="1:5" ht="45" x14ac:dyDescent="0.25">
      <c r="A61" s="20">
        <v>11</v>
      </c>
      <c r="B61" s="36" t="s">
        <v>206</v>
      </c>
      <c r="C61" s="43">
        <v>1000</v>
      </c>
      <c r="D61" s="6"/>
      <c r="E61" s="6"/>
    </row>
    <row r="62" spans="1:5" ht="30" x14ac:dyDescent="0.25">
      <c r="A62" s="20">
        <v>12</v>
      </c>
      <c r="B62" s="36" t="s">
        <v>205</v>
      </c>
      <c r="C62" s="43">
        <v>350</v>
      </c>
      <c r="D62" s="3"/>
      <c r="E62" s="3"/>
    </row>
    <row r="63" spans="1:5" ht="30" x14ac:dyDescent="0.25">
      <c r="A63" s="20">
        <v>13</v>
      </c>
      <c r="B63" s="36" t="s">
        <v>210</v>
      </c>
      <c r="C63" s="43">
        <v>1000</v>
      </c>
      <c r="D63" s="3"/>
      <c r="E63" s="3"/>
    </row>
    <row r="64" spans="1:5" ht="45" x14ac:dyDescent="0.25">
      <c r="A64" s="20">
        <v>14</v>
      </c>
      <c r="B64" s="36" t="s">
        <v>198</v>
      </c>
      <c r="C64" s="43">
        <v>1068</v>
      </c>
      <c r="D64" s="3"/>
      <c r="E64" s="3"/>
    </row>
    <row r="65" spans="1:5" ht="90" x14ac:dyDescent="0.25">
      <c r="A65" s="20">
        <v>15</v>
      </c>
      <c r="B65" s="36" t="s">
        <v>199</v>
      </c>
      <c r="C65" s="43">
        <v>1200</v>
      </c>
      <c r="D65" s="3"/>
      <c r="E65" s="3"/>
    </row>
    <row r="66" spans="1:5" ht="30" x14ac:dyDescent="0.25">
      <c r="A66" s="20">
        <v>16</v>
      </c>
      <c r="B66" s="36" t="s">
        <v>197</v>
      </c>
      <c r="C66" s="43">
        <v>800</v>
      </c>
      <c r="D66" s="6"/>
      <c r="E66" s="6"/>
    </row>
    <row r="67" spans="1:5" x14ac:dyDescent="0.25">
      <c r="A67" s="20">
        <v>17</v>
      </c>
      <c r="B67" s="36" t="s">
        <v>82</v>
      </c>
      <c r="C67" s="43">
        <v>677</v>
      </c>
      <c r="D67" s="6"/>
      <c r="E67" s="6"/>
    </row>
    <row r="68" spans="1:5" ht="30" x14ac:dyDescent="0.25">
      <c r="A68" s="20">
        <v>18</v>
      </c>
      <c r="B68" s="36" t="s">
        <v>191</v>
      </c>
      <c r="C68" s="43">
        <v>760</v>
      </c>
      <c r="D68" s="3"/>
      <c r="E68" s="3"/>
    </row>
    <row r="69" spans="1:5" ht="45" x14ac:dyDescent="0.25">
      <c r="A69" s="20">
        <v>19</v>
      </c>
      <c r="B69" s="36" t="s">
        <v>196</v>
      </c>
      <c r="C69" s="43">
        <v>126</v>
      </c>
      <c r="D69" s="6"/>
      <c r="E69" s="6"/>
    </row>
    <row r="70" spans="1:5" ht="30" x14ac:dyDescent="0.25">
      <c r="A70" s="37">
        <v>20</v>
      </c>
      <c r="B70" s="38" t="s">
        <v>208</v>
      </c>
      <c r="C70" s="44">
        <v>800</v>
      </c>
      <c r="D70" s="18"/>
      <c r="E70" s="18"/>
    </row>
    <row r="71" spans="1:5" ht="28.5" customHeight="1" x14ac:dyDescent="0.25">
      <c r="A71" s="20">
        <v>21</v>
      </c>
      <c r="B71" s="36" t="s">
        <v>284</v>
      </c>
      <c r="C71" s="43">
        <v>760</v>
      </c>
      <c r="D71" s="3"/>
      <c r="E71" s="3"/>
    </row>
    <row r="72" spans="1:5" ht="15.75" x14ac:dyDescent="0.3">
      <c r="A72" s="12"/>
      <c r="B72" s="14"/>
      <c r="C72" s="52">
        <f>SUM(C51:C71)</f>
        <v>13049</v>
      </c>
      <c r="D72" s="12"/>
      <c r="E72" s="12"/>
    </row>
    <row r="73" spans="1:5" ht="15.75" x14ac:dyDescent="0.3">
      <c r="A73" s="11"/>
      <c r="B73" s="107"/>
      <c r="C73" s="15"/>
      <c r="D73" s="15"/>
      <c r="E73" s="15"/>
    </row>
    <row r="74" spans="1:5" x14ac:dyDescent="0.25">
      <c r="A74" s="129" t="s">
        <v>220</v>
      </c>
      <c r="B74" s="140"/>
      <c r="C74" s="140"/>
      <c r="D74" s="140"/>
      <c r="E74" s="140"/>
    </row>
    <row r="75" spans="1:5" ht="30" x14ac:dyDescent="0.3">
      <c r="A75" s="21">
        <v>1</v>
      </c>
      <c r="B75" s="22" t="s">
        <v>216</v>
      </c>
      <c r="C75" s="55">
        <v>750</v>
      </c>
      <c r="D75" s="29"/>
      <c r="E75" s="29"/>
    </row>
    <row r="76" spans="1:5" ht="30" x14ac:dyDescent="0.3">
      <c r="A76" s="21">
        <v>2</v>
      </c>
      <c r="B76" s="22" t="s">
        <v>214</v>
      </c>
      <c r="C76" s="40">
        <v>2500</v>
      </c>
      <c r="D76" s="26"/>
      <c r="E76" s="26"/>
    </row>
    <row r="77" spans="1:5" ht="30" x14ac:dyDescent="0.3">
      <c r="A77" s="21">
        <v>3</v>
      </c>
      <c r="B77" s="22" t="s">
        <v>215</v>
      </c>
      <c r="C77" s="40">
        <v>1884</v>
      </c>
      <c r="D77" s="26"/>
      <c r="E77" s="26"/>
    </row>
    <row r="78" spans="1:5" ht="15.75" customHeight="1" x14ac:dyDescent="0.3">
      <c r="A78" s="21">
        <v>4</v>
      </c>
      <c r="B78" s="22" t="s">
        <v>217</v>
      </c>
      <c r="C78" s="40">
        <v>250</v>
      </c>
      <c r="D78" s="26"/>
      <c r="E78" s="26"/>
    </row>
    <row r="79" spans="1:5" ht="30" x14ac:dyDescent="0.3">
      <c r="A79" s="21">
        <v>5</v>
      </c>
      <c r="B79" s="22" t="s">
        <v>218</v>
      </c>
      <c r="C79" s="40">
        <v>5501</v>
      </c>
      <c r="D79" s="26"/>
      <c r="E79" s="26"/>
    </row>
    <row r="80" spans="1:5" ht="30" x14ac:dyDescent="0.3">
      <c r="A80" s="21">
        <v>6</v>
      </c>
      <c r="B80" s="22" t="s">
        <v>213</v>
      </c>
      <c r="C80" s="40">
        <v>235</v>
      </c>
      <c r="D80" s="26"/>
      <c r="E80" s="26"/>
    </row>
    <row r="81" spans="1:5" ht="15.75" x14ac:dyDescent="0.3">
      <c r="A81" s="21">
        <v>7</v>
      </c>
      <c r="B81" s="22" t="s">
        <v>219</v>
      </c>
      <c r="C81" s="40">
        <v>780</v>
      </c>
      <c r="D81" s="26"/>
      <c r="E81" s="26"/>
    </row>
    <row r="82" spans="1:5" ht="30" x14ac:dyDescent="0.3">
      <c r="A82" s="21">
        <v>8</v>
      </c>
      <c r="B82" s="19" t="s">
        <v>211</v>
      </c>
      <c r="C82" s="55">
        <v>350</v>
      </c>
      <c r="D82" s="28"/>
      <c r="E82" s="28"/>
    </row>
    <row r="83" spans="1:5" ht="30" x14ac:dyDescent="0.3">
      <c r="A83" s="21">
        <v>9</v>
      </c>
      <c r="B83" s="22" t="s">
        <v>212</v>
      </c>
      <c r="C83" s="40">
        <v>280</v>
      </c>
      <c r="D83" s="26"/>
      <c r="E83" s="26"/>
    </row>
    <row r="84" spans="1:5" x14ac:dyDescent="0.25">
      <c r="A84" s="127"/>
      <c r="B84" s="128"/>
      <c r="C84" s="111">
        <f>SUM(C75:C83)</f>
        <v>12530</v>
      </c>
      <c r="D84" s="118"/>
      <c r="E84" s="118"/>
    </row>
    <row r="85" spans="1:5" x14ac:dyDescent="0.25">
      <c r="A85" s="109"/>
      <c r="B85" s="108"/>
      <c r="C85" s="112"/>
      <c r="D85" s="110"/>
      <c r="E85" s="110"/>
    </row>
    <row r="86" spans="1:5" ht="30.75" customHeight="1" x14ac:dyDescent="0.25">
      <c r="A86" s="129" t="s">
        <v>286</v>
      </c>
      <c r="B86" s="130"/>
      <c r="C86" s="131"/>
      <c r="D86" s="132"/>
      <c r="E86" s="132"/>
    </row>
    <row r="87" spans="1:5" ht="15.75" x14ac:dyDescent="0.3">
      <c r="A87" s="21">
        <v>1</v>
      </c>
      <c r="B87" s="22" t="s">
        <v>221</v>
      </c>
      <c r="C87" s="27"/>
      <c r="D87" s="41">
        <v>490</v>
      </c>
      <c r="E87" s="23"/>
    </row>
    <row r="88" spans="1:5" ht="15.75" x14ac:dyDescent="0.3">
      <c r="A88" s="21">
        <v>2</v>
      </c>
      <c r="B88" s="22" t="s">
        <v>222</v>
      </c>
      <c r="C88" s="27"/>
      <c r="D88" s="41">
        <v>830</v>
      </c>
      <c r="E88" s="23"/>
    </row>
    <row r="89" spans="1:5" ht="15.75" x14ac:dyDescent="0.3">
      <c r="A89" s="21">
        <v>3</v>
      </c>
      <c r="B89" s="22" t="s">
        <v>223</v>
      </c>
      <c r="C89" s="27"/>
      <c r="D89" s="41">
        <v>1390</v>
      </c>
      <c r="E89" s="23"/>
    </row>
    <row r="90" spans="1:5" ht="15.75" x14ac:dyDescent="0.3">
      <c r="A90" s="21">
        <v>4</v>
      </c>
      <c r="B90" s="22" t="s">
        <v>224</v>
      </c>
      <c r="C90" s="27"/>
      <c r="D90" s="41">
        <v>540</v>
      </c>
      <c r="E90" s="23"/>
    </row>
    <row r="91" spans="1:5" ht="15.75" x14ac:dyDescent="0.3">
      <c r="A91" s="21">
        <v>5</v>
      </c>
      <c r="B91" s="22" t="s">
        <v>225</v>
      </c>
      <c r="C91" s="27"/>
      <c r="D91" s="41">
        <v>375</v>
      </c>
      <c r="E91" s="23"/>
    </row>
    <row r="92" spans="1:5" ht="15.75" x14ac:dyDescent="0.3">
      <c r="A92" s="20">
        <v>6</v>
      </c>
      <c r="B92" s="19" t="s">
        <v>226</v>
      </c>
      <c r="C92" s="116"/>
      <c r="D92" s="117">
        <v>680</v>
      </c>
      <c r="E92" s="118"/>
    </row>
    <row r="93" spans="1:5" ht="15.75" x14ac:dyDescent="0.3">
      <c r="A93" s="20">
        <v>7</v>
      </c>
      <c r="B93" s="19" t="s">
        <v>15</v>
      </c>
      <c r="C93" s="116"/>
      <c r="D93" s="117">
        <v>780</v>
      </c>
      <c r="E93" s="118"/>
    </row>
    <row r="94" spans="1:5" ht="15.75" x14ac:dyDescent="0.3">
      <c r="A94" s="21">
        <v>8</v>
      </c>
      <c r="B94" s="22" t="s">
        <v>227</v>
      </c>
      <c r="C94" s="27"/>
      <c r="D94" s="41">
        <v>1200</v>
      </c>
      <c r="E94" s="23"/>
    </row>
    <row r="95" spans="1:5" ht="15.75" x14ac:dyDescent="0.3">
      <c r="A95" s="21">
        <v>9</v>
      </c>
      <c r="B95" s="22" t="s">
        <v>228</v>
      </c>
      <c r="C95" s="27"/>
      <c r="D95" s="41">
        <v>810</v>
      </c>
      <c r="E95" s="23"/>
    </row>
    <row r="96" spans="1:5" ht="15.75" x14ac:dyDescent="0.3">
      <c r="A96" s="21">
        <v>10</v>
      </c>
      <c r="B96" s="22" t="s">
        <v>229</v>
      </c>
      <c r="C96" s="27"/>
      <c r="D96" s="41">
        <v>600</v>
      </c>
      <c r="E96" s="23"/>
    </row>
    <row r="97" spans="1:5" ht="30" x14ac:dyDescent="0.3">
      <c r="A97" s="21">
        <v>11</v>
      </c>
      <c r="B97" s="22" t="s">
        <v>230</v>
      </c>
      <c r="C97" s="27"/>
      <c r="D97" s="41">
        <v>1005</v>
      </c>
      <c r="E97" s="23"/>
    </row>
    <row r="98" spans="1:5" ht="30" x14ac:dyDescent="0.3">
      <c r="A98" s="21">
        <v>12</v>
      </c>
      <c r="B98" s="22" t="s">
        <v>231</v>
      </c>
      <c r="C98" s="27"/>
      <c r="D98" s="41">
        <v>2700</v>
      </c>
      <c r="E98" s="23"/>
    </row>
    <row r="99" spans="1:5" ht="15.75" x14ac:dyDescent="0.3">
      <c r="A99" s="21">
        <v>13</v>
      </c>
      <c r="B99" s="22" t="s">
        <v>232</v>
      </c>
      <c r="C99" s="27"/>
      <c r="D99" s="41">
        <v>760</v>
      </c>
      <c r="E99" s="23"/>
    </row>
    <row r="100" spans="1:5" ht="15.75" x14ac:dyDescent="0.3">
      <c r="A100" s="21">
        <v>14</v>
      </c>
      <c r="B100" s="22" t="s">
        <v>233</v>
      </c>
      <c r="C100" s="27"/>
      <c r="D100" s="41">
        <v>260</v>
      </c>
      <c r="E100" s="23"/>
    </row>
    <row r="101" spans="1:5" ht="30" customHeight="1" x14ac:dyDescent="0.3">
      <c r="A101" s="21">
        <v>15</v>
      </c>
      <c r="B101" s="22" t="s">
        <v>234</v>
      </c>
      <c r="C101" s="27"/>
      <c r="D101" s="41">
        <v>2500</v>
      </c>
      <c r="E101" s="23"/>
    </row>
    <row r="102" spans="1:5" ht="30" customHeight="1" x14ac:dyDescent="0.3">
      <c r="A102" s="21">
        <v>16</v>
      </c>
      <c r="B102" s="22" t="s">
        <v>235</v>
      </c>
      <c r="C102" s="27"/>
      <c r="D102" s="41">
        <v>600</v>
      </c>
      <c r="E102" s="23"/>
    </row>
    <row r="103" spans="1:5" ht="19.5" customHeight="1" x14ac:dyDescent="0.3">
      <c r="A103" s="21">
        <v>17</v>
      </c>
      <c r="B103" s="39" t="s">
        <v>275</v>
      </c>
      <c r="C103" s="40"/>
      <c r="D103" s="41">
        <v>1360</v>
      </c>
      <c r="E103" s="42"/>
    </row>
    <row r="104" spans="1:5" ht="18" customHeight="1" x14ac:dyDescent="0.3">
      <c r="A104" s="21">
        <v>18</v>
      </c>
      <c r="B104" s="39" t="s">
        <v>278</v>
      </c>
      <c r="C104" s="40"/>
      <c r="D104" s="41">
        <v>1980</v>
      </c>
      <c r="E104" s="42"/>
    </row>
    <row r="105" spans="1:5" ht="32.25" customHeight="1" x14ac:dyDescent="0.3">
      <c r="A105" s="21">
        <v>19</v>
      </c>
      <c r="B105" s="22" t="s">
        <v>276</v>
      </c>
      <c r="C105" s="27"/>
      <c r="D105" s="32"/>
      <c r="E105" s="56">
        <v>80</v>
      </c>
    </row>
    <row r="106" spans="1:5" ht="21" customHeight="1" x14ac:dyDescent="0.3">
      <c r="A106" s="21">
        <v>20</v>
      </c>
      <c r="B106" s="22" t="s">
        <v>277</v>
      </c>
      <c r="C106" s="27"/>
      <c r="D106" s="32"/>
      <c r="E106" s="56">
        <v>80</v>
      </c>
    </row>
    <row r="107" spans="1:5" x14ac:dyDescent="0.25">
      <c r="A107" s="150" t="s">
        <v>244</v>
      </c>
      <c r="B107" s="151"/>
      <c r="C107" s="152"/>
      <c r="D107" s="57">
        <f>SUM(D87:D106)</f>
        <v>18860</v>
      </c>
      <c r="E107" s="53">
        <v>160</v>
      </c>
    </row>
    <row r="108" spans="1:5" x14ac:dyDescent="0.25">
      <c r="A108" s="93"/>
      <c r="C108" s="95"/>
      <c r="D108" s="32"/>
      <c r="E108" s="24">
        <v>18860</v>
      </c>
    </row>
    <row r="109" spans="1:5" x14ac:dyDescent="0.25">
      <c r="A109" s="93"/>
      <c r="C109" s="95"/>
      <c r="D109" s="32"/>
      <c r="E109" s="24">
        <v>160</v>
      </c>
    </row>
    <row r="110" spans="1:5" x14ac:dyDescent="0.25">
      <c r="A110" s="96"/>
      <c r="B110" s="106"/>
      <c r="C110" s="97"/>
      <c r="D110" s="23"/>
      <c r="E110" s="54">
        <f>SUM(E108:E109)</f>
        <v>19020</v>
      </c>
    </row>
    <row r="111" spans="1:5" ht="30" customHeight="1" x14ac:dyDescent="0.25">
      <c r="A111" s="129" t="s">
        <v>236</v>
      </c>
      <c r="B111" s="130"/>
      <c r="C111" s="133"/>
      <c r="D111" s="133"/>
      <c r="E111" s="133"/>
    </row>
    <row r="112" spans="1:5" ht="15.75" x14ac:dyDescent="0.3">
      <c r="A112" s="21">
        <v>1</v>
      </c>
      <c r="B112" s="22" t="s">
        <v>237</v>
      </c>
      <c r="C112" s="27"/>
      <c r="D112" s="27">
        <v>1470</v>
      </c>
      <c r="E112" s="23"/>
    </row>
    <row r="113" spans="1:5" ht="15.75" x14ac:dyDescent="0.3">
      <c r="A113" s="21">
        <v>2</v>
      </c>
      <c r="B113" s="22" t="s">
        <v>30</v>
      </c>
      <c r="C113" s="27"/>
      <c r="D113" s="27">
        <v>660</v>
      </c>
      <c r="E113" s="23"/>
    </row>
    <row r="114" spans="1:5" ht="30" x14ac:dyDescent="0.3">
      <c r="A114" s="21">
        <v>3</v>
      </c>
      <c r="B114" s="22" t="s">
        <v>238</v>
      </c>
      <c r="C114" s="27"/>
      <c r="D114" s="27">
        <v>990</v>
      </c>
      <c r="E114" s="23"/>
    </row>
    <row r="115" spans="1:5" ht="15.75" x14ac:dyDescent="0.3">
      <c r="A115" s="21">
        <v>4</v>
      </c>
      <c r="B115" s="22" t="s">
        <v>239</v>
      </c>
      <c r="C115" s="27"/>
      <c r="D115" s="27">
        <v>2280</v>
      </c>
      <c r="E115" s="23"/>
    </row>
    <row r="116" spans="1:5" ht="15.75" x14ac:dyDescent="0.3">
      <c r="A116" s="21">
        <v>5</v>
      </c>
      <c r="B116" s="22" t="s">
        <v>240</v>
      </c>
      <c r="C116" s="27"/>
      <c r="D116" s="27">
        <v>1017</v>
      </c>
      <c r="E116" s="23"/>
    </row>
    <row r="117" spans="1:5" ht="15.75" x14ac:dyDescent="0.3">
      <c r="A117" s="21">
        <v>6</v>
      </c>
      <c r="B117" s="22" t="s">
        <v>241</v>
      </c>
      <c r="C117" s="27"/>
      <c r="D117" s="27">
        <v>150</v>
      </c>
      <c r="E117" s="23"/>
    </row>
    <row r="118" spans="1:5" ht="15.75" x14ac:dyDescent="0.3">
      <c r="A118" s="21">
        <v>7</v>
      </c>
      <c r="B118" s="22" t="s">
        <v>288</v>
      </c>
      <c r="C118" s="27"/>
      <c r="D118" s="27">
        <v>709</v>
      </c>
      <c r="E118" s="23"/>
    </row>
    <row r="119" spans="1:5" ht="15.75" x14ac:dyDescent="0.3">
      <c r="A119" s="21">
        <v>8</v>
      </c>
      <c r="B119" s="22" t="s">
        <v>293</v>
      </c>
      <c r="C119" s="27"/>
      <c r="D119" s="27">
        <v>4961</v>
      </c>
      <c r="E119" s="23"/>
    </row>
    <row r="120" spans="1:5" ht="15.75" x14ac:dyDescent="0.3">
      <c r="A120" s="21">
        <v>9</v>
      </c>
      <c r="B120" s="22" t="s">
        <v>242</v>
      </c>
      <c r="C120" s="27"/>
      <c r="D120" s="27"/>
      <c r="E120" s="24">
        <v>220</v>
      </c>
    </row>
    <row r="121" spans="1:5" ht="15.75" x14ac:dyDescent="0.3">
      <c r="A121" s="21">
        <v>10</v>
      </c>
      <c r="B121" s="22" t="s">
        <v>243</v>
      </c>
      <c r="C121" s="27"/>
      <c r="D121" s="27"/>
      <c r="E121" s="24">
        <v>70</v>
      </c>
    </row>
    <row r="122" spans="1:5" ht="15.75" x14ac:dyDescent="0.3">
      <c r="A122" s="21">
        <v>11</v>
      </c>
      <c r="B122" s="22" t="s">
        <v>287</v>
      </c>
      <c r="C122" s="27"/>
      <c r="D122" s="27"/>
      <c r="E122" s="24">
        <v>180</v>
      </c>
    </row>
    <row r="123" spans="1:5" ht="48.75" customHeight="1" x14ac:dyDescent="0.3">
      <c r="A123" s="21">
        <v>12</v>
      </c>
      <c r="B123" s="22" t="s">
        <v>289</v>
      </c>
      <c r="C123" s="27"/>
      <c r="D123" s="27"/>
      <c r="E123" s="24">
        <v>45</v>
      </c>
    </row>
    <row r="124" spans="1:5" x14ac:dyDescent="0.25">
      <c r="A124" s="150" t="s">
        <v>244</v>
      </c>
      <c r="B124" s="151"/>
      <c r="C124" s="152"/>
      <c r="D124" s="53">
        <f>SUM(D112:D123)</f>
        <v>12237</v>
      </c>
      <c r="E124" s="53">
        <f>SUM(E120:E123)</f>
        <v>515</v>
      </c>
    </row>
    <row r="125" spans="1:5" x14ac:dyDescent="0.25">
      <c r="A125" s="93"/>
      <c r="C125" s="95"/>
      <c r="D125" s="58"/>
      <c r="E125" s="59">
        <v>12237</v>
      </c>
    </row>
    <row r="126" spans="1:5" x14ac:dyDescent="0.25">
      <c r="A126" s="93"/>
      <c r="C126" s="95"/>
      <c r="D126" s="58"/>
      <c r="E126" s="59">
        <v>515</v>
      </c>
    </row>
    <row r="127" spans="1:5" x14ac:dyDescent="0.25">
      <c r="A127" s="96"/>
      <c r="B127" s="106"/>
      <c r="C127" s="97"/>
      <c r="D127" s="58"/>
      <c r="E127" s="54">
        <f>SUM(E125:E126)</f>
        <v>12752</v>
      </c>
    </row>
    <row r="128" spans="1:5" ht="30.75" customHeight="1" x14ac:dyDescent="0.25">
      <c r="A128" s="129" t="s">
        <v>256</v>
      </c>
      <c r="B128" s="130"/>
      <c r="C128" s="128"/>
      <c r="D128" s="128"/>
      <c r="E128" s="128"/>
    </row>
    <row r="129" spans="1:5" ht="15.75" x14ac:dyDescent="0.3">
      <c r="A129" s="20">
        <v>1</v>
      </c>
      <c r="B129" s="30" t="s">
        <v>239</v>
      </c>
      <c r="C129" s="27">
        <v>5123</v>
      </c>
      <c r="D129" s="23"/>
      <c r="E129" s="23"/>
    </row>
    <row r="130" spans="1:5" ht="15.75" x14ac:dyDescent="0.3">
      <c r="A130" s="20">
        <v>2</v>
      </c>
      <c r="B130" s="30" t="s">
        <v>45</v>
      </c>
      <c r="C130" s="27">
        <v>3806</v>
      </c>
      <c r="D130" s="23"/>
      <c r="E130" s="23"/>
    </row>
    <row r="131" spans="1:5" ht="15.75" x14ac:dyDescent="0.3">
      <c r="A131" s="20">
        <v>3</v>
      </c>
      <c r="B131" s="30" t="s">
        <v>33</v>
      </c>
      <c r="C131" s="27">
        <v>1173</v>
      </c>
      <c r="D131" s="23"/>
      <c r="E131" s="23"/>
    </row>
    <row r="132" spans="1:5" ht="15.75" x14ac:dyDescent="0.3">
      <c r="A132" s="20">
        <v>4</v>
      </c>
      <c r="B132" s="30" t="s">
        <v>245</v>
      </c>
      <c r="C132" s="27">
        <v>4812</v>
      </c>
      <c r="D132" s="23"/>
      <c r="E132" s="23"/>
    </row>
    <row r="133" spans="1:5" ht="15.75" x14ac:dyDescent="0.3">
      <c r="A133" s="20">
        <v>5</v>
      </c>
      <c r="B133" s="30" t="s">
        <v>246</v>
      </c>
      <c r="C133" s="27">
        <v>465</v>
      </c>
      <c r="D133" s="23"/>
      <c r="E133" s="23"/>
    </row>
    <row r="134" spans="1:5" ht="15.75" x14ac:dyDescent="0.3">
      <c r="A134" s="20">
        <v>6</v>
      </c>
      <c r="B134" s="30" t="s">
        <v>247</v>
      </c>
      <c r="C134" s="27">
        <v>7470</v>
      </c>
      <c r="D134" s="23"/>
      <c r="E134" s="23"/>
    </row>
    <row r="135" spans="1:5" ht="15.75" x14ac:dyDescent="0.3">
      <c r="A135" s="20">
        <v>7</v>
      </c>
      <c r="B135" s="30" t="s">
        <v>248</v>
      </c>
      <c r="C135" s="27">
        <v>860</v>
      </c>
      <c r="D135" s="23"/>
      <c r="E135" s="23"/>
    </row>
    <row r="136" spans="1:5" ht="15.75" x14ac:dyDescent="0.3">
      <c r="A136" s="20">
        <v>8</v>
      </c>
      <c r="B136" s="30" t="s">
        <v>16</v>
      </c>
      <c r="C136" s="27">
        <v>4391</v>
      </c>
      <c r="D136" s="23"/>
      <c r="E136" s="23"/>
    </row>
    <row r="137" spans="1:5" ht="30" x14ac:dyDescent="0.3">
      <c r="A137" s="20">
        <v>9</v>
      </c>
      <c r="B137" s="30" t="s">
        <v>249</v>
      </c>
      <c r="C137" s="27">
        <v>1900</v>
      </c>
      <c r="D137" s="23"/>
      <c r="E137" s="23"/>
    </row>
    <row r="138" spans="1:5" ht="15.75" x14ac:dyDescent="0.3">
      <c r="A138" s="20">
        <v>10</v>
      </c>
      <c r="B138" s="30" t="s">
        <v>48</v>
      </c>
      <c r="C138" s="27">
        <v>1670</v>
      </c>
      <c r="D138" s="23"/>
      <c r="E138" s="23"/>
    </row>
    <row r="139" spans="1:5" ht="15.75" x14ac:dyDescent="0.3">
      <c r="A139" s="20">
        <v>11</v>
      </c>
      <c r="B139" s="30" t="s">
        <v>250</v>
      </c>
      <c r="C139" s="27">
        <v>1884</v>
      </c>
      <c r="D139" s="23"/>
      <c r="E139" s="23"/>
    </row>
    <row r="140" spans="1:5" ht="15.75" x14ac:dyDescent="0.3">
      <c r="A140" s="20">
        <v>12</v>
      </c>
      <c r="B140" s="30" t="s">
        <v>241</v>
      </c>
      <c r="C140" s="27">
        <v>315</v>
      </c>
      <c r="D140" s="23"/>
      <c r="E140" s="23"/>
    </row>
    <row r="141" spans="1:5" ht="15.75" x14ac:dyDescent="0.3">
      <c r="A141" s="20">
        <v>13</v>
      </c>
      <c r="B141" s="30" t="s">
        <v>251</v>
      </c>
      <c r="C141" s="27">
        <v>705</v>
      </c>
      <c r="D141" s="23"/>
      <c r="E141" s="23"/>
    </row>
    <row r="142" spans="1:5" ht="48.75" customHeight="1" x14ac:dyDescent="0.3">
      <c r="A142" s="20">
        <v>14</v>
      </c>
      <c r="B142" s="30" t="s">
        <v>252</v>
      </c>
      <c r="C142" s="27">
        <v>1900</v>
      </c>
      <c r="D142" s="23"/>
      <c r="E142" s="23"/>
    </row>
    <row r="143" spans="1:5" ht="15.75" x14ac:dyDescent="0.3">
      <c r="A143" s="20">
        <v>15</v>
      </c>
      <c r="B143" s="30" t="s">
        <v>108</v>
      </c>
      <c r="C143" s="27">
        <v>496</v>
      </c>
      <c r="D143" s="23"/>
      <c r="E143" s="23"/>
    </row>
    <row r="144" spans="1:5" ht="30" x14ac:dyDescent="0.3">
      <c r="A144" s="20">
        <v>16</v>
      </c>
      <c r="B144" s="30" t="s">
        <v>253</v>
      </c>
      <c r="C144" s="27">
        <v>2030</v>
      </c>
      <c r="D144" s="23"/>
      <c r="E144" s="23"/>
    </row>
    <row r="145" spans="1:5" ht="15.75" x14ac:dyDescent="0.3">
      <c r="A145" s="20">
        <v>17</v>
      </c>
      <c r="B145" s="30" t="s">
        <v>254</v>
      </c>
      <c r="C145" s="27">
        <v>635</v>
      </c>
      <c r="D145" s="23"/>
      <c r="E145" s="23"/>
    </row>
    <row r="146" spans="1:5" ht="15.75" x14ac:dyDescent="0.3">
      <c r="A146" s="20">
        <v>18</v>
      </c>
      <c r="B146" s="30" t="s">
        <v>255</v>
      </c>
      <c r="C146" s="27">
        <v>835</v>
      </c>
      <c r="D146" s="23"/>
      <c r="E146" s="23"/>
    </row>
    <row r="147" spans="1:5" ht="15.75" x14ac:dyDescent="0.3">
      <c r="A147" s="20"/>
      <c r="B147" s="30"/>
      <c r="C147" s="54">
        <f>SUM(C129:C146)</f>
        <v>40470</v>
      </c>
      <c r="D147" s="23"/>
      <c r="E147" s="23"/>
    </row>
    <row r="148" spans="1:5" ht="29.25" customHeight="1" x14ac:dyDescent="0.25">
      <c r="A148" s="146" t="s">
        <v>257</v>
      </c>
      <c r="B148" s="147"/>
      <c r="C148" s="148"/>
      <c r="D148" s="148"/>
      <c r="E148" s="149"/>
    </row>
    <row r="149" spans="1:5" x14ac:dyDescent="0.25">
      <c r="A149" s="21">
        <v>1</v>
      </c>
      <c r="B149" s="45" t="s">
        <v>2</v>
      </c>
      <c r="C149" s="61">
        <v>3090</v>
      </c>
      <c r="D149" s="7"/>
      <c r="E149" s="7"/>
    </row>
    <row r="150" spans="1:5" x14ac:dyDescent="0.25">
      <c r="A150" s="46">
        <v>2</v>
      </c>
      <c r="B150" s="47" t="s">
        <v>3</v>
      </c>
      <c r="C150" s="61">
        <v>1120</v>
      </c>
      <c r="D150" s="7"/>
      <c r="E150" s="7"/>
    </row>
    <row r="151" spans="1:5" x14ac:dyDescent="0.25">
      <c r="A151" s="21">
        <v>3</v>
      </c>
      <c r="B151" s="36" t="s">
        <v>4</v>
      </c>
      <c r="C151" s="43">
        <v>472</v>
      </c>
      <c r="D151" s="6"/>
      <c r="E151" s="6"/>
    </row>
    <row r="152" spans="1:5" x14ac:dyDescent="0.25">
      <c r="A152" s="46">
        <v>4</v>
      </c>
      <c r="B152" s="36" t="s">
        <v>6</v>
      </c>
      <c r="C152" s="43">
        <v>3110</v>
      </c>
      <c r="D152" s="8"/>
      <c r="E152" s="8"/>
    </row>
    <row r="153" spans="1:5" x14ac:dyDescent="0.25">
      <c r="A153" s="21">
        <v>5</v>
      </c>
      <c r="B153" s="36" t="s">
        <v>8</v>
      </c>
      <c r="C153" s="43">
        <v>370</v>
      </c>
      <c r="D153" s="6"/>
      <c r="E153" s="6"/>
    </row>
    <row r="154" spans="1:5" x14ac:dyDescent="0.25">
      <c r="A154" s="46">
        <v>6</v>
      </c>
      <c r="B154" s="36" t="s">
        <v>9</v>
      </c>
      <c r="C154" s="43">
        <v>1101</v>
      </c>
      <c r="D154" s="3"/>
      <c r="E154" s="3"/>
    </row>
    <row r="155" spans="1:5" x14ac:dyDescent="0.25">
      <c r="A155" s="21">
        <v>7</v>
      </c>
      <c r="B155" s="36" t="s">
        <v>10</v>
      </c>
      <c r="C155" s="43">
        <v>406</v>
      </c>
      <c r="D155" s="6"/>
      <c r="E155" s="6"/>
    </row>
    <row r="156" spans="1:5" x14ac:dyDescent="0.25">
      <c r="A156" s="46">
        <v>8</v>
      </c>
      <c r="B156" s="36" t="s">
        <v>258</v>
      </c>
      <c r="C156" s="43">
        <v>4685</v>
      </c>
      <c r="D156" s="6"/>
      <c r="E156" s="6"/>
    </row>
    <row r="157" spans="1:5" x14ac:dyDescent="0.25">
      <c r="A157" s="21">
        <v>9</v>
      </c>
      <c r="B157" s="36" t="s">
        <v>14</v>
      </c>
      <c r="C157" s="43">
        <v>4809</v>
      </c>
      <c r="D157" s="3"/>
      <c r="E157" s="3"/>
    </row>
    <row r="158" spans="1:5" x14ac:dyDescent="0.25">
      <c r="A158" s="46">
        <v>10</v>
      </c>
      <c r="B158" s="36" t="s">
        <v>259</v>
      </c>
      <c r="C158" s="43">
        <v>5296</v>
      </c>
      <c r="D158" s="3"/>
      <c r="E158" s="3"/>
    </row>
    <row r="159" spans="1:5" x14ac:dyDescent="0.25">
      <c r="A159" s="21">
        <v>11</v>
      </c>
      <c r="B159" s="36" t="s">
        <v>18</v>
      </c>
      <c r="C159" s="43">
        <v>469</v>
      </c>
      <c r="D159" s="6"/>
      <c r="E159" s="6"/>
    </row>
    <row r="160" spans="1:5" x14ac:dyDescent="0.25">
      <c r="A160" s="46">
        <v>12</v>
      </c>
      <c r="B160" s="36" t="s">
        <v>19</v>
      </c>
      <c r="C160" s="43">
        <v>3178</v>
      </c>
      <c r="D160" s="3"/>
      <c r="E160" s="3"/>
    </row>
    <row r="161" spans="1:5" x14ac:dyDescent="0.25">
      <c r="A161" s="21">
        <v>13</v>
      </c>
      <c r="B161" s="36" t="s">
        <v>260</v>
      </c>
      <c r="C161" s="43">
        <v>2440</v>
      </c>
      <c r="D161" s="6"/>
      <c r="E161" s="6"/>
    </row>
    <row r="162" spans="1:5" x14ac:dyDescent="0.25">
      <c r="A162" s="46">
        <v>14</v>
      </c>
      <c r="B162" s="36" t="s">
        <v>21</v>
      </c>
      <c r="C162" s="43">
        <v>1141</v>
      </c>
      <c r="D162" s="6"/>
      <c r="E162" s="6"/>
    </row>
    <row r="163" spans="1:5" ht="30" x14ac:dyDescent="0.25">
      <c r="A163" s="20">
        <v>15</v>
      </c>
      <c r="B163" s="36" t="s">
        <v>261</v>
      </c>
      <c r="C163" s="43">
        <v>3186</v>
      </c>
      <c r="D163" s="6"/>
      <c r="E163" s="6"/>
    </row>
    <row r="164" spans="1:5" x14ac:dyDescent="0.25">
      <c r="A164" s="21">
        <v>16</v>
      </c>
      <c r="B164" s="36" t="s">
        <v>26</v>
      </c>
      <c r="C164" s="43">
        <v>532</v>
      </c>
      <c r="D164" s="3"/>
      <c r="E164" s="3"/>
    </row>
    <row r="165" spans="1:5" x14ac:dyDescent="0.25">
      <c r="A165" s="46">
        <v>17</v>
      </c>
      <c r="B165" s="36" t="s">
        <v>168</v>
      </c>
      <c r="C165" s="43">
        <v>1891</v>
      </c>
      <c r="D165" s="3"/>
      <c r="E165" s="3"/>
    </row>
    <row r="166" spans="1:5" x14ac:dyDescent="0.25">
      <c r="A166" s="21">
        <v>18</v>
      </c>
      <c r="B166" s="36" t="s">
        <v>29</v>
      </c>
      <c r="C166" s="43">
        <v>2730</v>
      </c>
      <c r="D166" s="6"/>
      <c r="E166" s="6"/>
    </row>
    <row r="167" spans="1:5" x14ac:dyDescent="0.25">
      <c r="A167" s="46">
        <v>19</v>
      </c>
      <c r="B167" s="36" t="s">
        <v>262</v>
      </c>
      <c r="C167" s="43">
        <v>3123</v>
      </c>
      <c r="D167" s="6"/>
      <c r="E167" s="6"/>
    </row>
    <row r="168" spans="1:5" x14ac:dyDescent="0.25">
      <c r="A168" s="21">
        <v>20</v>
      </c>
      <c r="B168" s="36" t="s">
        <v>263</v>
      </c>
      <c r="C168" s="43">
        <v>1338</v>
      </c>
      <c r="D168" s="6"/>
      <c r="E168" s="6"/>
    </row>
    <row r="169" spans="1:5" x14ac:dyDescent="0.25">
      <c r="A169" s="46">
        <v>21</v>
      </c>
      <c r="B169" s="36" t="s">
        <v>36</v>
      </c>
      <c r="C169" s="43">
        <v>1080</v>
      </c>
      <c r="D169" s="6"/>
      <c r="E169" s="6"/>
    </row>
    <row r="170" spans="1:5" x14ac:dyDescent="0.25">
      <c r="A170" s="21">
        <v>22</v>
      </c>
      <c r="B170" s="36" t="s">
        <v>37</v>
      </c>
      <c r="C170" s="43">
        <v>5169</v>
      </c>
      <c r="D170" s="8"/>
      <c r="E170" s="8"/>
    </row>
    <row r="171" spans="1:5" x14ac:dyDescent="0.25">
      <c r="A171" s="46">
        <v>23</v>
      </c>
      <c r="B171" s="36" t="s">
        <v>46</v>
      </c>
      <c r="C171" s="43">
        <v>889</v>
      </c>
      <c r="D171" s="6"/>
      <c r="E171" s="6"/>
    </row>
    <row r="172" spans="1:5" x14ac:dyDescent="0.25">
      <c r="A172" s="21">
        <v>24</v>
      </c>
      <c r="B172" s="36" t="s">
        <v>49</v>
      </c>
      <c r="C172" s="43">
        <v>1124</v>
      </c>
      <c r="D172" s="6"/>
      <c r="E172" s="6"/>
    </row>
    <row r="173" spans="1:5" x14ac:dyDescent="0.25">
      <c r="A173" s="46">
        <v>25</v>
      </c>
      <c r="B173" s="36" t="s">
        <v>50</v>
      </c>
      <c r="C173" s="43">
        <v>2283</v>
      </c>
      <c r="D173" s="6"/>
      <c r="E173" s="6"/>
    </row>
    <row r="174" spans="1:5" x14ac:dyDescent="0.25">
      <c r="A174" s="21">
        <v>26</v>
      </c>
      <c r="B174" s="47" t="s">
        <v>264</v>
      </c>
      <c r="C174" s="43">
        <v>3422</v>
      </c>
      <c r="D174" s="4"/>
      <c r="E174" s="4"/>
    </row>
    <row r="175" spans="1:5" x14ac:dyDescent="0.25">
      <c r="A175" s="46">
        <v>27</v>
      </c>
      <c r="B175" s="36" t="s">
        <v>52</v>
      </c>
      <c r="C175" s="43">
        <v>871</v>
      </c>
      <c r="D175" s="6"/>
      <c r="E175" s="6"/>
    </row>
    <row r="176" spans="1:5" x14ac:dyDescent="0.25">
      <c r="A176" s="21">
        <v>28</v>
      </c>
      <c r="B176" s="36" t="s">
        <v>225</v>
      </c>
      <c r="C176" s="43">
        <v>2017</v>
      </c>
      <c r="D176" s="6"/>
      <c r="E176" s="6"/>
    </row>
    <row r="177" spans="1:5" x14ac:dyDescent="0.25">
      <c r="A177" s="46">
        <v>29</v>
      </c>
      <c r="B177" s="36" t="s">
        <v>56</v>
      </c>
      <c r="C177" s="43">
        <v>1772</v>
      </c>
      <c r="D177" s="3"/>
      <c r="E177" s="3"/>
    </row>
    <row r="178" spans="1:5" x14ac:dyDescent="0.25">
      <c r="A178" s="20">
        <v>30</v>
      </c>
      <c r="B178" s="36" t="s">
        <v>265</v>
      </c>
      <c r="C178" s="43">
        <v>3240</v>
      </c>
      <c r="D178" s="6"/>
      <c r="E178" s="6"/>
    </row>
    <row r="179" spans="1:5" x14ac:dyDescent="0.25">
      <c r="A179" s="21">
        <v>31</v>
      </c>
      <c r="B179" s="36" t="s">
        <v>132</v>
      </c>
      <c r="C179" s="43">
        <v>2184</v>
      </c>
      <c r="D179" s="6"/>
      <c r="E179" s="6"/>
    </row>
    <row r="180" spans="1:5" x14ac:dyDescent="0.25">
      <c r="A180" s="46">
        <v>32</v>
      </c>
      <c r="B180" s="36" t="s">
        <v>69</v>
      </c>
      <c r="C180" s="43">
        <v>398</v>
      </c>
      <c r="D180" s="6"/>
      <c r="E180" s="6"/>
    </row>
    <row r="181" spans="1:5" x14ac:dyDescent="0.25">
      <c r="A181" s="21">
        <v>33</v>
      </c>
      <c r="B181" s="36" t="s">
        <v>266</v>
      </c>
      <c r="C181" s="43">
        <v>10410</v>
      </c>
      <c r="D181" s="6"/>
      <c r="E181" s="6"/>
    </row>
    <row r="182" spans="1:5" x14ac:dyDescent="0.25">
      <c r="A182" s="21">
        <v>34</v>
      </c>
      <c r="B182" s="36" t="s">
        <v>72</v>
      </c>
      <c r="C182" s="43">
        <v>2403</v>
      </c>
      <c r="D182" s="3"/>
      <c r="E182" s="3"/>
    </row>
    <row r="183" spans="1:5" ht="19.5" customHeight="1" x14ac:dyDescent="0.25">
      <c r="A183" s="46">
        <v>35</v>
      </c>
      <c r="B183" s="36" t="s">
        <v>290</v>
      </c>
      <c r="C183" s="43">
        <v>468</v>
      </c>
      <c r="D183" s="3"/>
      <c r="E183" s="3"/>
    </row>
    <row r="184" spans="1:5" ht="30" x14ac:dyDescent="0.25">
      <c r="A184" s="21">
        <v>36</v>
      </c>
      <c r="B184" s="36" t="s">
        <v>267</v>
      </c>
      <c r="C184" s="43">
        <v>2096</v>
      </c>
      <c r="D184" s="3"/>
      <c r="E184" s="3"/>
    </row>
    <row r="185" spans="1:5" x14ac:dyDescent="0.25">
      <c r="A185" s="46">
        <v>37</v>
      </c>
      <c r="B185" s="36" t="s">
        <v>76</v>
      </c>
      <c r="C185" s="43">
        <v>2120</v>
      </c>
      <c r="D185" s="6"/>
      <c r="E185" s="6"/>
    </row>
    <row r="186" spans="1:5" x14ac:dyDescent="0.25">
      <c r="A186" s="21">
        <v>38</v>
      </c>
      <c r="B186" s="36" t="s">
        <v>268</v>
      </c>
      <c r="C186" s="43">
        <v>5297</v>
      </c>
      <c r="D186" s="6"/>
      <c r="E186" s="6"/>
    </row>
    <row r="187" spans="1:5" ht="30" x14ac:dyDescent="0.25">
      <c r="A187" s="46">
        <v>39</v>
      </c>
      <c r="B187" s="36" t="s">
        <v>160</v>
      </c>
      <c r="C187" s="43">
        <v>853</v>
      </c>
      <c r="D187" s="8"/>
      <c r="E187" s="8"/>
    </row>
    <row r="188" spans="1:5" x14ac:dyDescent="0.25">
      <c r="A188" s="21">
        <v>40</v>
      </c>
      <c r="B188" s="36" t="s">
        <v>80</v>
      </c>
      <c r="C188" s="43">
        <v>503</v>
      </c>
      <c r="D188" s="6"/>
      <c r="E188" s="6"/>
    </row>
    <row r="189" spans="1:5" x14ac:dyDescent="0.25">
      <c r="A189" s="46">
        <v>41</v>
      </c>
      <c r="B189" s="36" t="s">
        <v>269</v>
      </c>
      <c r="C189" s="43">
        <v>2146</v>
      </c>
      <c r="D189" s="6"/>
      <c r="E189" s="6"/>
    </row>
    <row r="190" spans="1:5" x14ac:dyDescent="0.25">
      <c r="A190" s="21">
        <v>42</v>
      </c>
      <c r="B190" s="36" t="s">
        <v>270</v>
      </c>
      <c r="C190" s="43">
        <v>1058</v>
      </c>
      <c r="D190" s="6"/>
      <c r="E190" s="6"/>
    </row>
    <row r="191" spans="1:5" x14ac:dyDescent="0.25">
      <c r="A191" s="46">
        <v>43</v>
      </c>
      <c r="B191" s="36" t="s">
        <v>83</v>
      </c>
      <c r="C191" s="43">
        <v>1180</v>
      </c>
      <c r="D191" s="3"/>
      <c r="E191" s="3"/>
    </row>
    <row r="192" spans="1:5" x14ac:dyDescent="0.25">
      <c r="A192" s="21">
        <v>44</v>
      </c>
      <c r="B192" s="36" t="s">
        <v>91</v>
      </c>
      <c r="C192" s="43">
        <v>1410</v>
      </c>
      <c r="D192" s="3"/>
      <c r="E192" s="3"/>
    </row>
    <row r="193" spans="1:5" s="31" customFormat="1" x14ac:dyDescent="0.25">
      <c r="A193" s="46">
        <v>45</v>
      </c>
      <c r="B193" s="36" t="s">
        <v>94</v>
      </c>
      <c r="C193" s="43">
        <v>797</v>
      </c>
      <c r="D193" s="6"/>
      <c r="E193" s="6"/>
    </row>
    <row r="194" spans="1:5" x14ac:dyDescent="0.25">
      <c r="A194" s="21">
        <v>46</v>
      </c>
      <c r="B194" s="36" t="s">
        <v>95</v>
      </c>
      <c r="C194" s="43">
        <v>304</v>
      </c>
      <c r="D194" s="6"/>
      <c r="E194" s="6"/>
    </row>
    <row r="195" spans="1:5" x14ac:dyDescent="0.25">
      <c r="A195" s="46">
        <v>47</v>
      </c>
      <c r="B195" s="36" t="s">
        <v>271</v>
      </c>
      <c r="C195" s="43">
        <v>8566</v>
      </c>
      <c r="D195" s="6"/>
      <c r="E195" s="6"/>
    </row>
    <row r="196" spans="1:5" x14ac:dyDescent="0.25">
      <c r="A196" s="20">
        <v>48</v>
      </c>
      <c r="B196" s="36" t="s">
        <v>272</v>
      </c>
      <c r="C196" s="43">
        <v>3067</v>
      </c>
      <c r="D196" s="6"/>
      <c r="E196" s="6"/>
    </row>
    <row r="197" spans="1:5" x14ac:dyDescent="0.25">
      <c r="A197" s="21">
        <v>49</v>
      </c>
      <c r="B197" s="36" t="s">
        <v>273</v>
      </c>
      <c r="C197" s="43">
        <v>890</v>
      </c>
      <c r="D197" s="3"/>
      <c r="E197" s="3"/>
    </row>
    <row r="198" spans="1:5" x14ac:dyDescent="0.25">
      <c r="A198" s="46">
        <v>50</v>
      </c>
      <c r="B198" s="36" t="s">
        <v>115</v>
      </c>
      <c r="C198" s="43">
        <v>7542</v>
      </c>
      <c r="D198" s="3"/>
      <c r="E198" s="3"/>
    </row>
    <row r="199" spans="1:5" x14ac:dyDescent="0.25">
      <c r="A199" s="21">
        <v>51</v>
      </c>
      <c r="B199" s="36" t="s">
        <v>117</v>
      </c>
      <c r="C199" s="43">
        <v>1480</v>
      </c>
      <c r="D199" s="6"/>
      <c r="E199" s="6"/>
    </row>
    <row r="200" spans="1:5" x14ac:dyDescent="0.25">
      <c r="A200" s="46">
        <v>52</v>
      </c>
      <c r="B200" s="36" t="s">
        <v>118</v>
      </c>
      <c r="C200" s="43">
        <v>2583</v>
      </c>
      <c r="D200" s="6"/>
      <c r="E200" s="6"/>
    </row>
    <row r="201" spans="1:5" x14ac:dyDescent="0.25">
      <c r="A201" s="21">
        <v>53</v>
      </c>
      <c r="B201" s="36" t="s">
        <v>119</v>
      </c>
      <c r="C201" s="43">
        <v>4940</v>
      </c>
      <c r="D201" s="6"/>
      <c r="E201" s="6"/>
    </row>
    <row r="202" spans="1:5" ht="30" x14ac:dyDescent="0.25">
      <c r="A202" s="46">
        <v>54</v>
      </c>
      <c r="B202" s="48" t="s">
        <v>131</v>
      </c>
      <c r="C202" s="44">
        <v>4180</v>
      </c>
      <c r="D202" s="9"/>
      <c r="E202" s="9"/>
    </row>
    <row r="203" spans="1:5" x14ac:dyDescent="0.25">
      <c r="A203" s="21">
        <v>55</v>
      </c>
      <c r="B203" s="49" t="s">
        <v>143</v>
      </c>
      <c r="C203" s="43">
        <v>5271</v>
      </c>
      <c r="D203" s="5"/>
      <c r="E203" s="5"/>
    </row>
    <row r="204" spans="1:5" x14ac:dyDescent="0.25">
      <c r="A204" s="141" t="s">
        <v>244</v>
      </c>
      <c r="B204" s="142"/>
      <c r="C204" s="52">
        <f>SUM(C149:C203)</f>
        <v>138500</v>
      </c>
    </row>
    <row r="206" spans="1:5" x14ac:dyDescent="0.25">
      <c r="A206" s="126"/>
      <c r="B206" s="126"/>
      <c r="C206" s="126"/>
      <c r="D206" s="126"/>
      <c r="E206" s="126"/>
    </row>
    <row r="207" spans="1:5" x14ac:dyDescent="0.25">
      <c r="A207" s="100"/>
      <c r="B207" s="108"/>
      <c r="C207" s="100"/>
      <c r="D207" s="100"/>
      <c r="E207" s="100"/>
    </row>
    <row r="208" spans="1:5" x14ac:dyDescent="0.25">
      <c r="A208" s="100"/>
      <c r="B208" s="108"/>
      <c r="C208" s="100"/>
      <c r="D208" s="100"/>
      <c r="E208" s="100"/>
    </row>
    <row r="209" spans="1:5" x14ac:dyDescent="0.25">
      <c r="A209" s="100"/>
      <c r="B209" s="108"/>
      <c r="C209" s="100"/>
      <c r="D209" s="100"/>
      <c r="E209" s="100"/>
    </row>
    <row r="210" spans="1:5" x14ac:dyDescent="0.25">
      <c r="A210" s="100"/>
      <c r="B210" s="108"/>
      <c r="C210" s="100"/>
      <c r="D210" s="100"/>
      <c r="E210" s="100"/>
    </row>
    <row r="211" spans="1:5" x14ac:dyDescent="0.25">
      <c r="A211" s="100"/>
      <c r="B211" s="108"/>
      <c r="C211" s="100"/>
      <c r="D211" s="100"/>
      <c r="E211" s="100"/>
    </row>
    <row r="212" spans="1:5" x14ac:dyDescent="0.25">
      <c r="A212" s="100"/>
      <c r="B212" s="108"/>
      <c r="C212" s="100"/>
      <c r="D212" s="100"/>
      <c r="E212" s="100"/>
    </row>
  </sheetData>
  <mergeCells count="16">
    <mergeCell ref="A2:E2"/>
    <mergeCell ref="A4:E4"/>
    <mergeCell ref="A50:E50"/>
    <mergeCell ref="A74:E74"/>
    <mergeCell ref="A204:B204"/>
    <mergeCell ref="A29:E29"/>
    <mergeCell ref="A128:E128"/>
    <mergeCell ref="A148:E148"/>
    <mergeCell ref="A124:C124"/>
    <mergeCell ref="A107:C107"/>
    <mergeCell ref="A45:C45"/>
    <mergeCell ref="A206:E206"/>
    <mergeCell ref="A84:B84"/>
    <mergeCell ref="A86:E86"/>
    <mergeCell ref="A111:E111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Drogownictwo Kuba</dc:creator>
  <cp:lastModifiedBy>Małgorzata Babczyńska</cp:lastModifiedBy>
  <cp:lastPrinted>2020-03-02T10:21:53Z</cp:lastPrinted>
  <dcterms:created xsi:type="dcterms:W3CDTF">2014-08-19T06:38:59Z</dcterms:created>
  <dcterms:modified xsi:type="dcterms:W3CDTF">2020-04-14T07:52:21Z</dcterms:modified>
</cp:coreProperties>
</file>