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UBEZPIECZENIE - całość CNK\Ubezpieczenie 2024-2026 przetarg\"/>
    </mc:Choice>
  </mc:AlternateContent>
  <xr:revisionPtr revIDLastSave="0" documentId="8_{C6A408D5-1D01-4940-BFC9-FB1B595BA97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1-2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4" i="2" l="1"/>
  <c r="C84" i="2"/>
  <c r="C76" i="2"/>
  <c r="C63" i="2"/>
  <c r="C32" i="2"/>
  <c r="C41" i="2"/>
  <c r="E20" i="2"/>
  <c r="C20" i="2"/>
  <c r="E9" i="2"/>
  <c r="D9" i="2"/>
  <c r="C9" i="2"/>
</calcChain>
</file>

<file path=xl/sharedStrings.xml><?xml version="1.0" encoding="utf-8"?>
<sst xmlns="http://schemas.openxmlformats.org/spreadsheetml/2006/main" count="107" uniqueCount="20">
  <si>
    <t>Kwota odszkodowania</t>
  </si>
  <si>
    <t>Ilość szkód</t>
  </si>
  <si>
    <t>Rezerwa</t>
  </si>
  <si>
    <t>KL i NNW</t>
  </si>
  <si>
    <t>Razem</t>
  </si>
  <si>
    <t>OC</t>
  </si>
  <si>
    <t>AC</t>
  </si>
  <si>
    <t>mienie</t>
  </si>
  <si>
    <t>brak</t>
  </si>
  <si>
    <t>ubezpieczenie elektroniki</t>
  </si>
  <si>
    <t>Ryzyko</t>
  </si>
  <si>
    <t>ASS</t>
  </si>
  <si>
    <t xml:space="preserve">Kwota odszkodowania </t>
  </si>
  <si>
    <t>ilość szkód</t>
  </si>
  <si>
    <t xml:space="preserve">Rezerwa </t>
  </si>
  <si>
    <t>brak szkód</t>
  </si>
  <si>
    <t>Szkodowość - stan na luty 2024</t>
  </si>
  <si>
    <t>2021-2024
KL i NNW</t>
  </si>
  <si>
    <t>2021-2024
Ubezpieczenia komunikacyjne</t>
  </si>
  <si>
    <t>2021-2024
Ubezpieczenia mienia i 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</si>
</sst>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,##0.00\ &quot;zł&quot;"/>
    <numFmt numFmtId="165" formatCode="#,##0\ _z_ł"/>
    <numFmt numFmtId="166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i/>
      <sz val="10"/>
      <color rgb="FF002060"/>
      <name val="Calibri"/>
      <family val="2"/>
      <charset val="238"/>
      <scheme val="minor"/>
    </font>
    <font>
      <b/>
      <i/>
      <sz val="10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i/>
      <sz val="11"/>
      <color rgb="FF00206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rgb="FFF2E5FF"/>
        <bgColor indexed="64"/>
      </patternFill>
    </fill>
  </fills>
  <borders count="71">
    <border>
      <left/>
      <right/>
      <top/>
      <bottom/>
      <diagonal/>
    </border>
    <border>
      <left style="medium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medium">
        <color rgb="FF002060"/>
      </right>
      <top style="hair">
        <color rgb="FF002060"/>
      </top>
      <bottom style="hair">
        <color rgb="FF002060"/>
      </bottom>
      <diagonal/>
    </border>
    <border>
      <left style="medium">
        <color rgb="FF002060"/>
      </left>
      <right style="hair">
        <color rgb="FF002060"/>
      </right>
      <top style="hair">
        <color rgb="FF002060"/>
      </top>
      <bottom style="medium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medium">
        <color rgb="FF002060"/>
      </bottom>
      <diagonal/>
    </border>
    <border>
      <left style="hair">
        <color rgb="FF002060"/>
      </left>
      <right style="medium">
        <color rgb="FF002060"/>
      </right>
      <top style="hair">
        <color rgb="FF002060"/>
      </top>
      <bottom style="medium">
        <color rgb="FF002060"/>
      </bottom>
      <diagonal/>
    </border>
    <border>
      <left style="hair">
        <color rgb="FF002060"/>
      </left>
      <right style="medium">
        <color rgb="FF002060"/>
      </right>
      <top style="hair">
        <color rgb="FF002060"/>
      </top>
      <bottom/>
      <diagonal/>
    </border>
    <border>
      <left style="hair">
        <color rgb="FF002060"/>
      </left>
      <right style="medium">
        <color rgb="FF002060"/>
      </right>
      <top/>
      <bottom style="hair">
        <color rgb="FF002060"/>
      </bottom>
      <diagonal/>
    </border>
    <border>
      <left style="medium">
        <color rgb="FF002060"/>
      </left>
      <right/>
      <top style="hair">
        <color rgb="FF002060"/>
      </top>
      <bottom style="hair">
        <color rgb="FF002060"/>
      </bottom>
      <diagonal/>
    </border>
    <border>
      <left/>
      <right/>
      <top style="hair">
        <color rgb="FF002060"/>
      </top>
      <bottom style="hair">
        <color rgb="FF002060"/>
      </bottom>
      <diagonal/>
    </border>
    <border>
      <left/>
      <right style="medium">
        <color rgb="FF002060"/>
      </right>
      <top style="hair">
        <color rgb="FF002060"/>
      </top>
      <bottom style="hair">
        <color rgb="FF002060"/>
      </bottom>
      <diagonal/>
    </border>
    <border>
      <left style="medium">
        <color rgb="FF002060"/>
      </left>
      <right/>
      <top style="medium">
        <color rgb="FF002060"/>
      </top>
      <bottom style="hair">
        <color rgb="FF002060"/>
      </bottom>
      <diagonal/>
    </border>
    <border>
      <left/>
      <right/>
      <top style="medium">
        <color rgb="FF002060"/>
      </top>
      <bottom style="hair">
        <color rgb="FF002060"/>
      </bottom>
      <diagonal/>
    </border>
    <border>
      <left/>
      <right style="medium">
        <color rgb="FF002060"/>
      </right>
      <top style="medium">
        <color rgb="FF002060"/>
      </top>
      <bottom style="hair">
        <color rgb="FF002060"/>
      </bottom>
      <diagonal/>
    </border>
    <border>
      <left/>
      <right style="medium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medium">
        <color rgb="FF002060"/>
      </right>
      <top style="hair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/>
      <top/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medium">
        <color rgb="FF002060"/>
      </left>
      <right style="hair">
        <color rgb="FF002060"/>
      </right>
      <top style="hair">
        <color rgb="FF002060"/>
      </top>
      <bottom/>
      <diagonal/>
    </border>
    <border>
      <left style="medium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hair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2060"/>
      </right>
      <top/>
      <bottom style="medium">
        <color indexed="64"/>
      </bottom>
      <diagonal/>
    </border>
    <border>
      <left style="hair">
        <color rgb="FF002060"/>
      </left>
      <right/>
      <top style="hair">
        <color rgb="FF002060"/>
      </top>
      <bottom style="hair">
        <color indexed="64"/>
      </bottom>
      <diagonal/>
    </border>
    <border>
      <left/>
      <right/>
      <top style="hair">
        <color rgb="FF002060"/>
      </top>
      <bottom style="hair">
        <color indexed="64"/>
      </bottom>
      <diagonal/>
    </border>
    <border>
      <left/>
      <right style="medium">
        <color rgb="FF002060"/>
      </right>
      <top style="hair">
        <color rgb="FF002060"/>
      </top>
      <bottom style="hair">
        <color indexed="64"/>
      </bottom>
      <diagonal/>
    </border>
    <border>
      <left style="hair">
        <color rgb="FF002060"/>
      </left>
      <right style="hair">
        <color indexed="64"/>
      </right>
      <top style="hair">
        <color rgb="FF00206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2060"/>
      </left>
      <right style="medium">
        <color indexed="64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medium">
        <color rgb="FF002060"/>
      </right>
      <top style="hair">
        <color indexed="64"/>
      </top>
      <bottom/>
      <diagonal/>
    </border>
    <border>
      <left style="hair">
        <color rgb="FF002060"/>
      </left>
      <right style="medium">
        <color rgb="FF002060"/>
      </right>
      <top style="hair">
        <color indexed="64"/>
      </top>
      <bottom style="hair">
        <color indexed="64"/>
      </bottom>
      <diagonal/>
    </border>
    <border>
      <left style="hair">
        <color rgb="FF002060"/>
      </left>
      <right style="medium">
        <color rgb="FF002060"/>
      </right>
      <top style="hair">
        <color indexed="64"/>
      </top>
      <bottom style="hair">
        <color rgb="FF002060"/>
      </bottom>
      <diagonal/>
    </border>
    <border>
      <left style="hair">
        <color indexed="64"/>
      </left>
      <right style="medium">
        <color rgb="FF002060"/>
      </right>
      <top style="hair">
        <color indexed="64"/>
      </top>
      <bottom style="hair">
        <color indexed="64"/>
      </bottom>
      <diagonal/>
    </border>
    <border>
      <left/>
      <right style="medium">
        <color rgb="FF002060"/>
      </right>
      <top style="hair">
        <color indexed="64"/>
      </top>
      <bottom style="hair">
        <color indexed="64"/>
      </bottom>
      <diagonal/>
    </border>
    <border>
      <left style="hair">
        <color rgb="FF002060"/>
      </left>
      <right/>
      <top/>
      <bottom style="hair">
        <color indexed="64"/>
      </bottom>
      <diagonal/>
    </border>
    <border>
      <left style="hair">
        <color rgb="FF002060"/>
      </left>
      <right/>
      <top style="hair">
        <color indexed="64"/>
      </top>
      <bottom style="hair">
        <color indexed="64"/>
      </bottom>
      <diagonal/>
    </border>
    <border>
      <left style="medium">
        <color rgb="FF002060"/>
      </left>
      <right style="hair">
        <color indexed="64"/>
      </right>
      <top style="hair">
        <color rgb="FF002060"/>
      </top>
      <bottom/>
      <diagonal/>
    </border>
    <border>
      <left style="medium">
        <color rgb="FF002060"/>
      </left>
      <right style="hair">
        <color indexed="64"/>
      </right>
      <top/>
      <bottom/>
      <diagonal/>
    </border>
    <border>
      <left style="medium">
        <color rgb="FF002060"/>
      </left>
      <right style="hair">
        <color indexed="64"/>
      </right>
      <top/>
      <bottom style="hair">
        <color rgb="FF002060"/>
      </bottom>
      <diagonal/>
    </border>
    <border>
      <left/>
      <right/>
      <top style="hair">
        <color indexed="64"/>
      </top>
      <bottom style="hair">
        <color rgb="FF002060"/>
      </bottom>
      <diagonal/>
    </border>
    <border>
      <left style="hair">
        <color indexed="64"/>
      </left>
      <right style="medium">
        <color indexed="64"/>
      </right>
      <top style="hair">
        <color rgb="FF002060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rgb="FF002060"/>
      </left>
      <right style="medium">
        <color rgb="FF002060"/>
      </right>
      <top/>
      <bottom style="hair">
        <color indexed="64"/>
      </bottom>
      <diagonal/>
    </border>
    <border>
      <left style="hair">
        <color rgb="FF002060"/>
      </left>
      <right style="medium">
        <color rgb="FF002060"/>
      </right>
      <top style="hair">
        <color indexed="64"/>
      </top>
      <bottom style="medium">
        <color rgb="FF00206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rgb="FF002060"/>
      </bottom>
      <diagonal/>
    </border>
    <border>
      <left style="hair">
        <color rgb="FF002060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2060"/>
      </right>
      <top style="hair">
        <color rgb="FF002060"/>
      </top>
      <bottom/>
      <diagonal/>
    </border>
    <border>
      <left style="hair">
        <color indexed="64"/>
      </left>
      <right style="medium">
        <color rgb="FF002060"/>
      </right>
      <top/>
      <bottom/>
      <diagonal/>
    </border>
    <border>
      <left style="hair">
        <color indexed="64"/>
      </left>
      <right style="medium">
        <color rgb="FF002060"/>
      </right>
      <top/>
      <bottom style="hair">
        <color indexed="64"/>
      </bottom>
      <diagonal/>
    </border>
    <border>
      <left style="hair">
        <color rgb="FF002060"/>
      </left>
      <right style="hair">
        <color rgb="FF002060"/>
      </right>
      <top/>
      <bottom style="hair">
        <color indexed="64"/>
      </bottom>
      <diagonal/>
    </border>
    <border>
      <left/>
      <right style="hair">
        <color indexed="64"/>
      </right>
      <top style="hair">
        <color rgb="FF002060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rgb="FF00206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164" fontId="3" fillId="0" borderId="2" xfId="0" applyNumberFormat="1" applyFont="1" applyBorder="1" applyAlignment="1">
      <alignment horizontal="center"/>
    </xf>
    <xf numFmtId="0" fontId="4" fillId="0" borderId="1" xfId="0" applyFont="1" applyBorder="1"/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8" fontId="4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8" fontId="3" fillId="0" borderId="2" xfId="0" applyNumberFormat="1" applyFont="1" applyBorder="1" applyAlignment="1">
      <alignment horizontal="center"/>
    </xf>
    <xf numFmtId="8" fontId="4" fillId="0" borderId="2" xfId="0" applyNumberFormat="1" applyFont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8" fontId="4" fillId="2" borderId="2" xfId="0" applyNumberFormat="1" applyFont="1" applyFill="1" applyBorder="1" applyAlignment="1">
      <alignment horizontal="center"/>
    </xf>
    <xf numFmtId="0" fontId="4" fillId="0" borderId="4" xfId="0" applyFont="1" applyBorder="1"/>
    <xf numFmtId="164" fontId="3" fillId="2" borderId="2" xfId="0" applyNumberFormat="1" applyFont="1" applyFill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164" fontId="6" fillId="0" borderId="2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3" xfId="0" applyNumberFormat="1" applyFont="1" applyBorder="1"/>
    <xf numFmtId="0" fontId="4" fillId="0" borderId="1" xfId="0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6" fillId="0" borderId="4" xfId="0" applyFont="1" applyBorder="1"/>
    <xf numFmtId="0" fontId="4" fillId="0" borderId="24" xfId="0" applyFont="1" applyBorder="1" applyAlignment="1">
      <alignment horizontal="left" vertical="center"/>
    </xf>
    <xf numFmtId="0" fontId="4" fillId="0" borderId="24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/>
    <xf numFmtId="0" fontId="5" fillId="0" borderId="2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2" fillId="0" borderId="31" xfId="0" applyFont="1" applyBorder="1"/>
    <xf numFmtId="0" fontId="6" fillId="0" borderId="9" xfId="0" applyFont="1" applyBorder="1"/>
    <xf numFmtId="164" fontId="6" fillId="0" borderId="10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164" fontId="6" fillId="0" borderId="32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8" fontId="3" fillId="0" borderId="21" xfId="0" applyNumberFormat="1" applyFont="1" applyBorder="1" applyAlignment="1">
      <alignment horizontal="center"/>
    </xf>
    <xf numFmtId="8" fontId="3" fillId="0" borderId="2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/>
    </xf>
    <xf numFmtId="8" fontId="6" fillId="0" borderId="41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64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164" fontId="2" fillId="0" borderId="43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/>
    </xf>
    <xf numFmtId="164" fontId="7" fillId="0" borderId="2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1" xfId="0" applyNumberFormat="1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9" fillId="0" borderId="19" xfId="0" applyNumberFormat="1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8" fontId="9" fillId="0" borderId="5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8" fontId="3" fillId="0" borderId="58" xfId="0" applyNumberFormat="1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164" fontId="3" fillId="0" borderId="55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/>
    </xf>
    <xf numFmtId="164" fontId="6" fillId="0" borderId="30" xfId="0" applyNumberFormat="1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3" xfId="0" applyFont="1" applyFill="1" applyBorder="1"/>
    <xf numFmtId="8" fontId="3" fillId="2" borderId="16" xfId="0" applyNumberFormat="1" applyFont="1" applyFill="1" applyBorder="1" applyAlignment="1">
      <alignment horizontal="center" vertical="center"/>
    </xf>
    <xf numFmtId="8" fontId="3" fillId="2" borderId="17" xfId="0" applyNumberFormat="1" applyFont="1" applyFill="1" applyBorder="1" applyAlignment="1">
      <alignment horizontal="center" vertical="center"/>
    </xf>
    <xf numFmtId="8" fontId="3" fillId="2" borderId="18" xfId="0" applyNumberFormat="1" applyFont="1" applyFill="1" applyBorder="1" applyAlignment="1">
      <alignment horizontal="center" vertical="center"/>
    </xf>
    <xf numFmtId="8" fontId="3" fillId="2" borderId="19" xfId="0" applyNumberFormat="1" applyFont="1" applyFill="1" applyBorder="1" applyAlignment="1">
      <alignment horizontal="center" vertical="center"/>
    </xf>
    <xf numFmtId="8" fontId="3" fillId="2" borderId="20" xfId="0" applyNumberFormat="1" applyFont="1" applyFill="1" applyBorder="1" applyAlignment="1">
      <alignment horizontal="center" vertical="center"/>
    </xf>
    <xf numFmtId="8" fontId="3" fillId="2" borderId="15" xfId="0" applyNumberFormat="1" applyFont="1" applyFill="1" applyBorder="1" applyAlignment="1">
      <alignment horizontal="center" vertical="center"/>
    </xf>
    <xf numFmtId="8" fontId="3" fillId="2" borderId="33" xfId="0" applyNumberFormat="1" applyFont="1" applyFill="1" applyBorder="1" applyAlignment="1">
      <alignment horizontal="center" vertical="center"/>
    </xf>
    <xf numFmtId="8" fontId="3" fillId="2" borderId="34" xfId="0" applyNumberFormat="1" applyFont="1" applyFill="1" applyBorder="1" applyAlignment="1">
      <alignment horizontal="center" vertical="center"/>
    </xf>
    <xf numFmtId="8" fontId="3" fillId="2" borderId="3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66" fontId="3" fillId="0" borderId="23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8" fontId="3" fillId="0" borderId="2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8" fontId="3" fillId="0" borderId="36" xfId="0" applyNumberFormat="1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8" fontId="3" fillId="0" borderId="42" xfId="0" applyNumberFormat="1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8" fontId="3" fillId="0" borderId="60" xfId="0" applyNumberFormat="1" applyFon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164" fontId="3" fillId="0" borderId="53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8" fontId="3" fillId="0" borderId="48" xfId="0" applyNumberFormat="1" applyFont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166" fontId="3" fillId="0" borderId="68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9" xfId="0" applyBorder="1" applyAlignment="1">
      <alignment vertical="center"/>
    </xf>
    <xf numFmtId="165" fontId="3" fillId="2" borderId="22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29" xfId="0" applyFont="1" applyBorder="1" applyAlignment="1">
      <alignment horizontal="left" vertical="center"/>
    </xf>
    <xf numFmtId="0" fontId="1" fillId="4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7" fillId="3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32" xfId="0" applyNumberFormat="1" applyFont="1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25" xfId="0" applyBorder="1" applyAlignment="1">
      <alignment horizontal="left" vertical="center"/>
    </xf>
    <xf numFmtId="164" fontId="3" fillId="0" borderId="11" xfId="0" applyNumberFormat="1" applyFont="1" applyBorder="1" applyAlignment="1">
      <alignment horizontal="center"/>
    </xf>
    <xf numFmtId="8" fontId="3" fillId="2" borderId="7" xfId="0" applyNumberFormat="1" applyFont="1" applyFill="1" applyBorder="1" applyAlignment="1">
      <alignment horizontal="center" vertical="center"/>
    </xf>
    <xf numFmtId="8" fontId="3" fillId="2" borderId="28" xfId="0" applyNumberFormat="1" applyFont="1" applyFill="1" applyBorder="1" applyAlignment="1">
      <alignment horizontal="center" vertical="center"/>
    </xf>
    <xf numFmtId="8" fontId="3" fillId="2" borderId="8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8" fontId="3" fillId="0" borderId="21" xfId="0" applyNumberFormat="1" applyFont="1" applyBorder="1" applyAlignment="1">
      <alignment horizontal="center"/>
    </xf>
    <xf numFmtId="8" fontId="3" fillId="0" borderId="10" xfId="0" applyNumberFormat="1" applyFont="1" applyBorder="1" applyAlignment="1">
      <alignment horizontal="center"/>
    </xf>
    <xf numFmtId="8" fontId="3" fillId="0" borderId="11" xfId="0" applyNumberFormat="1" applyFont="1" applyBorder="1" applyAlignment="1">
      <alignment horizontal="center"/>
    </xf>
    <xf numFmtId="8" fontId="3" fillId="0" borderId="64" xfId="0" applyNumberFormat="1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2E5FF"/>
      <color rgb="FFC1C1FF"/>
      <color rgb="FFAFAFFF"/>
      <color rgb="FF99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07"/>
  <sheetViews>
    <sheetView tabSelected="1" workbookViewId="0">
      <selection activeCell="K20" sqref="K20"/>
    </sheetView>
  </sheetViews>
  <sheetFormatPr defaultColWidth="8.6328125" defaultRowHeight="14.5" x14ac:dyDescent="0.35"/>
  <cols>
    <col min="1" max="1" width="8.6328125" style="1"/>
    <col min="2" max="2" width="21.453125" style="1" bestFit="1" customWidth="1"/>
    <col min="3" max="3" width="20" style="1" bestFit="1" customWidth="1"/>
    <col min="4" max="4" width="10" style="1" bestFit="1" customWidth="1"/>
    <col min="5" max="5" width="11.1796875" style="1" bestFit="1" customWidth="1"/>
    <col min="6" max="16384" width="8.6328125" style="1"/>
  </cols>
  <sheetData>
    <row r="1" spans="2:6" ht="28.75" customHeight="1" x14ac:dyDescent="0.35">
      <c r="B1" s="116" t="s">
        <v>16</v>
      </c>
      <c r="C1" s="116"/>
      <c r="D1" s="116"/>
      <c r="E1" s="116"/>
    </row>
    <row r="2" spans="2:6" ht="26.4" customHeight="1" x14ac:dyDescent="0.35">
      <c r="B2" s="129" t="s">
        <v>19</v>
      </c>
      <c r="C2" s="130"/>
      <c r="D2" s="131"/>
      <c r="E2" s="131"/>
    </row>
    <row r="3" spans="2:6" ht="15" thickBot="1" x14ac:dyDescent="0.4">
      <c r="B3" s="2"/>
      <c r="C3" s="3"/>
      <c r="D3" s="3"/>
      <c r="E3" s="4"/>
    </row>
    <row r="4" spans="2:6" x14ac:dyDescent="0.35">
      <c r="B4" s="132">
        <v>2024</v>
      </c>
      <c r="C4" s="187"/>
      <c r="D4" s="187"/>
      <c r="E4" s="188"/>
    </row>
    <row r="5" spans="2:6" x14ac:dyDescent="0.35">
      <c r="B5" s="18" t="s">
        <v>10</v>
      </c>
      <c r="C5" s="19" t="s">
        <v>12</v>
      </c>
      <c r="D5" s="19" t="s">
        <v>1</v>
      </c>
      <c r="E5" s="20" t="s">
        <v>2</v>
      </c>
    </row>
    <row r="6" spans="2:6" x14ac:dyDescent="0.35">
      <c r="B6" s="7" t="s">
        <v>5</v>
      </c>
      <c r="C6" s="49">
        <v>0</v>
      </c>
      <c r="D6" s="34">
        <v>1</v>
      </c>
      <c r="E6" s="50">
        <v>8000</v>
      </c>
    </row>
    <row r="7" spans="2:6" x14ac:dyDescent="0.35">
      <c r="B7" s="44" t="s">
        <v>7</v>
      </c>
      <c r="C7" s="189" t="s">
        <v>15</v>
      </c>
      <c r="D7" s="190"/>
      <c r="E7" s="191"/>
    </row>
    <row r="8" spans="2:6" x14ac:dyDescent="0.35">
      <c r="B8" s="7" t="s">
        <v>9</v>
      </c>
      <c r="C8" s="49">
        <v>0</v>
      </c>
      <c r="D8" s="74">
        <v>1</v>
      </c>
      <c r="E8" s="84">
        <v>7000</v>
      </c>
    </row>
    <row r="9" spans="2:6" x14ac:dyDescent="0.35">
      <c r="B9" s="21" t="s">
        <v>4</v>
      </c>
      <c r="C9" s="51">
        <f>SUM(C6:C8)</f>
        <v>0</v>
      </c>
      <c r="D9" s="52">
        <f>SUM(D6:D8)</f>
        <v>2</v>
      </c>
      <c r="E9" s="85">
        <f>SUM(E6:E8)</f>
        <v>15000</v>
      </c>
      <c r="F9" s="53"/>
    </row>
    <row r="10" spans="2:6" x14ac:dyDescent="0.35">
      <c r="B10" s="54"/>
      <c r="C10" s="55"/>
      <c r="D10" s="56"/>
      <c r="E10" s="57"/>
    </row>
    <row r="11" spans="2:6" x14ac:dyDescent="0.35">
      <c r="B11" s="167">
        <v>2023</v>
      </c>
      <c r="C11" s="192"/>
      <c r="D11" s="192"/>
      <c r="E11" s="193"/>
    </row>
    <row r="12" spans="2:6" x14ac:dyDescent="0.35">
      <c r="B12" s="18" t="s">
        <v>10</v>
      </c>
      <c r="C12" s="19" t="s">
        <v>0</v>
      </c>
      <c r="D12" s="19" t="s">
        <v>1</v>
      </c>
      <c r="E12" s="20" t="s">
        <v>2</v>
      </c>
    </row>
    <row r="13" spans="2:6" x14ac:dyDescent="0.35">
      <c r="B13" s="44" t="s">
        <v>5</v>
      </c>
      <c r="C13" s="62">
        <v>0</v>
      </c>
      <c r="D13" s="101">
        <v>2</v>
      </c>
      <c r="E13" s="76">
        <v>8000</v>
      </c>
    </row>
    <row r="14" spans="2:6" x14ac:dyDescent="0.35">
      <c r="B14" s="44"/>
      <c r="C14" s="62">
        <v>0</v>
      </c>
      <c r="D14" s="102"/>
      <c r="E14" s="81">
        <v>5000</v>
      </c>
    </row>
    <row r="15" spans="2:6" x14ac:dyDescent="0.35">
      <c r="B15" s="157" t="s">
        <v>7</v>
      </c>
      <c r="C15" s="6">
        <v>4600</v>
      </c>
      <c r="D15" s="98">
        <v>4</v>
      </c>
      <c r="E15" s="63">
        <v>0</v>
      </c>
    </row>
    <row r="16" spans="2:6" x14ac:dyDescent="0.35">
      <c r="B16" s="194"/>
      <c r="C16" s="6">
        <v>0</v>
      </c>
      <c r="D16" s="99"/>
      <c r="E16" s="77">
        <v>19590</v>
      </c>
    </row>
    <row r="17" spans="2:5" x14ac:dyDescent="0.35">
      <c r="B17" s="194"/>
      <c r="C17" s="6">
        <v>33700</v>
      </c>
      <c r="D17" s="99"/>
      <c r="E17" s="78">
        <v>0</v>
      </c>
    </row>
    <row r="18" spans="2:5" x14ac:dyDescent="0.35">
      <c r="B18" s="194"/>
      <c r="C18" s="6">
        <v>2908</v>
      </c>
      <c r="D18" s="100"/>
      <c r="E18" s="79">
        <v>0</v>
      </c>
    </row>
    <row r="19" spans="2:5" x14ac:dyDescent="0.35">
      <c r="B19" s="7" t="s">
        <v>9</v>
      </c>
      <c r="C19" s="6">
        <v>0</v>
      </c>
      <c r="D19" s="25">
        <v>1</v>
      </c>
      <c r="E19" s="80">
        <v>7000</v>
      </c>
    </row>
    <row r="20" spans="2:5" x14ac:dyDescent="0.35">
      <c r="B20" s="21" t="s">
        <v>4</v>
      </c>
      <c r="C20" s="22">
        <f>SUM(C13:C19)</f>
        <v>41208</v>
      </c>
      <c r="D20" s="26">
        <v>7</v>
      </c>
      <c r="E20" s="82">
        <f>SUM(E13:E19)</f>
        <v>39590</v>
      </c>
    </row>
    <row r="21" spans="2:5" x14ac:dyDescent="0.35">
      <c r="B21" s="21"/>
      <c r="C21" s="22"/>
      <c r="D21" s="26"/>
      <c r="E21" s="75"/>
    </row>
    <row r="22" spans="2:5" x14ac:dyDescent="0.35">
      <c r="B22" s="103">
        <v>2022</v>
      </c>
      <c r="C22" s="104"/>
      <c r="D22" s="105"/>
      <c r="E22" s="106"/>
    </row>
    <row r="23" spans="2:5" x14ac:dyDescent="0.35">
      <c r="B23" s="18" t="s">
        <v>10</v>
      </c>
      <c r="C23" s="19" t="s">
        <v>0</v>
      </c>
      <c r="D23" s="19" t="s">
        <v>1</v>
      </c>
      <c r="E23" s="20" t="s">
        <v>2</v>
      </c>
    </row>
    <row r="24" spans="2:5" ht="15.65" customHeight="1" x14ac:dyDescent="0.35">
      <c r="B24" s="7" t="s">
        <v>5</v>
      </c>
      <c r="C24" s="189" t="s">
        <v>15</v>
      </c>
      <c r="D24" s="190"/>
      <c r="E24" s="195"/>
    </row>
    <row r="25" spans="2:5" x14ac:dyDescent="0.35">
      <c r="B25" s="163" t="s">
        <v>7</v>
      </c>
      <c r="C25" s="17">
        <v>1390</v>
      </c>
      <c r="D25" s="166">
        <v>5</v>
      </c>
      <c r="E25" s="196" t="s">
        <v>8</v>
      </c>
    </row>
    <row r="26" spans="2:5" x14ac:dyDescent="0.35">
      <c r="B26" s="164"/>
      <c r="C26" s="17">
        <v>1846</v>
      </c>
      <c r="D26" s="155"/>
      <c r="E26" s="197"/>
    </row>
    <row r="27" spans="2:5" x14ac:dyDescent="0.35">
      <c r="B27" s="164"/>
      <c r="C27" s="17">
        <v>4070</v>
      </c>
      <c r="D27" s="155"/>
      <c r="E27" s="197"/>
    </row>
    <row r="28" spans="2:5" x14ac:dyDescent="0.35">
      <c r="B28" s="164"/>
      <c r="C28" s="17">
        <v>21340</v>
      </c>
      <c r="D28" s="155"/>
      <c r="E28" s="197"/>
    </row>
    <row r="29" spans="2:5" x14ac:dyDescent="0.35">
      <c r="B29" s="165"/>
      <c r="C29" s="17">
        <v>6921</v>
      </c>
      <c r="D29" s="120"/>
      <c r="E29" s="197"/>
    </row>
    <row r="30" spans="2:5" x14ac:dyDescent="0.35">
      <c r="B30" s="199" t="s">
        <v>9</v>
      </c>
      <c r="C30" s="17">
        <v>1338</v>
      </c>
      <c r="D30" s="166">
        <v>2</v>
      </c>
      <c r="E30" s="197"/>
    </row>
    <row r="31" spans="2:5" x14ac:dyDescent="0.35">
      <c r="B31" s="200"/>
      <c r="C31" s="6">
        <v>999</v>
      </c>
      <c r="D31" s="120"/>
      <c r="E31" s="197"/>
    </row>
    <row r="32" spans="2:5" x14ac:dyDescent="0.35">
      <c r="B32" s="7" t="s">
        <v>4</v>
      </c>
      <c r="C32" s="8">
        <f>SUM(C24:C31)</f>
        <v>37904</v>
      </c>
      <c r="D32" s="9">
        <v>7</v>
      </c>
      <c r="E32" s="198"/>
    </row>
    <row r="33" spans="2:5" x14ac:dyDescent="0.35">
      <c r="B33" s="7"/>
      <c r="C33" s="8"/>
      <c r="D33" s="8"/>
      <c r="E33" s="11"/>
    </row>
    <row r="34" spans="2:5" x14ac:dyDescent="0.35">
      <c r="B34" s="141">
        <v>2021</v>
      </c>
      <c r="C34" s="142"/>
      <c r="D34" s="142"/>
      <c r="E34" s="143"/>
    </row>
    <row r="35" spans="2:5" x14ac:dyDescent="0.35">
      <c r="B35" s="18" t="s">
        <v>10</v>
      </c>
      <c r="C35" s="19" t="s">
        <v>0</v>
      </c>
      <c r="D35" s="19" t="s">
        <v>1</v>
      </c>
      <c r="E35" s="20" t="s">
        <v>2</v>
      </c>
    </row>
    <row r="36" spans="2:5" x14ac:dyDescent="0.35">
      <c r="B36" s="43" t="s">
        <v>5</v>
      </c>
      <c r="C36" s="201" t="s">
        <v>15</v>
      </c>
      <c r="D36" s="202"/>
      <c r="E36" s="203"/>
    </row>
    <row r="37" spans="2:5" x14ac:dyDescent="0.35">
      <c r="B37" s="157" t="s">
        <v>7</v>
      </c>
      <c r="C37" s="12">
        <v>21590</v>
      </c>
      <c r="D37" s="160">
        <v>3</v>
      </c>
      <c r="E37" s="204" t="s">
        <v>8</v>
      </c>
    </row>
    <row r="38" spans="2:5" x14ac:dyDescent="0.35">
      <c r="B38" s="158"/>
      <c r="C38" s="12">
        <v>200</v>
      </c>
      <c r="D38" s="161"/>
      <c r="E38" s="205"/>
    </row>
    <row r="39" spans="2:5" x14ac:dyDescent="0.35">
      <c r="B39" s="159"/>
      <c r="C39" s="59">
        <v>17900</v>
      </c>
      <c r="D39" s="162"/>
      <c r="E39" s="205"/>
    </row>
    <row r="40" spans="2:5" x14ac:dyDescent="0.35">
      <c r="B40" s="45" t="s">
        <v>9</v>
      </c>
      <c r="C40" s="60">
        <v>10149</v>
      </c>
      <c r="D40" s="61">
        <v>1</v>
      </c>
      <c r="E40" s="206"/>
    </row>
    <row r="41" spans="2:5" x14ac:dyDescent="0.35">
      <c r="B41" s="27" t="s">
        <v>4</v>
      </c>
      <c r="C41" s="13">
        <f>SUM(C36:C40)</f>
        <v>49839</v>
      </c>
      <c r="D41" s="14">
        <v>4</v>
      </c>
      <c r="E41" s="97"/>
    </row>
    <row r="42" spans="2:5" ht="15" thickBot="1" x14ac:dyDescent="0.4">
      <c r="B42" s="28"/>
      <c r="C42" s="29"/>
      <c r="D42" s="29"/>
      <c r="E42" s="30"/>
    </row>
    <row r="44" spans="2:5" s="2" customFormat="1" ht="37.75" customHeight="1" x14ac:dyDescent="0.35">
      <c r="B44" s="174" t="s">
        <v>18</v>
      </c>
      <c r="C44" s="174"/>
      <c r="D44" s="174"/>
      <c r="E44" s="174"/>
    </row>
    <row r="45" spans="2:5" s="2" customFormat="1" ht="15" thickBot="1" x14ac:dyDescent="0.4">
      <c r="B45" s="24"/>
      <c r="C45" s="4"/>
      <c r="D45" s="1"/>
      <c r="E45" s="1"/>
    </row>
    <row r="46" spans="2:5" s="2" customFormat="1" ht="13" x14ac:dyDescent="0.3">
      <c r="B46" s="175">
        <v>2024</v>
      </c>
      <c r="C46" s="176"/>
      <c r="D46" s="176"/>
      <c r="E46" s="177"/>
    </row>
    <row r="47" spans="2:5" s="2" customFormat="1" ht="13" x14ac:dyDescent="0.3">
      <c r="B47" s="35" t="s">
        <v>10</v>
      </c>
      <c r="C47" s="31" t="s">
        <v>0</v>
      </c>
      <c r="D47" s="31" t="s">
        <v>13</v>
      </c>
      <c r="E47" s="32" t="s">
        <v>2</v>
      </c>
    </row>
    <row r="48" spans="2:5" s="2" customFormat="1" ht="13" x14ac:dyDescent="0.3">
      <c r="B48" s="36" t="s">
        <v>5</v>
      </c>
      <c r="C48" s="135" t="s">
        <v>15</v>
      </c>
      <c r="D48" s="136"/>
      <c r="E48" s="137"/>
    </row>
    <row r="49" spans="2:5" s="2" customFormat="1" ht="13" x14ac:dyDescent="0.3">
      <c r="B49" s="36" t="s">
        <v>6</v>
      </c>
      <c r="C49" s="178"/>
      <c r="D49" s="179"/>
      <c r="E49" s="180"/>
    </row>
    <row r="50" spans="2:5" s="2" customFormat="1" ht="13" x14ac:dyDescent="0.3">
      <c r="B50" s="36" t="s">
        <v>11</v>
      </c>
      <c r="C50" s="178"/>
      <c r="D50" s="179"/>
      <c r="E50" s="180"/>
    </row>
    <row r="51" spans="2:5" s="2" customFormat="1" ht="13" x14ac:dyDescent="0.3">
      <c r="B51" s="37" t="s">
        <v>4</v>
      </c>
      <c r="C51" s="138"/>
      <c r="D51" s="139"/>
      <c r="E51" s="140"/>
    </row>
    <row r="52" spans="2:5" s="2" customFormat="1" ht="13" x14ac:dyDescent="0.3">
      <c r="B52" s="37"/>
      <c r="C52" s="22"/>
      <c r="D52" s="26"/>
      <c r="E52" s="38"/>
    </row>
    <row r="53" spans="2:5" s="2" customFormat="1" ht="13" x14ac:dyDescent="0.3">
      <c r="B53" s="181">
        <v>2023</v>
      </c>
      <c r="C53" s="182"/>
      <c r="D53" s="182"/>
      <c r="E53" s="183"/>
    </row>
    <row r="54" spans="2:5" s="2" customFormat="1" ht="13" x14ac:dyDescent="0.3">
      <c r="B54" s="35" t="s">
        <v>10</v>
      </c>
      <c r="C54" s="19" t="s">
        <v>12</v>
      </c>
      <c r="D54" s="19" t="s">
        <v>13</v>
      </c>
      <c r="E54" s="20" t="s">
        <v>14</v>
      </c>
    </row>
    <row r="55" spans="2:5" s="2" customFormat="1" ht="13" x14ac:dyDescent="0.3">
      <c r="B55" s="39" t="s">
        <v>5</v>
      </c>
      <c r="C55" s="6">
        <v>4237.5600000000004</v>
      </c>
      <c r="D55" s="34">
        <v>1</v>
      </c>
      <c r="E55" s="149" t="s">
        <v>8</v>
      </c>
    </row>
    <row r="56" spans="2:5" s="2" customFormat="1" ht="13" x14ac:dyDescent="0.3">
      <c r="B56" s="184" t="s">
        <v>6</v>
      </c>
      <c r="C56" s="6">
        <v>17517.96</v>
      </c>
      <c r="D56" s="154">
        <v>6</v>
      </c>
      <c r="E56" s="150"/>
    </row>
    <row r="57" spans="2:5" s="2" customFormat="1" ht="13" x14ac:dyDescent="0.3">
      <c r="B57" s="185"/>
      <c r="C57" s="6">
        <v>1876.37</v>
      </c>
      <c r="D57" s="155"/>
      <c r="E57" s="150"/>
    </row>
    <row r="58" spans="2:5" s="2" customFormat="1" ht="13" x14ac:dyDescent="0.3">
      <c r="B58" s="185"/>
      <c r="C58" s="6">
        <v>2305.56</v>
      </c>
      <c r="D58" s="155"/>
      <c r="E58" s="150"/>
    </row>
    <row r="59" spans="2:5" s="2" customFormat="1" ht="13" x14ac:dyDescent="0.3">
      <c r="B59" s="185"/>
      <c r="C59" s="6">
        <v>10944.81</v>
      </c>
      <c r="D59" s="155"/>
      <c r="E59" s="150"/>
    </row>
    <row r="60" spans="2:5" s="2" customFormat="1" ht="13" x14ac:dyDescent="0.3">
      <c r="B60" s="185"/>
      <c r="C60" s="6">
        <v>295.2</v>
      </c>
      <c r="D60" s="155"/>
      <c r="E60" s="150"/>
    </row>
    <row r="61" spans="2:5" s="2" customFormat="1" ht="13" x14ac:dyDescent="0.3">
      <c r="B61" s="186"/>
      <c r="C61" s="94">
        <v>1895.71</v>
      </c>
      <c r="D61" s="156"/>
      <c r="E61" s="150"/>
    </row>
    <row r="62" spans="2:5" s="2" customFormat="1" x14ac:dyDescent="0.35">
      <c r="B62" s="33" t="s">
        <v>11</v>
      </c>
      <c r="C62" s="151" t="s">
        <v>15</v>
      </c>
      <c r="D62" s="152"/>
      <c r="E62" s="153"/>
    </row>
    <row r="63" spans="2:5" s="2" customFormat="1" ht="13" x14ac:dyDescent="0.3">
      <c r="B63" s="21" t="s">
        <v>4</v>
      </c>
      <c r="C63" s="95">
        <f>SUM(C55:C62)</f>
        <v>39073.17</v>
      </c>
      <c r="D63" s="96">
        <v>7</v>
      </c>
      <c r="E63" s="83"/>
    </row>
    <row r="64" spans="2:5" x14ac:dyDescent="0.35">
      <c r="B64" s="21"/>
      <c r="C64" s="22"/>
      <c r="D64" s="26"/>
      <c r="E64" s="40"/>
    </row>
    <row r="65" spans="2:6" x14ac:dyDescent="0.35">
      <c r="B65" s="167">
        <v>2022</v>
      </c>
      <c r="C65" s="168"/>
      <c r="D65" s="168"/>
      <c r="E65" s="169"/>
    </row>
    <row r="66" spans="2:6" x14ac:dyDescent="0.35">
      <c r="B66" s="18" t="s">
        <v>10</v>
      </c>
      <c r="C66" s="19" t="s">
        <v>0</v>
      </c>
      <c r="D66" s="19" t="s">
        <v>1</v>
      </c>
      <c r="E66" s="20" t="s">
        <v>2</v>
      </c>
    </row>
    <row r="67" spans="2:6" x14ac:dyDescent="0.35">
      <c r="B67" s="33" t="s">
        <v>5</v>
      </c>
      <c r="C67" s="67">
        <v>3631.26</v>
      </c>
      <c r="D67" s="70">
        <v>1</v>
      </c>
      <c r="E67" s="147">
        <v>0</v>
      </c>
    </row>
    <row r="68" spans="2:6" x14ac:dyDescent="0.35">
      <c r="B68" s="170" t="s">
        <v>6</v>
      </c>
      <c r="C68" s="69">
        <v>1643.9</v>
      </c>
      <c r="D68" s="117">
        <v>7</v>
      </c>
      <c r="E68" s="148"/>
    </row>
    <row r="69" spans="2:6" x14ac:dyDescent="0.35">
      <c r="B69" s="171"/>
      <c r="C69" s="69">
        <v>295.2</v>
      </c>
      <c r="D69" s="118"/>
      <c r="E69" s="148"/>
    </row>
    <row r="70" spans="2:6" x14ac:dyDescent="0.35">
      <c r="B70" s="171"/>
      <c r="C70" s="69">
        <v>5684.78</v>
      </c>
      <c r="D70" s="118"/>
      <c r="E70" s="148"/>
    </row>
    <row r="71" spans="2:6" x14ac:dyDescent="0.35">
      <c r="B71" s="171"/>
      <c r="C71" s="69">
        <v>1864.99</v>
      </c>
      <c r="D71" s="118"/>
      <c r="E71" s="148"/>
    </row>
    <row r="72" spans="2:6" x14ac:dyDescent="0.35">
      <c r="B72" s="171"/>
      <c r="C72" s="69">
        <v>3994.36</v>
      </c>
      <c r="D72" s="118"/>
      <c r="E72" s="148"/>
    </row>
    <row r="73" spans="2:6" x14ac:dyDescent="0.35">
      <c r="B73" s="171"/>
      <c r="C73" s="69">
        <v>433.45</v>
      </c>
      <c r="D73" s="118"/>
      <c r="E73" s="148"/>
    </row>
    <row r="74" spans="2:6" x14ac:dyDescent="0.35">
      <c r="B74" s="172"/>
      <c r="C74" s="93">
        <v>4661.79</v>
      </c>
      <c r="D74" s="118"/>
      <c r="E74" s="148"/>
    </row>
    <row r="75" spans="2:6" x14ac:dyDescent="0.35">
      <c r="B75" s="71" t="s">
        <v>11</v>
      </c>
      <c r="C75" s="144" t="s">
        <v>15</v>
      </c>
      <c r="D75" s="145"/>
      <c r="E75" s="146"/>
    </row>
    <row r="76" spans="2:6" x14ac:dyDescent="0.35">
      <c r="B76" s="21" t="s">
        <v>4</v>
      </c>
      <c r="C76" s="86">
        <f>SUM(C67:C75)</f>
        <v>22209.73</v>
      </c>
      <c r="D76" s="87">
        <v>8</v>
      </c>
      <c r="E76" s="92"/>
      <c r="F76" s="53"/>
    </row>
    <row r="77" spans="2:6" x14ac:dyDescent="0.35">
      <c r="B77" s="21"/>
      <c r="C77" s="22"/>
      <c r="D77" s="23"/>
      <c r="E77" s="68"/>
    </row>
    <row r="78" spans="2:6" x14ac:dyDescent="0.35">
      <c r="B78" s="141">
        <v>2021</v>
      </c>
      <c r="C78" s="142"/>
      <c r="D78" s="142"/>
      <c r="E78" s="143"/>
    </row>
    <row r="79" spans="2:6" x14ac:dyDescent="0.35">
      <c r="B79" s="18" t="s">
        <v>10</v>
      </c>
      <c r="C79" s="19" t="s">
        <v>0</v>
      </c>
      <c r="D79" s="19" t="s">
        <v>1</v>
      </c>
      <c r="E79" s="20" t="s">
        <v>2</v>
      </c>
    </row>
    <row r="80" spans="2:6" x14ac:dyDescent="0.35">
      <c r="B80" s="27" t="s">
        <v>5</v>
      </c>
      <c r="C80" s="124" t="s">
        <v>15</v>
      </c>
      <c r="D80" s="125"/>
      <c r="E80" s="126"/>
    </row>
    <row r="81" spans="2:5" x14ac:dyDescent="0.35">
      <c r="B81" s="157" t="s">
        <v>6</v>
      </c>
      <c r="C81" s="90">
        <v>160</v>
      </c>
      <c r="D81" s="119">
        <v>2</v>
      </c>
      <c r="E81" s="127">
        <v>0</v>
      </c>
    </row>
    <row r="82" spans="2:5" x14ac:dyDescent="0.35">
      <c r="B82" s="173"/>
      <c r="C82" s="6">
        <v>3542.89</v>
      </c>
      <c r="D82" s="120"/>
      <c r="E82" s="128"/>
    </row>
    <row r="83" spans="2:5" x14ac:dyDescent="0.35">
      <c r="B83" s="41" t="s">
        <v>11</v>
      </c>
      <c r="C83" s="121" t="s">
        <v>15</v>
      </c>
      <c r="D83" s="122"/>
      <c r="E83" s="123"/>
    </row>
    <row r="84" spans="2:5" ht="15" thickBot="1" x14ac:dyDescent="0.4">
      <c r="B84" s="42" t="s">
        <v>4</v>
      </c>
      <c r="C84" s="88">
        <f>SUM(C80:C83)</f>
        <v>3702.89</v>
      </c>
      <c r="D84" s="89">
        <f>SUM(D80:D82)</f>
        <v>2</v>
      </c>
      <c r="E84" s="91"/>
    </row>
    <row r="87" spans="2:5" ht="39.65" customHeight="1" x14ac:dyDescent="0.35">
      <c r="B87" s="129" t="s">
        <v>17</v>
      </c>
      <c r="C87" s="130"/>
      <c r="D87" s="131"/>
      <c r="E87" s="131"/>
    </row>
    <row r="88" spans="2:5" ht="15" thickBot="1" x14ac:dyDescent="0.4">
      <c r="B88" s="2"/>
      <c r="C88" s="3"/>
      <c r="D88" s="3"/>
      <c r="E88" s="4"/>
    </row>
    <row r="89" spans="2:5" x14ac:dyDescent="0.35">
      <c r="B89" s="132">
        <v>2024</v>
      </c>
      <c r="C89" s="133"/>
      <c r="D89" s="133"/>
      <c r="E89" s="134"/>
    </row>
    <row r="90" spans="2:5" x14ac:dyDescent="0.35">
      <c r="B90" s="18" t="s">
        <v>10</v>
      </c>
      <c r="C90" s="19" t="s">
        <v>0</v>
      </c>
      <c r="D90" s="19" t="s">
        <v>1</v>
      </c>
      <c r="E90" s="20" t="s">
        <v>2</v>
      </c>
    </row>
    <row r="91" spans="2:5" x14ac:dyDescent="0.35">
      <c r="B91" s="5" t="s">
        <v>3</v>
      </c>
      <c r="C91" s="135" t="s">
        <v>15</v>
      </c>
      <c r="D91" s="136"/>
      <c r="E91" s="137"/>
    </row>
    <row r="92" spans="2:5" x14ac:dyDescent="0.35">
      <c r="B92" s="7" t="s">
        <v>4</v>
      </c>
      <c r="C92" s="138"/>
      <c r="D92" s="139"/>
      <c r="E92" s="140"/>
    </row>
    <row r="93" spans="2:5" x14ac:dyDescent="0.35">
      <c r="B93" s="7"/>
      <c r="C93" s="8"/>
      <c r="D93" s="8"/>
      <c r="E93" s="11"/>
    </row>
    <row r="94" spans="2:5" x14ac:dyDescent="0.35">
      <c r="B94" s="141">
        <v>2023</v>
      </c>
      <c r="C94" s="142"/>
      <c r="D94" s="142"/>
      <c r="E94" s="143"/>
    </row>
    <row r="95" spans="2:5" x14ac:dyDescent="0.35">
      <c r="B95" s="18" t="s">
        <v>10</v>
      </c>
      <c r="C95" s="19" t="s">
        <v>0</v>
      </c>
      <c r="D95" s="19" t="s">
        <v>1</v>
      </c>
      <c r="E95" s="20" t="s">
        <v>2</v>
      </c>
    </row>
    <row r="96" spans="2:5" x14ac:dyDescent="0.35">
      <c r="B96" s="5" t="s">
        <v>3</v>
      </c>
      <c r="C96" s="64">
        <v>486</v>
      </c>
      <c r="D96" s="66">
        <v>1</v>
      </c>
      <c r="E96" s="65" t="s">
        <v>8</v>
      </c>
    </row>
    <row r="97" spans="2:5" x14ac:dyDescent="0.35">
      <c r="B97" s="7" t="s">
        <v>4</v>
      </c>
      <c r="C97" s="72">
        <v>486</v>
      </c>
      <c r="D97" s="73">
        <v>1</v>
      </c>
      <c r="E97" s="58"/>
    </row>
    <row r="98" spans="2:5" x14ac:dyDescent="0.35">
      <c r="B98" s="7"/>
      <c r="C98" s="8"/>
      <c r="D98" s="8"/>
      <c r="E98" s="11"/>
    </row>
    <row r="99" spans="2:5" x14ac:dyDescent="0.35">
      <c r="B99" s="103">
        <v>2022</v>
      </c>
      <c r="C99" s="104"/>
      <c r="D99" s="105"/>
      <c r="E99" s="106"/>
    </row>
    <row r="100" spans="2:5" x14ac:dyDescent="0.35">
      <c r="B100" s="18" t="s">
        <v>10</v>
      </c>
      <c r="C100" s="19" t="s">
        <v>0</v>
      </c>
      <c r="D100" s="19" t="s">
        <v>1</v>
      </c>
      <c r="E100" s="20" t="s">
        <v>2</v>
      </c>
    </row>
    <row r="101" spans="2:5" x14ac:dyDescent="0.35">
      <c r="B101" s="5" t="s">
        <v>3</v>
      </c>
      <c r="C101" s="107" t="s">
        <v>15</v>
      </c>
      <c r="D101" s="108"/>
      <c r="E101" s="109"/>
    </row>
    <row r="102" spans="2:5" x14ac:dyDescent="0.35">
      <c r="B102" s="7" t="s">
        <v>4</v>
      </c>
      <c r="C102" s="110"/>
      <c r="D102" s="111"/>
      <c r="E102" s="112"/>
    </row>
    <row r="103" spans="2:5" x14ac:dyDescent="0.35">
      <c r="B103" s="7"/>
      <c r="C103" s="15"/>
      <c r="D103" s="14"/>
      <c r="E103" s="10"/>
    </row>
    <row r="104" spans="2:5" x14ac:dyDescent="0.35">
      <c r="B104" s="103">
        <v>2021</v>
      </c>
      <c r="C104" s="104"/>
      <c r="D104" s="105"/>
      <c r="E104" s="106"/>
    </row>
    <row r="105" spans="2:5" x14ac:dyDescent="0.35">
      <c r="B105" s="18" t="s">
        <v>10</v>
      </c>
      <c r="C105" s="47" t="s">
        <v>0</v>
      </c>
      <c r="D105" s="47" t="s">
        <v>1</v>
      </c>
      <c r="E105" s="48" t="s">
        <v>2</v>
      </c>
    </row>
    <row r="106" spans="2:5" x14ac:dyDescent="0.35">
      <c r="B106" s="46" t="s">
        <v>3</v>
      </c>
      <c r="C106" s="107" t="s">
        <v>15</v>
      </c>
      <c r="D106" s="108"/>
      <c r="E106" s="109"/>
    </row>
    <row r="107" spans="2:5" ht="15" thickBot="1" x14ac:dyDescent="0.4">
      <c r="B107" s="16" t="s">
        <v>4</v>
      </c>
      <c r="C107" s="113"/>
      <c r="D107" s="114"/>
      <c r="E107" s="115"/>
    </row>
  </sheetData>
  <mergeCells count="47">
    <mergeCell ref="C48:E51"/>
    <mergeCell ref="B53:E53"/>
    <mergeCell ref="B56:B61"/>
    <mergeCell ref="B2:E2"/>
    <mergeCell ref="B4:E4"/>
    <mergeCell ref="C7:E7"/>
    <mergeCell ref="B11:E11"/>
    <mergeCell ref="B15:B18"/>
    <mergeCell ref="B22:E22"/>
    <mergeCell ref="C24:E24"/>
    <mergeCell ref="E25:E32"/>
    <mergeCell ref="B30:B31"/>
    <mergeCell ref="B34:E34"/>
    <mergeCell ref="C36:E36"/>
    <mergeCell ref="E37:E40"/>
    <mergeCell ref="C106:E107"/>
    <mergeCell ref="B1:E1"/>
    <mergeCell ref="D68:D74"/>
    <mergeCell ref="D81:D82"/>
    <mergeCell ref="C83:E83"/>
    <mergeCell ref="C80:E80"/>
    <mergeCell ref="E81:E82"/>
    <mergeCell ref="B87:E87"/>
    <mergeCell ref="B89:E89"/>
    <mergeCell ref="C91:E92"/>
    <mergeCell ref="B94:E94"/>
    <mergeCell ref="C75:E75"/>
    <mergeCell ref="E67:E74"/>
    <mergeCell ref="E55:E61"/>
    <mergeCell ref="C62:E62"/>
    <mergeCell ref="D56:D61"/>
    <mergeCell ref="D15:D18"/>
    <mergeCell ref="D13:D14"/>
    <mergeCell ref="B99:E99"/>
    <mergeCell ref="C101:E102"/>
    <mergeCell ref="B104:E104"/>
    <mergeCell ref="B37:B39"/>
    <mergeCell ref="D37:D39"/>
    <mergeCell ref="B25:B29"/>
    <mergeCell ref="D25:D29"/>
    <mergeCell ref="D30:D31"/>
    <mergeCell ref="B65:E65"/>
    <mergeCell ref="B68:B74"/>
    <mergeCell ref="B78:E78"/>
    <mergeCell ref="B81:B82"/>
    <mergeCell ref="B44:E44"/>
    <mergeCell ref="B46:E46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2021-2024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Nord MM</dc:creator>
  <cp:lastModifiedBy>Katarzyna Szlachta</cp:lastModifiedBy>
  <cp:lastPrinted>2020-05-07T13:37:46Z</cp:lastPrinted>
  <dcterms:created xsi:type="dcterms:W3CDTF">2016-05-30T11:44:20Z</dcterms:created>
  <dcterms:modified xsi:type="dcterms:W3CDTF">2024-03-20T10:27:59Z</dcterms:modified>
</cp:coreProperties>
</file>