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8740" windowHeight="12525" activeTab="1"/>
  </bookViews>
  <sheets>
    <sheet name="Załącznik nr 1 do SWZ" sheetId="2" r:id="rId1"/>
    <sheet name="Tabela D Przetwory konserwowe" sheetId="3" r:id="rId2"/>
  </sheets>
  <definedNames>
    <definedName name="_GoBack" localSheetId="0">'Załącznik nr 1 do SWZ'!$B$8</definedName>
    <definedName name="Tekst1" localSheetId="0">'Załącznik nr 1 do SWZ'!$B$2</definedName>
    <definedName name="Tekst2" localSheetId="0">'Załącznik nr 1 do SWZ'!$B$6</definedName>
    <definedName name="Wybór1" localSheetId="0">'Załącznik nr 1 do SWZ'!$B$35</definedName>
    <definedName name="Wybór2" localSheetId="0">'Załącznik nr 1 do SWZ'!$B$36</definedName>
    <definedName name="Wybór4" localSheetId="0">'Załącznik nr 1 do SWZ'!$B$45</definedName>
  </definedNames>
  <calcPr calcId="124519"/>
</workbook>
</file>

<file path=xl/calcChain.xml><?xml version="1.0" encoding="utf-8"?>
<calcChain xmlns="http://schemas.openxmlformats.org/spreadsheetml/2006/main">
  <c r="F13" i="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150" l="1"/>
</calcChain>
</file>

<file path=xl/sharedStrings.xml><?xml version="1.0" encoding="utf-8"?>
<sst xmlns="http://schemas.openxmlformats.org/spreadsheetml/2006/main" count="511" uniqueCount="363">
  <si>
    <t>Załącznik nr 1 do SWZ</t>
  </si>
  <si>
    <t>     </t>
  </si>
  <si>
    <t xml:space="preserve">( pieczęć wykonawcy) </t>
  </si>
  <si>
    <t xml:space="preserve">FORMULARZ OFERTOWY </t>
  </si>
  <si>
    <r>
      <t xml:space="preserve">Ja (My), niżej podpisany (ni) </t>
    </r>
    <r>
      <rPr>
        <b/>
        <sz val="12"/>
        <color rgb="FF000000"/>
        <rFont val="Times New Roman"/>
        <family val="1"/>
        <charset val="238"/>
      </rPr>
      <t>     </t>
    </r>
  </si>
  <si>
    <t xml:space="preserve">działając w imieniu i na rzecz : </t>
  </si>
  <si>
    <t>(adres siedziby wykonawcy)</t>
  </si>
  <si>
    <r>
      <t xml:space="preserve">REGON: </t>
    </r>
    <r>
      <rPr>
        <b/>
        <sz val="12"/>
        <color rgb="FF000000"/>
        <rFont val="Times New Roman"/>
        <family val="1"/>
        <charset val="238"/>
      </rPr>
      <t>     </t>
    </r>
  </si>
  <si>
    <r>
      <t>Nr NIP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</si>
  <si>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nr telefonu 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</si>
  <si>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nr faxu 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</si>
  <si>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e-mail 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</si>
  <si>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strona internetowa </t>
    </r>
    <r>
      <rPr>
        <b/>
        <sz val="12"/>
        <color rgb="FF000000"/>
        <rFont val="Times New Roman"/>
        <family val="1"/>
        <charset val="238"/>
      </rPr>
      <t>     </t>
    </r>
  </si>
  <si>
    <r>
      <t>„</t>
    </r>
    <r>
      <rPr>
        <b/>
        <sz val="12"/>
        <color theme="1"/>
        <rFont val="Times New Roman"/>
        <family val="1"/>
        <charset val="238"/>
      </rPr>
      <t xml:space="preserve">SUKCESYWNY ZAKUP I DOSTAWA ARTYKUŁÓW SPOZYWCZYCH </t>
    </r>
  </si>
  <si>
    <t>DLA ZESPOŁU SZKÓŁ IM. E. SCZANIECKIEJ</t>
  </si>
  <si>
    <t xml:space="preserve">Kryterium </t>
  </si>
  <si>
    <r>
      <t>Cena</t>
    </r>
    <r>
      <rPr>
        <sz val="12"/>
        <color theme="1"/>
        <rFont val="Times New Roman"/>
        <family val="1"/>
        <charset val="238"/>
      </rPr>
      <t xml:space="preserve">: brutto: </t>
    </r>
    <r>
      <rPr>
        <b/>
        <sz val="12"/>
        <color rgb="FF000000"/>
        <rFont val="Times New Roman"/>
        <family val="1"/>
        <charset val="238"/>
      </rPr>
      <t>     </t>
    </r>
  </si>
  <si>
    <t>Termin płatności:</t>
  </si>
  <si>
    <t>7 dni</t>
  </si>
  <si>
    <t>14 dni</t>
  </si>
  <si>
    <t>Proszę zaznaczyć x przy wybranym terminie płatności</t>
  </si>
  <si>
    <t xml:space="preserve">w odpowiedzi na zaproszenie do składania ofert w postępowaniu prowadzonym w trybie </t>
  </si>
  <si>
    <t xml:space="preserve">przetargu nieograniczonego na: </t>
  </si>
  <si>
    <t>W PNIEWACH - 2022ROK</t>
  </si>
  <si>
    <t>zł</t>
  </si>
  <si>
    <t>słownie:</t>
  </si>
  <si>
    <t>Podwykonawcą będzie:</t>
  </si>
  <si>
    <t>(wpisać nazwę i dane adresowe podmiotu- podwykonawcy)</t>
  </si>
  <si>
    <t>Oświadczamy, że upewniliśmy się co do prawidłowości i kompletności naszej oferty i ceny. Cena oferty brutto w PLN zawiera należny podatek VAT (zgodnie z ustawą z dnia 11.03.2004r o podatku od towarów i usług, tekst jednolity Dz. U. z 2011 r. Nr 177, poz. 1054, z 2012 r. poz. 1342, 1448, 1529, 1530, z 2013 r. poz. 35, 1027, 1608, z 2014 r. poz. 312, 1171, 1662, z 2015 r. poz. 211, 605, 978, 1223, 1649, z 2016 r. poz. 615 ), wszystkie przewidywane koszty kompletnego wykonania przedmiotu zamówienia, wymagania SWZ oraz obejmuje wszelkie koszty, jakie poniesiemy z tytułu należytej oraz zgodnej z obowiązującymi przepisami realizacji przedmiotu zamówienia.</t>
  </si>
  <si>
    <t>Oświadczamy, że w ofercie nie została zastosowana cena dumpingowa i oferta nie stanowi czynu nieuczciwej konkurencji, zgodnie z art. 226 ust. 1 pkt. 7 Prawo zamówień publicznych i art. 5 – 17g ustawy z 16 kwietnia 1993 r. o zwalczaniu nieuczciwej konkurencji (t. j. Dz. U. z 2020 r. poz. 1913 ze zm.).</t>
  </si>
  <si>
    <t>Oświadczamy: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 L 119 z 04.05.2016r., str. 1) wobec osób fizycznych, do których dane osobowe bezpośrednio lub pośrednio pozyskałem w celu ubiegania się o udzielenie zamówienia publicznego w niniejszym postępowaniu (w przypadku gdy wykonawca nie przekazuje danych osobowych innych niż bezpośrednio jego dotyczących lub zachodzi wyłączenie stosowania obowiązku informacyjnego, stosownie do art. 13 lub art. 14 ust. 5 RODO treści oświadczenia wykonawca nie składa – np. poprzez jego wykreślenie)</t>
  </si>
  <si>
    <t>Nazwa (rodzaj) towaru lub usługi, których dostawa lub świadczenie będzie prowadzić do powstania obowiązku podatkowego u Zamawiającego</t>
  </si>
  <si>
    <t>Wartość towaru lub usługi bez podatku od towarów i usług</t>
  </si>
  <si>
    <t>Oświadczamy, że będziemy związani złożoną ofertą przez okres 30 dni. Wszelką korespondencję w sprawie niniejszego postępowania należy kierować do:</t>
  </si>
  <si>
    <r>
      <t xml:space="preserve">Imię i nazwisko: 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</si>
  <si>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Adres: </t>
    </r>
    <r>
      <rPr>
        <b/>
        <sz val="12"/>
        <color rgb="FF000000"/>
        <rFont val="Times New Roman"/>
        <family val="1"/>
        <charset val="238"/>
      </rPr>
      <t>     </t>
    </r>
  </si>
  <si>
    <r>
      <t>Telefon</t>
    </r>
    <r>
      <rPr>
        <b/>
        <sz val="12"/>
        <color rgb="FF000000"/>
        <rFont val="Times New Roman"/>
        <family val="1"/>
        <charset val="238"/>
      </rPr>
      <t>     </t>
    </r>
  </si>
  <si>
    <r>
      <t>Faks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</si>
  <si>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Adresmail: </t>
    </r>
    <r>
      <rPr>
        <b/>
        <sz val="12"/>
        <color rgb="FF000000"/>
        <rFont val="Times New Roman"/>
        <family val="1"/>
        <charset val="238"/>
      </rPr>
      <t>     </t>
    </r>
  </si>
  <si>
    <t>Dane do umowy: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</si>
  <si>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Nr rachunku bankowego do rozliczeń pomiędzy Zamawiającym a Wykonawcą</t>
    </r>
  </si>
  <si>
    <t>Zgodnie z art. 233 § 1 ustawy z dnia 6 czerwca 1997 r. Kodeksu Karnego oświadczam, że jestem świadomy/a odpowiedzialności karnej za złożenie fałszywego oświadczenia oraz świadomy odpowiedzialności karnej (m.in. z art. 297 ustawy z dnia 6 czerwca 1997 r. - Kodeks karny) oświadczam, że oferta oraz załączone do niej dokumenty opisują stan prawny i faktyczny aktualny na dzień złożenia oferty.</t>
  </si>
  <si>
    <t>Załącznikami do niniejszej oferty są:</t>
  </si>
  <si>
    <t>(kwalifikowany podpis elektroniczny</t>
  </si>
  <si>
    <t>lub podpis zaufany lub podpis osobisty)</t>
  </si>
  <si>
    <t>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</t>
  </si>
  <si>
    <t>1.</t>
  </si>
  <si>
    <t>Oświadczam/y, że powyższe ceny zawierają wszystkie koszty, jakie ponosi Zamawiający w przypadku wyboru niniejszej oferty.</t>
  </si>
  <si>
    <t>2.</t>
  </si>
  <si>
    <t>3.</t>
  </si>
  <si>
    <t>4.</t>
  </si>
  <si>
    <t>5.</t>
  </si>
  <si>
    <t>6.</t>
  </si>
  <si>
    <t>Oświadczamy, że akceptujemy warunki płatności określone przez Zamawiającego w SWZ w tym we wzorze umowy. Zobowiązujemy się do realizacji umowy w terminie określonym w SWZ i w niniejszej ofercie.</t>
  </si>
  <si>
    <r>
      <t>Podwykonawcom zostaną powierzone do wykonania następujące zakresy zamówienia:</t>
    </r>
    <r>
      <rPr>
        <b/>
        <sz val="12"/>
        <color rgb="FF000000"/>
        <rFont val="Times New Roman"/>
        <family val="1"/>
        <charset val="238"/>
      </rPr>
      <t>     </t>
    </r>
  </si>
  <si>
    <t>Oświadczamy, że zdobyliśmy konieczne informacje potrzebne do prawidłowego przygotowania oferty oraz nie zgłaszamy żadnych uwag co do procedury udzielenia zamówienia.</t>
  </si>
  <si>
    <r>
      <t xml:space="preserve">Oświadczamy, że oferowany przez nas przedmiot zamówienia spełnia wymagania określone w SWZ z załącznikami. Zamówienie zrealizujemy         samodzielnie /          przy udziale podwykonawców </t>
    </r>
    <r>
      <rPr>
        <i/>
        <sz val="12"/>
        <color theme="1"/>
        <rFont val="Times New Roman"/>
        <family val="1"/>
        <charset val="238"/>
      </rPr>
      <t>(odpowiednie zaznaczyć)</t>
    </r>
  </si>
  <si>
    <r>
      <t>(</t>
    </r>
    <r>
      <rPr>
        <i/>
        <sz val="9"/>
        <color rgb="FF000000"/>
        <rFont val="Times New Roman"/>
        <family val="1"/>
        <charset val="238"/>
      </rPr>
      <t>pełna nazwa wykonawcy</t>
    </r>
    <r>
      <rPr>
        <i/>
        <sz val="8"/>
        <color rgb="FF000000"/>
        <rFont val="Times New Roman"/>
        <family val="1"/>
        <charset val="238"/>
      </rPr>
      <t>)</t>
    </r>
  </si>
  <si>
    <t>Oświadczamy, że załączony do SWZ wzór umowy stanowiący załącznik nr 4 do SWZ został przez nas zaakceptowany bez zastrzeżeń i zobowiązujemy się w przypadku wyboru naszej oferty do zawarcia umowy zgodnej z niniejszą ofertą, na warunkach określonych w SWZ, w miejscu i terminie wyznaczonym przez Zamawiającego.</t>
  </si>
  <si>
    <t>Informuje,zgodnie z art.225 ust.1 Ustawy Pzp że wybór oferty będzie/ nie będzie prowadzić do powstania u Zamawiającego obowiązku podatkowego, wskazując nazwę (rodzaj) towaru lub usługi, których dostawa lub świadczenie będzie prowadzić do jego powstania oraz wskazując ich wartość bez kwoty podatku .</t>
  </si>
  <si>
    <t>Lp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</si>
  <si>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Osoba(y), które będą podpisywały umowę ze strony Wykonawcy Imię i nazwisko </t>
    </r>
    <r>
      <rPr>
        <b/>
        <sz val="12"/>
        <color rgb="FF000000"/>
        <rFont val="Times New Roman"/>
        <family val="1"/>
        <charset val="238"/>
      </rPr>
      <t>   </t>
    </r>
  </si>
  <si>
    <t>stanowisko  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</si>
  <si>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Osoba(y), odpowiedzialna za realizację umowy ze strony Wykonawcy (w tym czynności </t>
    </r>
  </si>
  <si>
    <t>odbiorowe) Imię i nazwisko Stanowisko Nr tel/ fax/ e-mail     </t>
  </si>
  <si>
    <t xml:space="preserve">Nazwa banku Adres Nr rachunku 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</si>
  <si>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Ofertę niniejszą składamy na         </t>
    </r>
    <r>
      <rPr>
        <b/>
        <sz val="12"/>
        <color rgb="FF000000"/>
        <rFont val="Times New Roman"/>
        <family val="1"/>
        <charset val="238"/>
      </rPr>
      <t>     </t>
    </r>
    <r>
      <rPr>
        <sz val="12"/>
        <color theme="1"/>
        <rFont val="Times New Roman"/>
        <family val="1"/>
        <charset val="238"/>
      </rPr>
      <t xml:space="preserve"> kolejno ponumerowanych stronach.</t>
    </r>
  </si>
  <si>
    <r>
      <t xml:space="preserve">     , </t>
    </r>
    <r>
      <rPr>
        <b/>
        <sz val="12"/>
        <color theme="1"/>
        <rFont val="Times New Roman"/>
        <family val="1"/>
        <charset val="238"/>
      </rPr>
      <t>dnia</t>
    </r>
    <r>
      <rPr>
        <b/>
        <sz val="12"/>
        <color rgb="FF000000"/>
        <rFont val="Times New Roman"/>
        <family val="1"/>
        <charset val="238"/>
      </rPr>
      <t>               2021</t>
    </r>
    <r>
      <rPr>
        <b/>
        <sz val="12"/>
        <color theme="1"/>
        <rFont val="Times New Roman"/>
        <family val="1"/>
        <charset val="238"/>
      </rPr>
      <t xml:space="preserve"> r. </t>
    </r>
  </si>
  <si>
    <t xml:space="preserve">............................................... </t>
  </si>
  <si>
    <t>Lp.</t>
  </si>
  <si>
    <t>Nazwa artykułu</t>
  </si>
  <si>
    <t>Jednostka      miary</t>
  </si>
  <si>
    <t>Ilość</t>
  </si>
  <si>
    <t>szacowana</t>
  </si>
  <si>
    <t>Cena brutto za jednostkę</t>
  </si>
  <si>
    <t>Razem brutto</t>
  </si>
  <si>
    <t>(4x5)</t>
  </si>
  <si>
    <t>kg</t>
  </si>
  <si>
    <t>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</si>
  <si>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</si>
  <si>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</si>
  <si>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</si>
  <si>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</si>
  <si>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</si>
  <si>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</si>
  <si>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</si>
  <si>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</si>
  <si>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</si>
  <si>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</si>
  <si>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</si>
  <si>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</si>
  <si>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</si>
  <si>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</si>
  <si>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</si>
  <si>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</si>
  <si>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</si>
  <si>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</si>
  <si>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</si>
  <si>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</si>
  <si>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</si>
  <si>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</si>
  <si>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32.   </t>
  </si>
  <si>
    <t>33.   </t>
  </si>
  <si>
    <t>34.   </t>
  </si>
  <si>
    <t>35.   </t>
  </si>
  <si>
    <t>36.   </t>
  </si>
  <si>
    <t>37.   </t>
  </si>
  <si>
    <t>38.   </t>
  </si>
  <si>
    <t>39.   </t>
  </si>
  <si>
    <t>40.   </t>
  </si>
  <si>
    <t>41.   </t>
  </si>
  <si>
    <t>42.   </t>
  </si>
  <si>
    <t>43.   </t>
  </si>
  <si>
    <t>Oferujemy wykonanie przedmiotu zamówienia zgodnie z załączoną kalkulacją, stanowiącą integralną część niniejszej oferty (wg. załącznika nr 1a do SWZ -Formularz asortymentowo cenowego).</t>
  </si>
  <si>
    <t xml:space="preserve">FORMULARZ ASORTYMENTOWO-CENOWY NA CZĘŚĆ </t>
  </si>
  <si>
    <t>Artykuły żywnościowe winny spełniać wymagania zawarte w Rozporządzeniu Ministra Zdrowia z dnia 26 sierpnia 2015r. w sprawie grup środków spożywczych przeznaczonych do sprzedaży dzieciom i młodzieży w jednostkach systemu oświaty oraz wymagań, jakie muszą spełniać środki spożywcze stosowane w ramach żywienia zbiorowego dzieci i młodzieży w tych jednostkach.</t>
  </si>
  <si>
    <t>Razem brutto:</t>
  </si>
  <si>
    <t>1. </t>
  </si>
  <si>
    <t>2. </t>
  </si>
  <si>
    <t>3. </t>
  </si>
  <si>
    <t>4. </t>
  </si>
  <si>
    <t>5. </t>
  </si>
  <si>
    <t>6. </t>
  </si>
  <si>
    <t>7.  </t>
  </si>
  <si>
    <t>8.  </t>
  </si>
  <si>
    <t>9.  </t>
  </si>
  <si>
    <t>Tabela D  Przetwory konserwowe, mączne, tłuszcze, jaja, przyprawy i inne</t>
  </si>
  <si>
    <t xml:space="preserve">Załącznik nr 1d do wypełnienia w zakładce </t>
  </si>
  <si>
    <t xml:space="preserve">Załącznik nr 1d do SWZ </t>
  </si>
  <si>
    <t>Ananas puszka 580g</t>
  </si>
  <si>
    <t>szt</t>
  </si>
  <si>
    <t>Bazylia 10 g</t>
  </si>
  <si>
    <t>Budyń 35g bez cukru typu cykoria(śmietankowy, malinowy, czekoladowy)</t>
  </si>
  <si>
    <t>Brzoskwinie puszka 850 g</t>
  </si>
  <si>
    <t>Curry 20g przyprawa typu prymat</t>
  </si>
  <si>
    <t>Cukier kryształ  w oryginalnym opakowaniu  op. 1 kg</t>
  </si>
  <si>
    <t>Cukier puder 0,4 kg</t>
  </si>
  <si>
    <t>Cukier waniliowy 32g</t>
  </si>
  <si>
    <t xml:space="preserve">cieciorka konserwowa 400 g </t>
  </si>
  <si>
    <t>Cynamon 20 g</t>
  </si>
  <si>
    <t>Czosnek mielony 20g</t>
  </si>
  <si>
    <t>Chrzan tarty 160 g victus</t>
  </si>
  <si>
    <t>Drożdże 100g</t>
  </si>
  <si>
    <t xml:space="preserve">Dżem 220g(słodzony 100% sokiem 100% owoców i zero cukru typu łowicz) </t>
  </si>
  <si>
    <t>Estragon 10g</t>
  </si>
  <si>
    <t>Fasola „Jaś” luz</t>
  </si>
  <si>
    <t>Fasola drobna luz na kg</t>
  </si>
  <si>
    <t>Fasola czerwona puszka 400 g</t>
  </si>
  <si>
    <t>Fasola szparagowa zielona konserwowa 720 ml</t>
  </si>
  <si>
    <t>Fix do śmietany 9 g</t>
  </si>
  <si>
    <t>Groszek konserwowy 400g</t>
  </si>
  <si>
    <t>Groch połówki luz</t>
  </si>
  <si>
    <t>Gałka muszkatołowa 15 g</t>
  </si>
  <si>
    <t>Galaretka 75 g (truskawkowa, wiśniowa, pomarańczowa)</t>
  </si>
  <si>
    <t>Herbata granulowana czarna 100g</t>
  </si>
  <si>
    <t>Herbata granulowana typu lipton100g</t>
  </si>
  <si>
    <t>Herbata owocowa 34 g- 20 torebek (malina, żurawina, pigwa i truskawka)</t>
  </si>
  <si>
    <t>Herbata miętowa 40 g, 100 % liści mięty pieprzowej</t>
  </si>
  <si>
    <t>Imbir przyprawa 20g</t>
  </si>
  <si>
    <t>Jaja L 63g-73g</t>
  </si>
  <si>
    <t>Kakao extra ciemne  150 g</t>
  </si>
  <si>
    <t>Kapusta czerwona  0,9 l</t>
  </si>
  <si>
    <t>Kapusta naturalnie kiszona bez octu wiaderko 5 kg</t>
  </si>
  <si>
    <t>Wiaderko</t>
  </si>
  <si>
    <t>Kasza wiejska 1 kg oryginalne opakowanie</t>
  </si>
  <si>
    <t>Kasza jaglana 1 kg opakowanie</t>
  </si>
  <si>
    <t>Kasza gryczana niepalona 1 kg opakowanie</t>
  </si>
  <si>
    <t>Kasza kukurydziana 350 g</t>
  </si>
  <si>
    <t>Kasza kuskus op 1kg</t>
  </si>
  <si>
    <t>Kaszka manna w oryginalnym opakowaniu 1kg</t>
  </si>
  <si>
    <t>Ketchup pikantny 205g słoik (Pomidory 187 g na 100 g ketchupu)</t>
  </si>
  <si>
    <t xml:space="preserve">Kawa zbożowa 147 g typu anatol </t>
  </si>
  <si>
    <t>Ketchup pikantny wyciskany  480g (192g pomidorów na 100g ketchupu</t>
  </si>
  <si>
    <t>Kisiel bez cukru 40g</t>
  </si>
  <si>
    <t>Kminek 20 g</t>
  </si>
  <si>
    <t>Kolendra 15 g</t>
  </si>
  <si>
    <t>Koncentrat buraczany 220g typu klimex</t>
  </si>
  <si>
    <t>Koncentrat pomidorowy 30% 920g typu Międzychód</t>
  </si>
  <si>
    <t>Konserwa rybna - filet z makreli w pomidorach 170g</t>
  </si>
  <si>
    <t>Kukurydza konserwowa 400g</t>
  </si>
  <si>
    <t>Kurkuma 10 g</t>
  </si>
  <si>
    <t>Liść laurowy 10g</t>
  </si>
  <si>
    <t>Lubczyk 150 g</t>
  </si>
  <si>
    <t>Majeranek 300 g</t>
  </si>
  <si>
    <t>Majonez dekoracyjny 700ml typu winiary</t>
  </si>
  <si>
    <t>Makaron 500g (kolanka ozdobne, spaghetti, świderki, muszelki, nitki cięte) 100% semolina z pszenicy durum typu lubella</t>
  </si>
  <si>
    <t>Makaron 400g (muszelka morska, gniazda wstęgi, wstążki długie tagliatelle,krajanka,) 100% semolina z pszenicy durum typu lubella</t>
  </si>
  <si>
    <t>Makaron 400g (pióra, mini kokardki, kokardki) 100% semolina z pszenicy durum typu lubella</t>
  </si>
  <si>
    <t>Makaron pełnoziarnisty 400g (świderek) mąka makaronowa pszenna pełnoziarnista</t>
  </si>
  <si>
    <t>Makaron lasagne 500g</t>
  </si>
  <si>
    <t>Makaron 250g(cannelloni) 100% semolina z pszenicy durum typu lubella</t>
  </si>
  <si>
    <t>Makaron z warzywami trzy kolory 400g</t>
  </si>
  <si>
    <t>Mąka wrocławska pszenna TYP 500 w oryginalnych opakowaniach  1kg</t>
  </si>
  <si>
    <t>Mąka orkiszowa typ 720 w oryginalnych opakowaniach 1 kg</t>
  </si>
  <si>
    <t>Mąka tortowa typ 450 w oryginalnych opakowaniach</t>
  </si>
  <si>
    <t>Mąka ziemniaczana 1kg w oryginalnych opakowaniach</t>
  </si>
  <si>
    <t xml:space="preserve">Mąka żytnia typ 720 w oryginalnych opakowaniach </t>
  </si>
  <si>
    <t>Mąka ryżowa</t>
  </si>
  <si>
    <t>Mąka kukurydziana</t>
  </si>
  <si>
    <t>Migdały płatki 100g</t>
  </si>
  <si>
    <t>Miód naturalny 1 litr</t>
  </si>
  <si>
    <t>Morela suszona 150g bez dodatku cukrów i substancji słodzących</t>
  </si>
  <si>
    <t>Musztarda stołowa słoik 200g</t>
  </si>
  <si>
    <t>Mus jabłkowy 720 g</t>
  </si>
  <si>
    <t>Mus 100% jabłko-banan typu Kubuś</t>
  </si>
  <si>
    <t>Ocet spirytusowy 10 % 0,5 l (butelka szklana)</t>
  </si>
  <si>
    <t>Ocet jabłkowy500ml</t>
  </si>
  <si>
    <t>Ocet balsamiczny 250 ml</t>
  </si>
  <si>
    <t>Ogórki konserwowe 900ml</t>
  </si>
  <si>
    <t>Ogórki kiszone wiaderko 3kg</t>
  </si>
  <si>
    <t>wiaderko</t>
  </si>
  <si>
    <t>Ogórki małosolne 2 kg</t>
  </si>
  <si>
    <t>Oliwki zielone bez pestek op 111ml</t>
  </si>
  <si>
    <t>Oregano 10g</t>
  </si>
  <si>
    <t>Orzechy włoskie 100g</t>
  </si>
  <si>
    <t>Olej butelka 5 l typu kujawska</t>
  </si>
  <si>
    <t>oliwa z oliwek 250 ml</t>
  </si>
  <si>
    <t>Otręby owsiane 150g</t>
  </si>
  <si>
    <t>Papryka konserwowa 900ml</t>
  </si>
  <si>
    <t>Papryka mielona ostra 20g</t>
  </si>
  <si>
    <t>Papryka mielona słodka 20g</t>
  </si>
  <si>
    <t>Pasztet drobiowy typu profi</t>
  </si>
  <si>
    <t>Proszek do pieczenia 16g</t>
  </si>
  <si>
    <t>Pieprz mielony100g</t>
  </si>
  <si>
    <t>Pieprz cytrynowy 20g</t>
  </si>
  <si>
    <t>Placki pszenne tortilla 25 cm, op 4 szt</t>
  </si>
  <si>
    <t>Płatki kukurydziane250g typu corn flakes</t>
  </si>
  <si>
    <t>Płatki owsiane górskie 500g</t>
  </si>
  <si>
    <t>Płatki orkiszowe 400g</t>
  </si>
  <si>
    <t>Powidła węgierkowe  310g</t>
  </si>
  <si>
    <t>Pomidory suszone w oleju 165 g -typu rolnik</t>
  </si>
  <si>
    <t>Popcorn do mikrofalówki 90 g</t>
  </si>
  <si>
    <t>Przyprawa gyros 30 g bez dodatku glutaminianu sodu</t>
  </si>
  <si>
    <t>Przyprawa do szaszłyków 20g</t>
  </si>
  <si>
    <t>Przyprawa do ziemniaków 25g (bez dodatku glutaminianu sodu)</t>
  </si>
  <si>
    <t>Pestki dyni 100g</t>
  </si>
  <si>
    <t>Ryż długo ziarnisty biały oryginalne opakowanie 1kg</t>
  </si>
  <si>
    <t>Ryż naturalny op 1 kg</t>
  </si>
  <si>
    <t>Rodzynki 100g</t>
  </si>
  <si>
    <t>Rozmaryn 15 g</t>
  </si>
  <si>
    <t>Sezam 1 kg</t>
  </si>
  <si>
    <t>Seler konserwowy słoik szklany 345 g</t>
  </si>
  <si>
    <t>Siemię lniane 100g</t>
  </si>
  <si>
    <t>Śliwki suszone 150 g bez dodatku cukrów i substancji słodzących</t>
  </si>
  <si>
    <t>Słonecznik łuskany100g</t>
  </si>
  <si>
    <t>karton</t>
  </si>
  <si>
    <t>Sok 100 % w kartoniku ze słomką 0,2</t>
  </si>
  <si>
    <t>Sok 100% 300 ml (malina, marchew, jabłko, pomarańcza-jabłko, jabłko)</t>
  </si>
  <si>
    <t>Sól spożywcza, jodowana op.1kg</t>
  </si>
  <si>
    <t>Sól sodowo-potasowa 350 g</t>
  </si>
  <si>
    <t>Soda 60g</t>
  </si>
  <si>
    <t>Sos sałatkowy typu knorr</t>
  </si>
  <si>
    <t>Tymianek 10 g</t>
  </si>
  <si>
    <t>Tuńczyk w oleju 170g w kawałkach</t>
  </si>
  <si>
    <t>Wegeta 75 g</t>
  </si>
  <si>
    <t>Woda n/g 5 l</t>
  </si>
  <si>
    <t>Woda n/g 1,5l</t>
  </si>
  <si>
    <t>Woda n/g mineralna 0,5 l</t>
  </si>
  <si>
    <t>Zioła prowansalskie 10 g</t>
  </si>
  <si>
    <t>Zaprawa żurek na naturalnym zakwasie 500ml (butelka szklana)</t>
  </si>
  <si>
    <t>Ziele angielskie 15g</t>
  </si>
  <si>
    <t>Żurawina suszona 100g</t>
  </si>
  <si>
    <t xml:space="preserve">Żelatyna 50g </t>
  </si>
  <si>
    <t>44.</t>
  </si>
  <si>
    <t>46.</t>
  </si>
  <si>
    <t>sok 100% bez dodatku cukru (jabłkowy, pomarańczowy, multiwitamina, wieloowocowy)      2 litry</t>
  </si>
  <si>
    <t>Przyprawa do grila 20g (bez dodatku substancji konserwujących oraz glutaminianu sodu)</t>
  </si>
  <si>
    <t>Makaron catering 1 kg (spagetti, tagliatelle) -100% semolina z pszenicy durum typu lubella</t>
  </si>
  <si>
    <t>Makaron 250g (muszle duże) 100% semolina z pszenicy durum</t>
  </si>
  <si>
    <t>Makaron 500g (łazanki) 100% semolina z pszenicy durum typu lubella</t>
  </si>
  <si>
    <t>Tabela D Przetwory konserwowe'!A1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</si>
  <si>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</si>
  <si>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</si>
  <si>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</si>
  <si>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</si>
  <si>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</si>
  <si>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</si>
  <si>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</si>
  <si>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</si>
  <si>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</si>
  <si>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</si>
  <si>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</si>
  <si>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</si>
  <si>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</si>
  <si>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</si>
  <si>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</si>
  <si>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</si>
  <si>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</si>
  <si>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</si>
  <si>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</si>
  <si>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110.</t>
  </si>
  <si>
    <t>112.</t>
  </si>
  <si>
    <t>111.</t>
  </si>
  <si>
    <t>113.</t>
  </si>
  <si>
    <t>114.</t>
  </si>
  <si>
    <t>115.</t>
  </si>
  <si>
    <t>116.</t>
  </si>
  <si>
    <t>117.</t>
  </si>
  <si>
    <t>118.</t>
  </si>
  <si>
    <t>100.</t>
  </si>
  <si>
    <t>102.</t>
  </si>
  <si>
    <t>101.</t>
  </si>
  <si>
    <t>104.</t>
  </si>
  <si>
    <t>103.</t>
  </si>
  <si>
    <t>106.</t>
  </si>
  <si>
    <t>107.</t>
  </si>
  <si>
    <t>108.</t>
  </si>
  <si>
    <t>109.</t>
  </si>
  <si>
    <t>86.</t>
  </si>
  <si>
    <t>88.</t>
  </si>
  <si>
    <t>87.</t>
  </si>
  <si>
    <t>90.</t>
  </si>
  <si>
    <t>93.</t>
  </si>
  <si>
    <t>91.</t>
  </si>
  <si>
    <t>94.</t>
  </si>
  <si>
    <t>96.</t>
  </si>
  <si>
    <t>95.</t>
  </si>
  <si>
    <t>97.</t>
  </si>
  <si>
    <t>98.</t>
  </si>
  <si>
    <t>99.</t>
  </si>
  <si>
    <t>89.</t>
  </si>
  <si>
    <t>79.</t>
  </si>
  <si>
    <t>80.</t>
  </si>
  <si>
    <t>81.</t>
  </si>
  <si>
    <t>82.</t>
  </si>
  <si>
    <t>83.</t>
  </si>
  <si>
    <t>84.</t>
  </si>
  <si>
    <t>85.</t>
  </si>
  <si>
    <t>74.</t>
  </si>
  <si>
    <t>75.</t>
  </si>
  <si>
    <t>76.</t>
  </si>
  <si>
    <t>77.</t>
  </si>
  <si>
    <t>78.</t>
  </si>
  <si>
    <t>63.</t>
  </si>
  <si>
    <t>65.</t>
  </si>
  <si>
    <t>64.</t>
  </si>
  <si>
    <t>67.</t>
  </si>
  <si>
    <t>66.</t>
  </si>
  <si>
    <t>68.</t>
  </si>
  <si>
    <t>69.</t>
  </si>
  <si>
    <t>70.</t>
  </si>
  <si>
    <t>71.</t>
  </si>
  <si>
    <t>72.</t>
  </si>
  <si>
    <t>73.</t>
  </si>
  <si>
    <t>55.</t>
  </si>
  <si>
    <t>57.</t>
  </si>
  <si>
    <t>56.</t>
  </si>
  <si>
    <t>58.</t>
  </si>
  <si>
    <t>59.</t>
  </si>
  <si>
    <t>60.</t>
  </si>
  <si>
    <t>61.</t>
  </si>
  <si>
    <t>62.</t>
  </si>
  <si>
    <t>45.</t>
  </si>
  <si>
    <t>48.</t>
  </si>
  <si>
    <t>47.</t>
  </si>
  <si>
    <t>50.</t>
  </si>
  <si>
    <t>49.</t>
  </si>
  <si>
    <t>51.</t>
  </si>
  <si>
    <t>52.</t>
  </si>
  <si>
    <t>53.</t>
  </si>
  <si>
    <t>54.</t>
  </si>
  <si>
    <t>Makaron catering 2 kg (nitka cieta,  świderki, muszelka,  kokardki, pióra, kolanka ozdobne, łazanki) 100% semolina z pszenicy durum typu lubella</t>
  </si>
  <si>
    <t>sok 100% bez dodatku cukru (jabłkowy, jabłko-gruszka, jabłko -  wiśnia, pomarańczowy, multiwitamina,  pomarańczowo-jabłkowy, jabłko-marchew wieloowocowy 5 l)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</si>
</sst>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2"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i/>
      <sz val="8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</font>
    <font>
      <u/>
      <sz val="8"/>
      <color theme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/>
    <xf numFmtId="0" fontId="8" fillId="0" borderId="0" xfId="0" applyFont="1"/>
    <xf numFmtId="0" fontId="9" fillId="2" borderId="0" xfId="0" applyFont="1" applyFill="1" applyAlignment="1"/>
    <xf numFmtId="0" fontId="8" fillId="2" borderId="0" xfId="0" applyFont="1" applyFill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1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13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 indent="4"/>
    </xf>
    <xf numFmtId="0" fontId="18" fillId="0" borderId="0" xfId="0" applyFont="1"/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15" fillId="0" borderId="0" xfId="0" applyFont="1"/>
    <xf numFmtId="0" fontId="19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4" fontId="8" fillId="0" borderId="4" xfId="1" applyFont="1" applyBorder="1" applyAlignment="1">
      <alignment horizontal="center" vertical="center" wrapText="1"/>
    </xf>
    <xf numFmtId="44" fontId="19" fillId="0" borderId="4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4" fontId="19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vertic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vertical="center" wrapText="1"/>
      <protection locked="0"/>
    </xf>
    <xf numFmtId="0" fontId="21" fillId="0" borderId="0" xfId="2" quotePrefix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7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13134</xdr:colOff>
      <xdr:row>35</xdr:row>
      <xdr:rowOff>16743</xdr:rowOff>
    </xdr:from>
    <xdr:ext cx="247650" cy="256737"/>
    <xdr:sp macro="" textlink="">
      <xdr:nvSpPr>
        <xdr:cNvPr id="5" name="pole tekstowe 4"/>
        <xdr:cNvSpPr txBox="1"/>
      </xdr:nvSpPr>
      <xdr:spPr>
        <a:xfrm>
          <a:off x="1175657" y="8163280"/>
          <a:ext cx="247650" cy="256737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050"/>
        </a:p>
      </xdr:txBody>
    </xdr:sp>
    <xdr:clientData/>
  </xdr:oneCellAnchor>
  <xdr:oneCellAnchor>
    <xdr:from>
      <xdr:col>2</xdr:col>
      <xdr:colOff>11832</xdr:colOff>
      <xdr:row>33</xdr:row>
      <xdr:rowOff>215940</xdr:rowOff>
    </xdr:from>
    <xdr:ext cx="247650" cy="256737"/>
    <xdr:sp macro="" textlink="">
      <xdr:nvSpPr>
        <xdr:cNvPr id="7" name="pole tekstowe 6"/>
        <xdr:cNvSpPr txBox="1"/>
      </xdr:nvSpPr>
      <xdr:spPr>
        <a:xfrm>
          <a:off x="1174355" y="7883269"/>
          <a:ext cx="247650" cy="256737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050"/>
        </a:p>
      </xdr:txBody>
    </xdr:sp>
    <xdr:clientData/>
  </xdr:oneCellAnchor>
  <xdr:oneCellAnchor>
    <xdr:from>
      <xdr:col>3</xdr:col>
      <xdr:colOff>295275</xdr:colOff>
      <xdr:row>44</xdr:row>
      <xdr:rowOff>238125</xdr:rowOff>
    </xdr:from>
    <xdr:ext cx="247650" cy="256737"/>
    <xdr:sp macro="" textlink="">
      <xdr:nvSpPr>
        <xdr:cNvPr id="9" name="pole tekstowe 8"/>
        <xdr:cNvSpPr txBox="1"/>
      </xdr:nvSpPr>
      <xdr:spPr>
        <a:xfrm>
          <a:off x="2562225" y="11982450"/>
          <a:ext cx="247650" cy="256737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050"/>
        </a:p>
      </xdr:txBody>
    </xdr:sp>
    <xdr:clientData/>
  </xdr:oneCellAnchor>
  <xdr:oneCellAnchor>
    <xdr:from>
      <xdr:col>4</xdr:col>
      <xdr:colOff>619125</xdr:colOff>
      <xdr:row>44</xdr:row>
      <xdr:rowOff>238125</xdr:rowOff>
    </xdr:from>
    <xdr:ext cx="247650" cy="256737"/>
    <xdr:sp macro="" textlink="">
      <xdr:nvSpPr>
        <xdr:cNvPr id="10" name="pole tekstowe 9"/>
        <xdr:cNvSpPr txBox="1"/>
      </xdr:nvSpPr>
      <xdr:spPr>
        <a:xfrm>
          <a:off x="3724275" y="11982450"/>
          <a:ext cx="247650" cy="256737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050"/>
        </a:p>
      </xdr:txBody>
    </xdr:sp>
    <xdr:clientData/>
  </xdr:oneCellAnchor>
  <xdr:oneCellAnchor>
    <xdr:from>
      <xdr:col>3</xdr:col>
      <xdr:colOff>438149</xdr:colOff>
      <xdr:row>74</xdr:row>
      <xdr:rowOff>9525</xdr:rowOff>
    </xdr:from>
    <xdr:ext cx="390525" cy="269304"/>
    <xdr:sp macro="" textlink="">
      <xdr:nvSpPr>
        <xdr:cNvPr id="11" name="pole tekstowe 10"/>
        <xdr:cNvSpPr txBox="1"/>
      </xdr:nvSpPr>
      <xdr:spPr>
        <a:xfrm>
          <a:off x="2705099" y="24888825"/>
          <a:ext cx="390525" cy="269304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4</xdr:col>
      <xdr:colOff>352425</xdr:colOff>
      <xdr:row>77</xdr:row>
      <xdr:rowOff>9525</xdr:rowOff>
    </xdr:from>
    <xdr:ext cx="1562100" cy="269304"/>
    <xdr:sp macro="" textlink="">
      <xdr:nvSpPr>
        <xdr:cNvPr id="12" name="pole tekstowe 11"/>
        <xdr:cNvSpPr txBox="1"/>
      </xdr:nvSpPr>
      <xdr:spPr>
        <a:xfrm>
          <a:off x="3457575" y="26412825"/>
          <a:ext cx="1562100" cy="269304"/>
        </a:xfrm>
        <a:prstGeom prst="rect">
          <a:avLst/>
        </a:prstGeom>
        <a:solidFill>
          <a:schemeClr val="bg1">
            <a:lumMod val="85000"/>
          </a:schemeClr>
        </a:solidFill>
        <a:ln w="158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r"/>
          <a:endParaRPr lang="pl-PL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6</xdr:col>
      <xdr:colOff>781050</xdr:colOff>
      <xdr:row>77</xdr:row>
      <xdr:rowOff>9525</xdr:rowOff>
    </xdr:from>
    <xdr:ext cx="371475" cy="269304"/>
    <xdr:sp macro="" textlink="">
      <xdr:nvSpPr>
        <xdr:cNvPr id="13" name="pole tekstowe 12"/>
        <xdr:cNvSpPr txBox="1"/>
      </xdr:nvSpPr>
      <xdr:spPr>
        <a:xfrm>
          <a:off x="5562600" y="26412825"/>
          <a:ext cx="371475" cy="269304"/>
        </a:xfrm>
        <a:prstGeom prst="rect">
          <a:avLst/>
        </a:prstGeom>
        <a:solidFill>
          <a:schemeClr val="bg1">
            <a:lumMod val="85000"/>
          </a:schemeClr>
        </a:solidFill>
        <a:ln w="158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>
    <xdr:from>
      <xdr:col>4</xdr:col>
      <xdr:colOff>190500</xdr:colOff>
      <xdr:row>27</xdr:row>
      <xdr:rowOff>85725</xdr:rowOff>
    </xdr:from>
    <xdr:to>
      <xdr:col>4</xdr:col>
      <xdr:colOff>533400</xdr:colOff>
      <xdr:row>27</xdr:row>
      <xdr:rowOff>180975</xdr:rowOff>
    </xdr:to>
    <xdr:sp macro="" textlink="">
      <xdr:nvSpPr>
        <xdr:cNvPr id="14" name="Strzałka w prawo 13"/>
        <xdr:cNvSpPr/>
      </xdr:nvSpPr>
      <xdr:spPr>
        <a:xfrm>
          <a:off x="3295650" y="6515100"/>
          <a:ext cx="342900" cy="952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opLeftCell="A16" workbookViewId="0">
      <selection activeCell="J37" sqref="J37"/>
    </sheetView>
  </sheetViews>
  <sheetFormatPr defaultRowHeight="18.75"/>
  <cols>
    <col min="1" max="1" width="2.796875" customWidth="1"/>
    <col min="2" max="2" width="12.19921875" customWidth="1"/>
  </cols>
  <sheetData>
    <row r="1" spans="2:8">
      <c r="H1" s="1" t="s">
        <v>0</v>
      </c>
    </row>
    <row r="2" spans="2:8">
      <c r="B2" s="5" t="s">
        <v>1</v>
      </c>
    </row>
    <row r="3" spans="2:8">
      <c r="B3" s="25" t="s">
        <v>2</v>
      </c>
    </row>
    <row r="4" spans="2:8">
      <c r="B4" s="61" t="s">
        <v>3</v>
      </c>
      <c r="C4" s="61"/>
      <c r="D4" s="61"/>
      <c r="E4" s="61"/>
      <c r="F4" s="61"/>
      <c r="G4" s="61"/>
      <c r="H4" s="61"/>
    </row>
    <row r="5" spans="2:8">
      <c r="B5" s="6"/>
    </row>
    <row r="6" spans="2:8">
      <c r="B6" s="6" t="s">
        <v>4</v>
      </c>
    </row>
    <row r="7" spans="2:8">
      <c r="B7" s="6" t="s">
        <v>5</v>
      </c>
    </row>
    <row r="8" spans="2:8">
      <c r="B8" s="55" t="s">
        <v>1</v>
      </c>
      <c r="C8" s="55"/>
      <c r="D8" s="55"/>
      <c r="E8" s="55"/>
      <c r="F8" s="55"/>
      <c r="G8" s="55"/>
      <c r="H8" s="55"/>
    </row>
    <row r="9" spans="2:8">
      <c r="E9" s="24" t="s">
        <v>57</v>
      </c>
    </row>
    <row r="10" spans="2:8">
      <c r="B10" s="55" t="s">
        <v>1</v>
      </c>
      <c r="C10" s="55"/>
      <c r="D10" s="55"/>
      <c r="E10" s="55"/>
      <c r="F10" s="55"/>
      <c r="G10" s="55"/>
      <c r="H10" s="55"/>
    </row>
    <row r="11" spans="2:8">
      <c r="E11" s="25" t="s">
        <v>6</v>
      </c>
    </row>
    <row r="12" spans="2:8">
      <c r="B12" s="7"/>
    </row>
    <row r="13" spans="2:8">
      <c r="B13" s="6" t="s">
        <v>7</v>
      </c>
      <c r="C13" s="57"/>
      <c r="D13" s="57"/>
      <c r="E13" s="57"/>
      <c r="F13" s="57"/>
      <c r="G13" s="57"/>
      <c r="H13" s="57"/>
    </row>
    <row r="14" spans="2:8">
      <c r="B14" s="6" t="s">
        <v>8</v>
      </c>
      <c r="C14" s="57"/>
      <c r="D14" s="57"/>
      <c r="E14" s="57"/>
      <c r="F14" s="57"/>
      <c r="G14" s="57"/>
      <c r="H14" s="57"/>
    </row>
    <row r="15" spans="2:8">
      <c r="B15" s="6" t="s">
        <v>9</v>
      </c>
      <c r="C15" s="57"/>
      <c r="D15" s="57"/>
      <c r="E15" s="57"/>
      <c r="F15" s="57"/>
      <c r="G15" s="57"/>
      <c r="H15" s="57"/>
    </row>
    <row r="16" spans="2:8">
      <c r="B16" s="6" t="s">
        <v>10</v>
      </c>
      <c r="C16" s="57"/>
      <c r="D16" s="57"/>
      <c r="E16" s="57"/>
      <c r="F16" s="57"/>
      <c r="G16" s="57"/>
      <c r="H16" s="57"/>
    </row>
    <row r="17" spans="2:8">
      <c r="B17" s="6" t="s">
        <v>11</v>
      </c>
      <c r="C17" s="57"/>
      <c r="D17" s="57"/>
      <c r="E17" s="57"/>
      <c r="F17" s="57"/>
      <c r="G17" s="57"/>
      <c r="H17" s="57"/>
    </row>
    <row r="18" spans="2:8">
      <c r="B18" s="6" t="s">
        <v>12</v>
      </c>
      <c r="C18" s="57"/>
      <c r="D18" s="57"/>
      <c r="E18" s="57"/>
      <c r="F18" s="57"/>
      <c r="G18" s="57"/>
      <c r="H18" s="57"/>
    </row>
    <row r="19" spans="2:8">
      <c r="B19" s="6"/>
    </row>
    <row r="20" spans="2:8">
      <c r="B20" s="62" t="s">
        <v>21</v>
      </c>
      <c r="C20" s="62"/>
      <c r="D20" s="62"/>
      <c r="E20" s="62"/>
      <c r="F20" s="62"/>
      <c r="G20" s="62"/>
      <c r="H20" s="62"/>
    </row>
    <row r="21" spans="2:8">
      <c r="B21" s="62" t="s">
        <v>22</v>
      </c>
      <c r="C21" s="62"/>
      <c r="D21" s="62"/>
      <c r="E21" s="62"/>
      <c r="F21" s="62"/>
      <c r="G21" s="62"/>
      <c r="H21" s="62"/>
    </row>
    <row r="22" spans="2:8">
      <c r="B22" s="6"/>
    </row>
    <row r="23" spans="2:8">
      <c r="B23" s="61" t="s">
        <v>13</v>
      </c>
      <c r="C23" s="61"/>
      <c r="D23" s="61"/>
      <c r="E23" s="61"/>
      <c r="F23" s="61"/>
      <c r="G23" s="61"/>
      <c r="H23" s="61"/>
    </row>
    <row r="24" spans="2:8">
      <c r="B24" s="58" t="s">
        <v>14</v>
      </c>
      <c r="C24" s="58"/>
      <c r="D24" s="58"/>
      <c r="E24" s="58"/>
      <c r="F24" s="58"/>
      <c r="G24" s="58"/>
      <c r="H24" s="58"/>
    </row>
    <row r="25" spans="2:8">
      <c r="B25" s="58" t="s">
        <v>23</v>
      </c>
      <c r="C25" s="58"/>
      <c r="D25" s="58"/>
      <c r="E25" s="58"/>
      <c r="F25" s="58"/>
      <c r="G25" s="58"/>
      <c r="H25" s="58"/>
    </row>
    <row r="27" spans="2:8">
      <c r="B27" s="14" t="s">
        <v>126</v>
      </c>
    </row>
    <row r="28" spans="2:8">
      <c r="B28" s="23" t="s">
        <v>127</v>
      </c>
      <c r="F28" s="60" t="s">
        <v>270</v>
      </c>
      <c r="G28" s="60"/>
    </row>
    <row r="30" spans="2:8">
      <c r="B30" s="9" t="s">
        <v>15</v>
      </c>
    </row>
    <row r="31" spans="2:8">
      <c r="B31" s="8" t="s">
        <v>16</v>
      </c>
      <c r="C31" s="13"/>
      <c r="D31" s="11" t="s">
        <v>24</v>
      </c>
    </row>
    <row r="32" spans="2:8">
      <c r="B32" s="9" t="s">
        <v>25</v>
      </c>
      <c r="C32" s="12"/>
      <c r="D32" s="10"/>
      <c r="E32" s="10"/>
      <c r="F32" s="10"/>
      <c r="G32" s="10"/>
      <c r="H32" s="11" t="s">
        <v>24</v>
      </c>
    </row>
    <row r="34" spans="1:8">
      <c r="B34" s="8" t="s">
        <v>17</v>
      </c>
    </row>
    <row r="35" spans="1:8">
      <c r="B35" s="9" t="s">
        <v>18</v>
      </c>
    </row>
    <row r="36" spans="1:8">
      <c r="B36" s="9" t="s">
        <v>19</v>
      </c>
    </row>
    <row r="37" spans="1:8">
      <c r="B37" s="23" t="s">
        <v>20</v>
      </c>
    </row>
    <row r="41" spans="1:8" ht="34.5" customHeight="1">
      <c r="A41" s="22" t="s">
        <v>46</v>
      </c>
      <c r="B41" s="56" t="s">
        <v>113</v>
      </c>
      <c r="C41" s="56"/>
      <c r="D41" s="56"/>
      <c r="E41" s="56"/>
      <c r="F41" s="56"/>
      <c r="G41" s="56"/>
      <c r="H41" s="56"/>
    </row>
    <row r="42" spans="1:8" s="20" customFormat="1" ht="34.5" customHeight="1">
      <c r="A42" s="22" t="s">
        <v>48</v>
      </c>
      <c r="B42" s="59" t="s">
        <v>47</v>
      </c>
      <c r="C42" s="59"/>
      <c r="D42" s="59"/>
      <c r="E42" s="59"/>
      <c r="F42" s="59"/>
      <c r="G42" s="59"/>
      <c r="H42" s="59"/>
    </row>
    <row r="43" spans="1:8" ht="52.7" customHeight="1">
      <c r="A43" s="22" t="s">
        <v>49</v>
      </c>
      <c r="B43" s="56" t="s">
        <v>53</v>
      </c>
      <c r="C43" s="56"/>
      <c r="D43" s="56"/>
      <c r="E43" s="56"/>
      <c r="F43" s="56"/>
      <c r="G43" s="56"/>
      <c r="H43" s="56"/>
    </row>
    <row r="44" spans="1:8" ht="34.5" customHeight="1">
      <c r="A44" s="22" t="s">
        <v>50</v>
      </c>
      <c r="B44" s="56" t="s">
        <v>55</v>
      </c>
      <c r="C44" s="56"/>
      <c r="D44" s="56"/>
      <c r="E44" s="56"/>
      <c r="F44" s="56"/>
      <c r="G44" s="56"/>
      <c r="H44" s="56"/>
    </row>
    <row r="45" spans="1:8" ht="52.7" customHeight="1">
      <c r="A45" s="22" t="s">
        <v>51</v>
      </c>
      <c r="B45" s="56" t="s">
        <v>56</v>
      </c>
      <c r="C45" s="56"/>
      <c r="D45" s="56"/>
      <c r="E45" s="56"/>
      <c r="F45" s="56"/>
      <c r="G45" s="56"/>
      <c r="H45" s="56"/>
    </row>
    <row r="46" spans="1:8">
      <c r="A46" s="22" t="s">
        <v>52</v>
      </c>
      <c r="B46" s="56" t="s">
        <v>54</v>
      </c>
      <c r="C46" s="56"/>
      <c r="D46" s="56"/>
      <c r="E46" s="56"/>
      <c r="F46" s="56"/>
      <c r="G46" s="56"/>
      <c r="H46" s="56"/>
    </row>
    <row r="47" spans="1:8">
      <c r="B47" s="45" t="s">
        <v>26</v>
      </c>
      <c r="C47" s="45"/>
      <c r="D47" s="21"/>
      <c r="E47" s="21"/>
      <c r="F47" s="21"/>
      <c r="G47" s="21"/>
      <c r="H47" s="21"/>
    </row>
    <row r="48" spans="1:8">
      <c r="B48" s="55" t="s">
        <v>1</v>
      </c>
      <c r="C48" s="55"/>
      <c r="D48" s="55"/>
      <c r="E48" s="55"/>
      <c r="F48" s="55"/>
      <c r="G48" s="55"/>
      <c r="H48" s="55"/>
    </row>
    <row r="49" spans="2:8">
      <c r="B49" s="46" t="s">
        <v>27</v>
      </c>
      <c r="C49" s="46"/>
      <c r="D49" s="46"/>
      <c r="E49" s="46"/>
      <c r="F49" s="46"/>
      <c r="G49" s="46"/>
      <c r="H49" s="46"/>
    </row>
    <row r="50" spans="2:8">
      <c r="B50" s="4"/>
    </row>
    <row r="51" spans="2:8" ht="67.5" customHeight="1">
      <c r="B51" s="41" t="s">
        <v>58</v>
      </c>
      <c r="C51" s="41"/>
      <c r="D51" s="41"/>
      <c r="E51" s="41"/>
      <c r="F51" s="41"/>
      <c r="G51" s="41"/>
      <c r="H51" s="41"/>
    </row>
    <row r="52" spans="2:8" ht="113.25" customHeight="1">
      <c r="B52" s="41" t="s">
        <v>28</v>
      </c>
      <c r="C52" s="41"/>
      <c r="D52" s="41"/>
      <c r="E52" s="41"/>
      <c r="F52" s="41"/>
      <c r="G52" s="41"/>
      <c r="H52" s="41"/>
    </row>
    <row r="53" spans="2:8" ht="66" customHeight="1">
      <c r="B53" s="41" t="s">
        <v>29</v>
      </c>
      <c r="C53" s="41"/>
      <c r="D53" s="41"/>
      <c r="E53" s="41"/>
      <c r="F53" s="41"/>
      <c r="G53" s="41"/>
      <c r="H53" s="41"/>
    </row>
    <row r="54" spans="2:8" ht="160.5" customHeight="1">
      <c r="B54" s="41" t="s">
        <v>30</v>
      </c>
      <c r="C54" s="41"/>
      <c r="D54" s="41"/>
      <c r="E54" s="41"/>
      <c r="F54" s="41"/>
      <c r="G54" s="41"/>
      <c r="H54" s="41"/>
    </row>
    <row r="55" spans="2:8" ht="48" customHeight="1">
      <c r="B55" s="43" t="s">
        <v>59</v>
      </c>
      <c r="C55" s="43"/>
      <c r="D55" s="43"/>
      <c r="E55" s="43"/>
      <c r="F55" s="43"/>
      <c r="G55" s="43"/>
      <c r="H55" s="43"/>
    </row>
    <row r="56" spans="2:8" ht="19.5" thickBot="1">
      <c r="B56" s="15"/>
    </row>
    <row r="57" spans="2:8" ht="56.25" customHeight="1" thickBot="1">
      <c r="B57" s="16" t="s">
        <v>60</v>
      </c>
      <c r="C57" s="47" t="s">
        <v>31</v>
      </c>
      <c r="D57" s="48"/>
      <c r="E57" s="48"/>
      <c r="F57" s="47" t="s">
        <v>32</v>
      </c>
      <c r="G57" s="48"/>
      <c r="H57" s="49"/>
    </row>
    <row r="58" spans="2:8" ht="19.5" thickBot="1">
      <c r="B58" s="17"/>
      <c r="C58" s="50" t="s">
        <v>1</v>
      </c>
      <c r="D58" s="51"/>
      <c r="E58" s="51"/>
      <c r="F58" s="52"/>
      <c r="G58" s="53"/>
      <c r="H58" s="54"/>
    </row>
    <row r="59" spans="2:8" ht="19.5" thickBot="1">
      <c r="B59" s="17"/>
      <c r="C59" s="50" t="s">
        <v>1</v>
      </c>
      <c r="D59" s="51"/>
      <c r="E59" s="51"/>
      <c r="F59" s="52"/>
      <c r="G59" s="53"/>
      <c r="H59" s="54"/>
    </row>
    <row r="60" spans="2:8" ht="39" customHeight="1">
      <c r="B60" s="44" t="s">
        <v>33</v>
      </c>
      <c r="C60" s="44"/>
      <c r="D60" s="44"/>
      <c r="E60" s="44"/>
      <c r="F60" s="44"/>
      <c r="G60" s="44"/>
      <c r="H60" s="44"/>
    </row>
    <row r="61" spans="2:8">
      <c r="B61" s="3" t="s">
        <v>34</v>
      </c>
      <c r="C61" s="42"/>
      <c r="D61" s="42"/>
      <c r="E61" s="42"/>
      <c r="F61" s="42"/>
      <c r="G61" s="42"/>
      <c r="H61" s="42"/>
    </row>
    <row r="62" spans="2:8">
      <c r="B62" s="3" t="s">
        <v>35</v>
      </c>
      <c r="C62" s="42"/>
      <c r="D62" s="42"/>
      <c r="E62" s="42"/>
      <c r="F62" s="42"/>
      <c r="G62" s="42"/>
      <c r="H62" s="42"/>
    </row>
    <row r="63" spans="2:8">
      <c r="B63" s="3" t="s">
        <v>36</v>
      </c>
      <c r="C63" s="42"/>
      <c r="D63" s="42"/>
      <c r="E63" s="42"/>
      <c r="F63" s="42"/>
      <c r="G63" s="42"/>
      <c r="H63" s="42"/>
    </row>
    <row r="64" spans="2:8">
      <c r="B64" s="3" t="s">
        <v>37</v>
      </c>
      <c r="C64" s="42"/>
      <c r="D64" s="42"/>
      <c r="E64" s="42"/>
      <c r="F64" s="42"/>
      <c r="G64" s="42"/>
      <c r="H64" s="42"/>
    </row>
    <row r="65" spans="2:8">
      <c r="B65" s="3" t="s">
        <v>38</v>
      </c>
      <c r="C65" s="42"/>
      <c r="D65" s="42"/>
      <c r="E65" s="42"/>
      <c r="F65" s="42"/>
      <c r="G65" s="42"/>
      <c r="H65" s="42"/>
    </row>
    <row r="66" spans="2:8">
      <c r="B66" s="4" t="s">
        <v>39</v>
      </c>
    </row>
    <row r="67" spans="2:8">
      <c r="B67" s="18" t="s">
        <v>61</v>
      </c>
    </row>
    <row r="68" spans="2:8">
      <c r="B68" s="26" t="s">
        <v>62</v>
      </c>
      <c r="C68" s="42"/>
      <c r="D68" s="42"/>
      <c r="E68" s="42"/>
      <c r="F68" s="42"/>
      <c r="G68" s="42"/>
      <c r="H68" s="42"/>
    </row>
    <row r="69" spans="2:8">
      <c r="B69" s="18" t="s">
        <v>63</v>
      </c>
    </row>
    <row r="70" spans="2:8">
      <c r="B70" s="26" t="s">
        <v>64</v>
      </c>
    </row>
    <row r="71" spans="2:8">
      <c r="B71" s="26"/>
      <c r="C71" s="42"/>
      <c r="D71" s="42"/>
      <c r="E71" s="42"/>
      <c r="F71" s="42"/>
      <c r="G71" s="42"/>
      <c r="H71" s="42"/>
    </row>
    <row r="72" spans="2:8">
      <c r="B72" s="18" t="s">
        <v>40</v>
      </c>
    </row>
    <row r="73" spans="2:8">
      <c r="B73" s="26" t="s">
        <v>65</v>
      </c>
    </row>
    <row r="74" spans="2:8">
      <c r="B74" s="26"/>
      <c r="C74" s="42"/>
      <c r="D74" s="42"/>
      <c r="E74" s="42"/>
      <c r="F74" s="42"/>
      <c r="G74" s="42"/>
      <c r="H74" s="42"/>
    </row>
    <row r="75" spans="2:8">
      <c r="B75" s="18" t="s">
        <v>66</v>
      </c>
    </row>
    <row r="76" spans="2:8" ht="82.5" customHeight="1">
      <c r="B76" s="45" t="s">
        <v>41</v>
      </c>
      <c r="C76" s="45"/>
      <c r="D76" s="45"/>
      <c r="E76" s="45"/>
      <c r="F76" s="45"/>
      <c r="G76" s="45"/>
      <c r="H76" s="45"/>
    </row>
    <row r="77" spans="2:8">
      <c r="B77" s="40" t="s">
        <v>42</v>
      </c>
      <c r="C77" s="40"/>
      <c r="D77" s="40"/>
      <c r="E77" s="40"/>
      <c r="F77" s="40"/>
      <c r="G77" s="40"/>
    </row>
    <row r="78" spans="2:8">
      <c r="H78" s="1" t="s">
        <v>67</v>
      </c>
    </row>
    <row r="79" spans="2:8">
      <c r="B79" s="3"/>
    </row>
    <row r="80" spans="2:8">
      <c r="B80" s="3"/>
    </row>
    <row r="81" spans="2:8">
      <c r="B81" s="3"/>
    </row>
    <row r="82" spans="2:8">
      <c r="G82" s="19" t="s">
        <v>43</v>
      </c>
    </row>
    <row r="83" spans="2:8">
      <c r="G83" s="19" t="s">
        <v>44</v>
      </c>
    </row>
    <row r="84" spans="2:8">
      <c r="B84" s="3"/>
    </row>
    <row r="85" spans="2:8" ht="64.5" customHeight="1">
      <c r="B85" s="41" t="s">
        <v>45</v>
      </c>
      <c r="C85" s="41"/>
      <c r="D85" s="41"/>
      <c r="E85" s="41"/>
      <c r="F85" s="41"/>
      <c r="G85" s="41"/>
      <c r="H85" s="41"/>
    </row>
    <row r="86" spans="2:8">
      <c r="B86" s="2"/>
    </row>
  </sheetData>
  <mergeCells count="47">
    <mergeCell ref="B4:H4"/>
    <mergeCell ref="B21:H21"/>
    <mergeCell ref="B20:H20"/>
    <mergeCell ref="B23:H23"/>
    <mergeCell ref="B24:H24"/>
    <mergeCell ref="B8:H8"/>
    <mergeCell ref="B10:H10"/>
    <mergeCell ref="B46:H46"/>
    <mergeCell ref="C13:H13"/>
    <mergeCell ref="C14:H14"/>
    <mergeCell ref="C15:H15"/>
    <mergeCell ref="C16:H16"/>
    <mergeCell ref="C17:H17"/>
    <mergeCell ref="C18:H18"/>
    <mergeCell ref="B25:H25"/>
    <mergeCell ref="B41:H41"/>
    <mergeCell ref="B42:H42"/>
    <mergeCell ref="B43:H43"/>
    <mergeCell ref="B44:H44"/>
    <mergeCell ref="B45:H45"/>
    <mergeCell ref="F28:G28"/>
    <mergeCell ref="B47:C47"/>
    <mergeCell ref="B51:H51"/>
    <mergeCell ref="B48:H48"/>
    <mergeCell ref="B52:H52"/>
    <mergeCell ref="B53:H53"/>
    <mergeCell ref="B55:H55"/>
    <mergeCell ref="B60:H60"/>
    <mergeCell ref="B76:H76"/>
    <mergeCell ref="B49:H49"/>
    <mergeCell ref="F57:H57"/>
    <mergeCell ref="C57:E57"/>
    <mergeCell ref="C59:E59"/>
    <mergeCell ref="F59:H59"/>
    <mergeCell ref="C58:E58"/>
    <mergeCell ref="F58:H58"/>
    <mergeCell ref="B54:H54"/>
    <mergeCell ref="C71:H71"/>
    <mergeCell ref="C74:H74"/>
    <mergeCell ref="B77:G77"/>
    <mergeCell ref="B85:H85"/>
    <mergeCell ref="C61:H61"/>
    <mergeCell ref="C62:H62"/>
    <mergeCell ref="C63:H63"/>
    <mergeCell ref="C64:H64"/>
    <mergeCell ref="C65:H65"/>
    <mergeCell ref="C68:H68"/>
  </mergeCells>
  <hyperlinks>
    <hyperlink ref="F28:G28" location="'Tabela D Przetwory konserwowe'!A1" display="'Tabela D Przetwory konserwowe'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8"/>
  <sheetViews>
    <sheetView tabSelected="1" topLeftCell="A136" workbookViewId="0">
      <selection activeCell="H132" sqref="H132"/>
    </sheetView>
  </sheetViews>
  <sheetFormatPr defaultRowHeight="18.75"/>
  <cols>
    <col min="1" max="1" width="3.796875" customWidth="1"/>
    <col min="2" max="2" width="20.59765625" customWidth="1"/>
    <col min="3" max="3" width="7.59765625" bestFit="1" customWidth="1"/>
    <col min="4" max="4" width="8" customWidth="1"/>
  </cols>
  <sheetData>
    <row r="1" spans="1:6">
      <c r="F1" s="29" t="s">
        <v>128</v>
      </c>
    </row>
    <row r="2" spans="1:6">
      <c r="A2" s="2" t="s">
        <v>68</v>
      </c>
    </row>
    <row r="3" spans="1:6">
      <c r="A3" s="30" t="s">
        <v>2</v>
      </c>
    </row>
    <row r="4" spans="1:6">
      <c r="A4" s="2"/>
    </row>
    <row r="5" spans="1:6">
      <c r="A5" s="2"/>
    </row>
    <row r="6" spans="1:6">
      <c r="A6" s="61" t="s">
        <v>114</v>
      </c>
      <c r="B6" s="61"/>
      <c r="C6" s="61"/>
      <c r="D6" s="61"/>
      <c r="E6" s="61"/>
      <c r="F6" s="61"/>
    </row>
    <row r="7" spans="1:6">
      <c r="A7" s="3"/>
    </row>
    <row r="8" spans="1:6">
      <c r="B8" s="14" t="s">
        <v>126</v>
      </c>
    </row>
    <row r="9" spans="1:6" ht="19.5" thickBot="1">
      <c r="A9" s="27"/>
    </row>
    <row r="10" spans="1:6" ht="31.5">
      <c r="A10" s="65" t="s">
        <v>69</v>
      </c>
      <c r="B10" s="65" t="s">
        <v>70</v>
      </c>
      <c r="C10" s="65" t="s">
        <v>71</v>
      </c>
      <c r="D10" s="31" t="s">
        <v>72</v>
      </c>
      <c r="E10" s="65" t="s">
        <v>74</v>
      </c>
      <c r="F10" s="31" t="s">
        <v>75</v>
      </c>
    </row>
    <row r="11" spans="1:6" ht="19.5" thickBot="1">
      <c r="A11" s="66"/>
      <c r="B11" s="66"/>
      <c r="C11" s="66"/>
      <c r="D11" s="32" t="s">
        <v>73</v>
      </c>
      <c r="E11" s="66"/>
      <c r="F11" s="32" t="s">
        <v>76</v>
      </c>
    </row>
    <row r="12" spans="1:6" ht="19.5" thickBot="1">
      <c r="A12" s="39" t="s">
        <v>46</v>
      </c>
      <c r="B12" s="33" t="s">
        <v>48</v>
      </c>
      <c r="C12" s="33" t="s">
        <v>49</v>
      </c>
      <c r="D12" s="33" t="s">
        <v>50</v>
      </c>
      <c r="E12" s="33" t="s">
        <v>51</v>
      </c>
      <c r="F12" s="33" t="s">
        <v>52</v>
      </c>
    </row>
    <row r="13" spans="1:6" ht="32.25" customHeight="1" thickBot="1">
      <c r="A13" s="39" t="s">
        <v>117</v>
      </c>
      <c r="B13" s="70" t="s">
        <v>129</v>
      </c>
      <c r="C13" s="71" t="s">
        <v>130</v>
      </c>
      <c r="D13" s="71">
        <v>40</v>
      </c>
      <c r="E13" s="33"/>
      <c r="F13" s="34">
        <f>ROUND(D13*E13,2)</f>
        <v>0</v>
      </c>
    </row>
    <row r="14" spans="1:6" ht="32.25" customHeight="1" thickBot="1">
      <c r="A14" s="39" t="s">
        <v>118</v>
      </c>
      <c r="B14" s="72" t="s">
        <v>131</v>
      </c>
      <c r="C14" s="33" t="s">
        <v>130</v>
      </c>
      <c r="D14" s="33">
        <v>30</v>
      </c>
      <c r="E14" s="33"/>
      <c r="F14" s="34">
        <f t="shared" ref="F14:F55" si="0">ROUND(D14*E14,2)</f>
        <v>0</v>
      </c>
    </row>
    <row r="15" spans="1:6" ht="46.5" customHeight="1" thickBot="1">
      <c r="A15" s="39" t="s">
        <v>119</v>
      </c>
      <c r="B15" s="72" t="s">
        <v>132</v>
      </c>
      <c r="C15" s="33" t="s">
        <v>130</v>
      </c>
      <c r="D15" s="33">
        <v>15</v>
      </c>
      <c r="E15" s="33"/>
      <c r="F15" s="34">
        <f t="shared" si="0"/>
        <v>0</v>
      </c>
    </row>
    <row r="16" spans="1:6" ht="32.25" customHeight="1" thickBot="1">
      <c r="A16" s="39" t="s">
        <v>120</v>
      </c>
      <c r="B16" s="72" t="s">
        <v>133</v>
      </c>
      <c r="C16" s="33" t="s">
        <v>130</v>
      </c>
      <c r="D16" s="33">
        <v>90</v>
      </c>
      <c r="E16" s="33"/>
      <c r="F16" s="34">
        <f t="shared" si="0"/>
        <v>0</v>
      </c>
    </row>
    <row r="17" spans="1:6" ht="32.25" customHeight="1" thickBot="1">
      <c r="A17" s="39" t="s">
        <v>121</v>
      </c>
      <c r="B17" s="72" t="s">
        <v>134</v>
      </c>
      <c r="C17" s="33" t="s">
        <v>130</v>
      </c>
      <c r="D17" s="33">
        <v>20</v>
      </c>
      <c r="E17" s="33"/>
      <c r="F17" s="34">
        <f t="shared" si="0"/>
        <v>0</v>
      </c>
    </row>
    <row r="18" spans="1:6" ht="32.25" customHeight="1" thickBot="1">
      <c r="A18" s="39" t="s">
        <v>122</v>
      </c>
      <c r="B18" s="72" t="s">
        <v>135</v>
      </c>
      <c r="C18" s="33" t="s">
        <v>77</v>
      </c>
      <c r="D18" s="33">
        <v>110</v>
      </c>
      <c r="E18" s="33"/>
      <c r="F18" s="34">
        <f t="shared" si="0"/>
        <v>0</v>
      </c>
    </row>
    <row r="19" spans="1:6" ht="32.25" customHeight="1" thickBot="1">
      <c r="A19" s="39" t="s">
        <v>123</v>
      </c>
      <c r="B19" s="72" t="s">
        <v>136</v>
      </c>
      <c r="C19" s="33" t="s">
        <v>130</v>
      </c>
      <c r="D19" s="33">
        <v>4</v>
      </c>
      <c r="E19" s="33"/>
      <c r="F19" s="34">
        <f t="shared" si="0"/>
        <v>0</v>
      </c>
    </row>
    <row r="20" spans="1:6" ht="32.25" customHeight="1" thickBot="1">
      <c r="A20" s="39" t="s">
        <v>124</v>
      </c>
      <c r="B20" s="72" t="s">
        <v>137</v>
      </c>
      <c r="C20" s="33" t="s">
        <v>130</v>
      </c>
      <c r="D20" s="33">
        <v>35</v>
      </c>
      <c r="E20" s="33"/>
      <c r="F20" s="34">
        <f t="shared" si="0"/>
        <v>0</v>
      </c>
    </row>
    <row r="21" spans="1:6" ht="32.25" customHeight="1" thickBot="1">
      <c r="A21" s="39" t="s">
        <v>125</v>
      </c>
      <c r="B21" s="72" t="s">
        <v>138</v>
      </c>
      <c r="C21" s="33" t="s">
        <v>130</v>
      </c>
      <c r="D21" s="33">
        <v>5</v>
      </c>
      <c r="E21" s="33"/>
      <c r="F21" s="34">
        <f t="shared" si="0"/>
        <v>0</v>
      </c>
    </row>
    <row r="22" spans="1:6" ht="32.25" customHeight="1" thickBot="1">
      <c r="A22" s="39" t="s">
        <v>79</v>
      </c>
      <c r="B22" s="72" t="s">
        <v>139</v>
      </c>
      <c r="C22" s="33" t="s">
        <v>130</v>
      </c>
      <c r="D22" s="33">
        <v>20</v>
      </c>
      <c r="E22" s="33"/>
      <c r="F22" s="34">
        <f t="shared" si="0"/>
        <v>0</v>
      </c>
    </row>
    <row r="23" spans="1:6" ht="32.25" customHeight="1" thickBot="1">
      <c r="A23" s="39" t="s">
        <v>80</v>
      </c>
      <c r="B23" s="72" t="s">
        <v>140</v>
      </c>
      <c r="C23" s="33" t="s">
        <v>130</v>
      </c>
      <c r="D23" s="33">
        <v>30</v>
      </c>
      <c r="E23" s="33"/>
      <c r="F23" s="34">
        <f t="shared" si="0"/>
        <v>0</v>
      </c>
    </row>
    <row r="24" spans="1:6" ht="32.25" customHeight="1" thickBot="1">
      <c r="A24" s="39" t="s">
        <v>81</v>
      </c>
      <c r="B24" s="72" t="s">
        <v>141</v>
      </c>
      <c r="C24" s="33" t="s">
        <v>130</v>
      </c>
      <c r="D24" s="33">
        <v>60</v>
      </c>
      <c r="E24" s="33"/>
      <c r="F24" s="34">
        <f t="shared" si="0"/>
        <v>0</v>
      </c>
    </row>
    <row r="25" spans="1:6" ht="32.25" customHeight="1" thickBot="1">
      <c r="A25" s="39" t="s">
        <v>82</v>
      </c>
      <c r="B25" s="72" t="s">
        <v>142</v>
      </c>
      <c r="C25" s="33" t="s">
        <v>130</v>
      </c>
      <c r="D25" s="33">
        <v>40</v>
      </c>
      <c r="E25" s="33"/>
      <c r="F25" s="34">
        <f t="shared" si="0"/>
        <v>0</v>
      </c>
    </row>
    <row r="26" spans="1:6" ht="48" thickBot="1">
      <c r="A26" s="39" t="s">
        <v>83</v>
      </c>
      <c r="B26" s="72" t="s">
        <v>143</v>
      </c>
      <c r="C26" s="33" t="s">
        <v>130</v>
      </c>
      <c r="D26" s="33">
        <v>400</v>
      </c>
      <c r="E26" s="33"/>
      <c r="F26" s="34">
        <f t="shared" si="0"/>
        <v>0</v>
      </c>
    </row>
    <row r="27" spans="1:6" ht="32.25" customHeight="1" thickBot="1">
      <c r="A27" s="39" t="s">
        <v>84</v>
      </c>
      <c r="B27" s="72" t="s">
        <v>144</v>
      </c>
      <c r="C27" s="33" t="s">
        <v>130</v>
      </c>
      <c r="D27" s="33">
        <v>5</v>
      </c>
      <c r="E27" s="33"/>
      <c r="F27" s="34">
        <f t="shared" si="0"/>
        <v>0</v>
      </c>
    </row>
    <row r="28" spans="1:6" ht="32.25" customHeight="1" thickBot="1">
      <c r="A28" s="39" t="s">
        <v>85</v>
      </c>
      <c r="B28" s="72" t="s">
        <v>145</v>
      </c>
      <c r="C28" s="33" t="s">
        <v>77</v>
      </c>
      <c r="D28" s="33">
        <v>80</v>
      </c>
      <c r="E28" s="33"/>
      <c r="F28" s="34">
        <f t="shared" si="0"/>
        <v>0</v>
      </c>
    </row>
    <row r="29" spans="1:6" ht="32.25" customHeight="1" thickBot="1">
      <c r="A29" s="39" t="s">
        <v>86</v>
      </c>
      <c r="B29" s="72" t="s">
        <v>146</v>
      </c>
      <c r="C29" s="33" t="s">
        <v>77</v>
      </c>
      <c r="D29" s="33">
        <v>110</v>
      </c>
      <c r="E29" s="33"/>
      <c r="F29" s="34">
        <f t="shared" si="0"/>
        <v>0</v>
      </c>
    </row>
    <row r="30" spans="1:6" ht="32.25" customHeight="1" thickBot="1">
      <c r="A30" s="39" t="s">
        <v>87</v>
      </c>
      <c r="B30" s="72" t="s">
        <v>147</v>
      </c>
      <c r="C30" s="33" t="s">
        <v>130</v>
      </c>
      <c r="D30" s="33">
        <v>40</v>
      </c>
      <c r="E30" s="33"/>
      <c r="F30" s="34">
        <f t="shared" si="0"/>
        <v>0</v>
      </c>
    </row>
    <row r="31" spans="1:6" ht="32.25" customHeight="1" thickBot="1">
      <c r="A31" s="39" t="s">
        <v>88</v>
      </c>
      <c r="B31" s="72" t="s">
        <v>148</v>
      </c>
      <c r="C31" s="33" t="s">
        <v>130</v>
      </c>
      <c r="D31" s="33">
        <v>80</v>
      </c>
      <c r="E31" s="33"/>
      <c r="F31" s="34">
        <f t="shared" si="0"/>
        <v>0</v>
      </c>
    </row>
    <row r="32" spans="1:6" ht="32.25" customHeight="1" thickBot="1">
      <c r="A32" s="39" t="s">
        <v>89</v>
      </c>
      <c r="B32" s="72" t="s">
        <v>149</v>
      </c>
      <c r="C32" s="33" t="s">
        <v>130</v>
      </c>
      <c r="D32" s="33">
        <v>20</v>
      </c>
      <c r="E32" s="33"/>
      <c r="F32" s="34">
        <f t="shared" si="0"/>
        <v>0</v>
      </c>
    </row>
    <row r="33" spans="1:6" ht="32.25" customHeight="1" thickBot="1">
      <c r="A33" s="39" t="s">
        <v>90</v>
      </c>
      <c r="B33" s="72" t="s">
        <v>150</v>
      </c>
      <c r="C33" s="33" t="s">
        <v>130</v>
      </c>
      <c r="D33" s="33">
        <v>30</v>
      </c>
      <c r="E33" s="33"/>
      <c r="F33" s="34">
        <f t="shared" si="0"/>
        <v>0</v>
      </c>
    </row>
    <row r="34" spans="1:6" ht="32.25" customHeight="1" thickBot="1">
      <c r="A34" s="39" t="s">
        <v>91</v>
      </c>
      <c r="B34" s="72" t="s">
        <v>151</v>
      </c>
      <c r="C34" s="33" t="s">
        <v>77</v>
      </c>
      <c r="D34" s="33">
        <v>70</v>
      </c>
      <c r="E34" s="33"/>
      <c r="F34" s="34">
        <f t="shared" si="0"/>
        <v>0</v>
      </c>
    </row>
    <row r="35" spans="1:6" ht="32.25" customHeight="1" thickBot="1">
      <c r="A35" s="39" t="s">
        <v>92</v>
      </c>
      <c r="B35" s="72" t="s">
        <v>152</v>
      </c>
      <c r="C35" s="33" t="s">
        <v>130</v>
      </c>
      <c r="D35" s="33">
        <v>15</v>
      </c>
      <c r="E35" s="33"/>
      <c r="F35" s="34">
        <f t="shared" si="0"/>
        <v>0</v>
      </c>
    </row>
    <row r="36" spans="1:6" ht="32.25" customHeight="1" thickBot="1">
      <c r="A36" s="39" t="s">
        <v>93</v>
      </c>
      <c r="B36" s="72" t="s">
        <v>153</v>
      </c>
      <c r="C36" s="33" t="s">
        <v>130</v>
      </c>
      <c r="D36" s="33">
        <v>70</v>
      </c>
      <c r="E36" s="33"/>
      <c r="F36" s="34">
        <f t="shared" si="0"/>
        <v>0</v>
      </c>
    </row>
    <row r="37" spans="1:6" ht="32.25" customHeight="1" thickBot="1">
      <c r="A37" s="39" t="s">
        <v>94</v>
      </c>
      <c r="B37" s="72" t="s">
        <v>154</v>
      </c>
      <c r="C37" s="33" t="s">
        <v>130</v>
      </c>
      <c r="D37" s="33">
        <v>200</v>
      </c>
      <c r="E37" s="33"/>
      <c r="F37" s="34">
        <f t="shared" si="0"/>
        <v>0</v>
      </c>
    </row>
    <row r="38" spans="1:6" ht="32.25" customHeight="1" thickBot="1">
      <c r="A38" s="39" t="s">
        <v>95</v>
      </c>
      <c r="B38" s="72" t="s">
        <v>155</v>
      </c>
      <c r="C38" s="33" t="s">
        <v>130</v>
      </c>
      <c r="D38" s="33">
        <v>100</v>
      </c>
      <c r="E38" s="33"/>
      <c r="F38" s="34">
        <f t="shared" si="0"/>
        <v>0</v>
      </c>
    </row>
    <row r="39" spans="1:6" ht="48" thickBot="1">
      <c r="A39" s="39" t="s">
        <v>96</v>
      </c>
      <c r="B39" s="72" t="s">
        <v>156</v>
      </c>
      <c r="C39" s="33" t="s">
        <v>130</v>
      </c>
      <c r="D39" s="33">
        <v>30</v>
      </c>
      <c r="E39" s="33"/>
      <c r="F39" s="34">
        <f t="shared" si="0"/>
        <v>0</v>
      </c>
    </row>
    <row r="40" spans="1:6" ht="32.25" customHeight="1" thickBot="1">
      <c r="A40" s="39" t="s">
        <v>97</v>
      </c>
      <c r="B40" s="72" t="s">
        <v>157</v>
      </c>
      <c r="C40" s="33" t="s">
        <v>130</v>
      </c>
      <c r="D40" s="33">
        <v>4</v>
      </c>
      <c r="E40" s="33"/>
      <c r="F40" s="34">
        <f t="shared" si="0"/>
        <v>0</v>
      </c>
    </row>
    <row r="41" spans="1:6" ht="32.25" customHeight="1" thickBot="1">
      <c r="A41" s="39" t="s">
        <v>98</v>
      </c>
      <c r="B41" s="72" t="s">
        <v>158</v>
      </c>
      <c r="C41" s="33" t="s">
        <v>130</v>
      </c>
      <c r="D41" s="33">
        <v>10</v>
      </c>
      <c r="E41" s="33"/>
      <c r="F41" s="34">
        <f t="shared" si="0"/>
        <v>0</v>
      </c>
    </row>
    <row r="42" spans="1:6" ht="32.25" customHeight="1" thickBot="1">
      <c r="A42" s="39" t="s">
        <v>99</v>
      </c>
      <c r="B42" s="72" t="s">
        <v>159</v>
      </c>
      <c r="C42" s="33" t="s">
        <v>130</v>
      </c>
      <c r="D42" s="33">
        <v>13000</v>
      </c>
      <c r="E42" s="33"/>
      <c r="F42" s="34">
        <f t="shared" si="0"/>
        <v>0</v>
      </c>
    </row>
    <row r="43" spans="1:6" ht="32.25" customHeight="1" thickBot="1">
      <c r="A43" s="39" t="s">
        <v>100</v>
      </c>
      <c r="B43" s="72" t="s">
        <v>160</v>
      </c>
      <c r="C43" s="33" t="s">
        <v>130</v>
      </c>
      <c r="D43" s="33">
        <v>70</v>
      </c>
      <c r="E43" s="33"/>
      <c r="F43" s="34">
        <f t="shared" si="0"/>
        <v>0</v>
      </c>
    </row>
    <row r="44" spans="1:6" ht="32.25" customHeight="1" thickBot="1">
      <c r="A44" s="39" t="s">
        <v>101</v>
      </c>
      <c r="B44" s="72" t="s">
        <v>161</v>
      </c>
      <c r="C44" s="33" t="s">
        <v>130</v>
      </c>
      <c r="D44" s="33">
        <v>50</v>
      </c>
      <c r="E44" s="33"/>
      <c r="F44" s="34">
        <f t="shared" si="0"/>
        <v>0</v>
      </c>
    </row>
    <row r="45" spans="1:6" ht="32.25" customHeight="1" thickBot="1">
      <c r="A45" s="39" t="s">
        <v>102</v>
      </c>
      <c r="B45" s="72" t="s">
        <v>162</v>
      </c>
      <c r="C45" s="33" t="s">
        <v>163</v>
      </c>
      <c r="D45" s="33">
        <v>110</v>
      </c>
      <c r="E45" s="33"/>
      <c r="F45" s="34">
        <f t="shared" si="0"/>
        <v>0</v>
      </c>
    </row>
    <row r="46" spans="1:6" ht="32.25" customHeight="1" thickBot="1">
      <c r="A46" s="39" t="s">
        <v>103</v>
      </c>
      <c r="B46" s="72" t="s">
        <v>164</v>
      </c>
      <c r="C46" s="33" t="s">
        <v>130</v>
      </c>
      <c r="D46" s="33">
        <v>350</v>
      </c>
      <c r="E46" s="33"/>
      <c r="F46" s="34">
        <f t="shared" si="0"/>
        <v>0</v>
      </c>
    </row>
    <row r="47" spans="1:6" ht="32.25" customHeight="1" thickBot="1">
      <c r="A47" s="39" t="s">
        <v>104</v>
      </c>
      <c r="B47" s="72" t="s">
        <v>165</v>
      </c>
      <c r="C47" s="33" t="s">
        <v>130</v>
      </c>
      <c r="D47" s="33">
        <v>60</v>
      </c>
      <c r="E47" s="33"/>
      <c r="F47" s="34">
        <f t="shared" si="0"/>
        <v>0</v>
      </c>
    </row>
    <row r="48" spans="1:6" ht="32.25" customHeight="1" thickBot="1">
      <c r="A48" s="39" t="s">
        <v>105</v>
      </c>
      <c r="B48" s="72" t="s">
        <v>166</v>
      </c>
      <c r="C48" s="33" t="s">
        <v>130</v>
      </c>
      <c r="D48" s="33">
        <v>80</v>
      </c>
      <c r="E48" s="33"/>
      <c r="F48" s="34">
        <f t="shared" si="0"/>
        <v>0</v>
      </c>
    </row>
    <row r="49" spans="1:6" ht="32.25" customHeight="1" thickBot="1">
      <c r="A49" s="39" t="s">
        <v>106</v>
      </c>
      <c r="B49" s="72" t="s">
        <v>167</v>
      </c>
      <c r="C49" s="33" t="s">
        <v>130</v>
      </c>
      <c r="D49" s="33">
        <v>2</v>
      </c>
      <c r="E49" s="33"/>
      <c r="F49" s="34">
        <f t="shared" si="0"/>
        <v>0</v>
      </c>
    </row>
    <row r="50" spans="1:6" ht="32.25" customHeight="1" thickBot="1">
      <c r="A50" s="39" t="s">
        <v>107</v>
      </c>
      <c r="B50" s="72" t="s">
        <v>168</v>
      </c>
      <c r="C50" s="33" t="s">
        <v>130</v>
      </c>
      <c r="D50" s="33">
        <v>40</v>
      </c>
      <c r="E50" s="33"/>
      <c r="F50" s="34">
        <f t="shared" si="0"/>
        <v>0</v>
      </c>
    </row>
    <row r="51" spans="1:6" ht="32.25" customHeight="1" thickBot="1">
      <c r="A51" s="39" t="s">
        <v>108</v>
      </c>
      <c r="B51" s="72" t="s">
        <v>169</v>
      </c>
      <c r="C51" s="33" t="s">
        <v>77</v>
      </c>
      <c r="D51" s="33">
        <v>20</v>
      </c>
      <c r="E51" s="33"/>
      <c r="F51" s="34">
        <f t="shared" si="0"/>
        <v>0</v>
      </c>
    </row>
    <row r="52" spans="1:6" ht="48" thickBot="1">
      <c r="A52" s="39" t="s">
        <v>109</v>
      </c>
      <c r="B52" s="72" t="s">
        <v>170</v>
      </c>
      <c r="C52" s="33" t="s">
        <v>130</v>
      </c>
      <c r="D52" s="33">
        <v>30</v>
      </c>
      <c r="E52" s="33"/>
      <c r="F52" s="34">
        <f t="shared" si="0"/>
        <v>0</v>
      </c>
    </row>
    <row r="53" spans="1:6" ht="32.25" customHeight="1" thickBot="1">
      <c r="A53" s="39" t="s">
        <v>110</v>
      </c>
      <c r="B53" s="72" t="s">
        <v>171</v>
      </c>
      <c r="C53" s="33" t="s">
        <v>130</v>
      </c>
      <c r="D53" s="33">
        <v>25</v>
      </c>
      <c r="E53" s="33"/>
      <c r="F53" s="34">
        <f t="shared" si="0"/>
        <v>0</v>
      </c>
    </row>
    <row r="54" spans="1:6" ht="48" thickBot="1">
      <c r="A54" s="39" t="s">
        <v>111</v>
      </c>
      <c r="B54" s="72" t="s">
        <v>172</v>
      </c>
      <c r="C54" s="33" t="s">
        <v>130</v>
      </c>
      <c r="D54" s="33">
        <v>120</v>
      </c>
      <c r="E54" s="33"/>
      <c r="F54" s="34">
        <f t="shared" si="0"/>
        <v>0</v>
      </c>
    </row>
    <row r="55" spans="1:6" ht="32.25" customHeight="1" thickBot="1">
      <c r="A55" s="39" t="s">
        <v>112</v>
      </c>
      <c r="B55" s="72" t="s">
        <v>173</v>
      </c>
      <c r="C55" s="33" t="s">
        <v>130</v>
      </c>
      <c r="D55" s="33">
        <v>120</v>
      </c>
      <c r="E55" s="33"/>
      <c r="F55" s="34">
        <f t="shared" si="0"/>
        <v>0</v>
      </c>
    </row>
    <row r="56" spans="1:6" ht="32.25" customHeight="1" thickBot="1">
      <c r="A56" s="39" t="s">
        <v>263</v>
      </c>
      <c r="B56" s="72" t="s">
        <v>174</v>
      </c>
      <c r="C56" s="33" t="s">
        <v>130</v>
      </c>
      <c r="D56" s="33">
        <v>10</v>
      </c>
      <c r="E56" s="33"/>
      <c r="F56" s="34"/>
    </row>
    <row r="57" spans="1:6" ht="32.25" customHeight="1" thickBot="1">
      <c r="A57" s="39" t="s">
        <v>352</v>
      </c>
      <c r="B57" s="72" t="s">
        <v>175</v>
      </c>
      <c r="C57" s="33" t="s">
        <v>130</v>
      </c>
      <c r="D57" s="33">
        <v>2</v>
      </c>
      <c r="E57" s="33"/>
      <c r="F57" s="34"/>
    </row>
    <row r="58" spans="1:6" ht="32.25" customHeight="1" thickBot="1">
      <c r="A58" s="39" t="s">
        <v>264</v>
      </c>
      <c r="B58" s="72" t="s">
        <v>176</v>
      </c>
      <c r="C58" s="33" t="s">
        <v>130</v>
      </c>
      <c r="D58" s="33">
        <v>80</v>
      </c>
      <c r="E58" s="33"/>
      <c r="F58" s="34"/>
    </row>
    <row r="59" spans="1:6" ht="32.25" customHeight="1" thickBot="1">
      <c r="A59" s="39" t="s">
        <v>354</v>
      </c>
      <c r="B59" s="72" t="s">
        <v>177</v>
      </c>
      <c r="C59" s="33" t="s">
        <v>130</v>
      </c>
      <c r="D59" s="33">
        <v>350</v>
      </c>
      <c r="E59" s="33"/>
      <c r="F59" s="34"/>
    </row>
    <row r="60" spans="1:6" ht="32.25" customHeight="1" thickBot="1">
      <c r="A60" s="39" t="s">
        <v>353</v>
      </c>
      <c r="B60" s="72" t="s">
        <v>178</v>
      </c>
      <c r="C60" s="33" t="s">
        <v>130</v>
      </c>
      <c r="D60" s="33">
        <v>40</v>
      </c>
      <c r="E60" s="33"/>
      <c r="F60" s="34"/>
    </row>
    <row r="61" spans="1:6" ht="32.25" customHeight="1" thickBot="1">
      <c r="A61" s="39" t="s">
        <v>356</v>
      </c>
      <c r="B61" s="72" t="s">
        <v>179</v>
      </c>
      <c r="C61" s="33" t="s">
        <v>130</v>
      </c>
      <c r="D61" s="33">
        <v>130</v>
      </c>
      <c r="E61" s="33"/>
      <c r="F61" s="34"/>
    </row>
    <row r="62" spans="1:6" ht="32.25" customHeight="1" thickBot="1">
      <c r="A62" s="39" t="s">
        <v>355</v>
      </c>
      <c r="B62" s="72" t="s">
        <v>180</v>
      </c>
      <c r="C62" s="33" t="s">
        <v>130</v>
      </c>
      <c r="D62" s="33">
        <v>5</v>
      </c>
      <c r="E62" s="33"/>
      <c r="F62" s="34"/>
    </row>
    <row r="63" spans="1:6" ht="32.25" customHeight="1" thickBot="1">
      <c r="A63" s="39" t="s">
        <v>357</v>
      </c>
      <c r="B63" s="72" t="s">
        <v>181</v>
      </c>
      <c r="C63" s="33" t="s">
        <v>130</v>
      </c>
      <c r="D63" s="33">
        <v>40</v>
      </c>
      <c r="E63" s="33"/>
      <c r="F63" s="34"/>
    </row>
    <row r="64" spans="1:6" ht="32.25" customHeight="1" thickBot="1">
      <c r="A64" s="39" t="s">
        <v>358</v>
      </c>
      <c r="B64" s="72" t="s">
        <v>182</v>
      </c>
      <c r="C64" s="33" t="s">
        <v>130</v>
      </c>
      <c r="D64" s="33">
        <v>110</v>
      </c>
      <c r="E64" s="33"/>
      <c r="F64" s="34"/>
    </row>
    <row r="65" spans="1:6" ht="32.25" customHeight="1" thickBot="1">
      <c r="A65" s="39" t="s">
        <v>359</v>
      </c>
      <c r="B65" s="72" t="s">
        <v>183</v>
      </c>
      <c r="C65" s="33" t="s">
        <v>130</v>
      </c>
      <c r="D65" s="33">
        <v>40</v>
      </c>
      <c r="E65" s="33"/>
      <c r="F65" s="34"/>
    </row>
    <row r="66" spans="1:6" ht="32.25" customHeight="1" thickBot="1">
      <c r="A66" s="39" t="s">
        <v>360</v>
      </c>
      <c r="B66" s="72" t="s">
        <v>184</v>
      </c>
      <c r="C66" s="33" t="s">
        <v>130</v>
      </c>
      <c r="D66" s="33">
        <v>220</v>
      </c>
      <c r="E66" s="33"/>
      <c r="F66" s="34"/>
    </row>
    <row r="67" spans="1:6" ht="66.75" customHeight="1" thickBot="1">
      <c r="A67" s="39" t="s">
        <v>344</v>
      </c>
      <c r="B67" s="72" t="s">
        <v>185</v>
      </c>
      <c r="C67" s="33" t="s">
        <v>130</v>
      </c>
      <c r="D67" s="33">
        <v>450</v>
      </c>
      <c r="E67" s="33"/>
      <c r="F67" s="34"/>
    </row>
    <row r="68" spans="1:6" ht="48" thickBot="1">
      <c r="A68" s="39" t="s">
        <v>346</v>
      </c>
      <c r="B68" s="72" t="s">
        <v>269</v>
      </c>
      <c r="C68" s="33" t="s">
        <v>130</v>
      </c>
      <c r="D68" s="33">
        <v>50</v>
      </c>
      <c r="E68" s="33"/>
      <c r="F68" s="34"/>
    </row>
    <row r="69" spans="1:6" ht="42" customHeight="1" thickBot="1">
      <c r="A69" s="39" t="s">
        <v>345</v>
      </c>
      <c r="B69" s="72" t="s">
        <v>186</v>
      </c>
      <c r="C69" s="33" t="s">
        <v>130</v>
      </c>
      <c r="D69" s="33">
        <v>400</v>
      </c>
      <c r="E69" s="33"/>
      <c r="F69" s="34"/>
    </row>
    <row r="70" spans="1:6" ht="63.75" thickBot="1">
      <c r="A70" s="39" t="s">
        <v>347</v>
      </c>
      <c r="B70" s="72" t="s">
        <v>187</v>
      </c>
      <c r="C70" s="33" t="s">
        <v>130</v>
      </c>
      <c r="D70" s="33">
        <v>150</v>
      </c>
      <c r="E70" s="33"/>
      <c r="F70" s="34"/>
    </row>
    <row r="71" spans="1:6" ht="63.75" thickBot="1">
      <c r="A71" s="39" t="s">
        <v>348</v>
      </c>
      <c r="B71" s="72" t="s">
        <v>188</v>
      </c>
      <c r="C71" s="33" t="s">
        <v>130</v>
      </c>
      <c r="D71" s="33">
        <v>100</v>
      </c>
      <c r="E71" s="33"/>
      <c r="F71" s="34"/>
    </row>
    <row r="72" spans="1:6" ht="95.25" thickBot="1">
      <c r="A72" s="39" t="s">
        <v>349</v>
      </c>
      <c r="B72" s="72" t="s">
        <v>361</v>
      </c>
      <c r="C72" s="33" t="s">
        <v>130</v>
      </c>
      <c r="D72" s="33">
        <v>180</v>
      </c>
      <c r="E72" s="33"/>
      <c r="F72" s="34"/>
    </row>
    <row r="73" spans="1:6" ht="63.75" thickBot="1">
      <c r="A73" s="39" t="s">
        <v>350</v>
      </c>
      <c r="B73" s="72" t="s">
        <v>267</v>
      </c>
      <c r="C73" s="33" t="s">
        <v>130</v>
      </c>
      <c r="D73" s="33">
        <v>100</v>
      </c>
      <c r="E73" s="33"/>
      <c r="F73" s="34"/>
    </row>
    <row r="74" spans="1:6" ht="32.25" customHeight="1" thickBot="1">
      <c r="A74" s="39" t="s">
        <v>351</v>
      </c>
      <c r="B74" s="72" t="s">
        <v>189</v>
      </c>
      <c r="C74" s="33" t="s">
        <v>130</v>
      </c>
      <c r="D74" s="33">
        <v>12</v>
      </c>
      <c r="E74" s="33"/>
      <c r="F74" s="34"/>
    </row>
    <row r="75" spans="1:6" ht="43.5" customHeight="1" thickBot="1">
      <c r="A75" s="39" t="s">
        <v>333</v>
      </c>
      <c r="B75" s="72" t="s">
        <v>268</v>
      </c>
      <c r="C75" s="33" t="s">
        <v>130</v>
      </c>
      <c r="D75" s="33">
        <v>5</v>
      </c>
      <c r="E75" s="33"/>
      <c r="F75" s="34"/>
    </row>
    <row r="76" spans="1:6" ht="48" thickBot="1">
      <c r="A76" s="39" t="s">
        <v>335</v>
      </c>
      <c r="B76" s="72" t="s">
        <v>190</v>
      </c>
      <c r="C76" s="33" t="s">
        <v>130</v>
      </c>
      <c r="D76" s="33">
        <v>15</v>
      </c>
      <c r="E76" s="33"/>
      <c r="F76" s="34"/>
    </row>
    <row r="77" spans="1:6" ht="32.25" customHeight="1" thickBot="1">
      <c r="A77" s="39" t="s">
        <v>334</v>
      </c>
      <c r="B77" s="72" t="s">
        <v>191</v>
      </c>
      <c r="C77" s="33" t="s">
        <v>130</v>
      </c>
      <c r="D77" s="33">
        <v>50</v>
      </c>
      <c r="E77" s="33"/>
      <c r="F77" s="34"/>
    </row>
    <row r="78" spans="1:6" ht="48" thickBot="1">
      <c r="A78" s="39" t="s">
        <v>337</v>
      </c>
      <c r="B78" s="72" t="s">
        <v>192</v>
      </c>
      <c r="C78" s="33" t="s">
        <v>77</v>
      </c>
      <c r="D78" s="33">
        <v>750</v>
      </c>
      <c r="E78" s="33"/>
      <c r="F78" s="34"/>
    </row>
    <row r="79" spans="1:6" ht="48" thickBot="1">
      <c r="A79" s="39" t="s">
        <v>336</v>
      </c>
      <c r="B79" s="72" t="s">
        <v>193</v>
      </c>
      <c r="C79" s="33" t="s">
        <v>77</v>
      </c>
      <c r="D79" s="33">
        <v>5</v>
      </c>
      <c r="E79" s="33"/>
      <c r="F79" s="34"/>
    </row>
    <row r="80" spans="1:6" ht="32.25" customHeight="1" thickBot="1">
      <c r="A80" s="39" t="s">
        <v>338</v>
      </c>
      <c r="B80" s="72" t="s">
        <v>194</v>
      </c>
      <c r="C80" s="33" t="s">
        <v>77</v>
      </c>
      <c r="D80" s="33">
        <v>20</v>
      </c>
      <c r="E80" s="33"/>
      <c r="F80" s="34"/>
    </row>
    <row r="81" spans="1:6" ht="32.25" customHeight="1" thickBot="1">
      <c r="A81" s="39" t="s">
        <v>339</v>
      </c>
      <c r="B81" s="72" t="s">
        <v>195</v>
      </c>
      <c r="C81" s="33" t="s">
        <v>77</v>
      </c>
      <c r="D81" s="33">
        <v>40</v>
      </c>
      <c r="E81" s="33"/>
      <c r="F81" s="34"/>
    </row>
    <row r="82" spans="1:6" ht="32.25" customHeight="1" thickBot="1">
      <c r="A82" s="39" t="s">
        <v>340</v>
      </c>
      <c r="B82" s="72" t="s">
        <v>196</v>
      </c>
      <c r="C82" s="33" t="s">
        <v>77</v>
      </c>
      <c r="D82" s="33">
        <v>3</v>
      </c>
      <c r="E82" s="33"/>
      <c r="F82" s="34"/>
    </row>
    <row r="83" spans="1:6" ht="32.25" customHeight="1" thickBot="1">
      <c r="A83" s="39" t="s">
        <v>341</v>
      </c>
      <c r="B83" s="72" t="s">
        <v>197</v>
      </c>
      <c r="C83" s="33" t="s">
        <v>77</v>
      </c>
      <c r="D83" s="33">
        <v>1</v>
      </c>
      <c r="E83" s="33"/>
      <c r="F83" s="34"/>
    </row>
    <row r="84" spans="1:6" ht="32.25" customHeight="1" thickBot="1">
      <c r="A84" s="39" t="s">
        <v>342</v>
      </c>
      <c r="B84" s="72" t="s">
        <v>198</v>
      </c>
      <c r="C84" s="33" t="s">
        <v>77</v>
      </c>
      <c r="D84" s="33">
        <v>7</v>
      </c>
      <c r="E84" s="33"/>
      <c r="F84" s="34"/>
    </row>
    <row r="85" spans="1:6" ht="32.25" customHeight="1" thickBot="1">
      <c r="A85" s="39" t="s">
        <v>343</v>
      </c>
      <c r="B85" s="72" t="s">
        <v>199</v>
      </c>
      <c r="C85" s="33" t="s">
        <v>130</v>
      </c>
      <c r="D85" s="33">
        <v>5</v>
      </c>
      <c r="E85" s="33"/>
      <c r="F85" s="34"/>
    </row>
    <row r="86" spans="1:6" ht="32.25" customHeight="1" thickBot="1">
      <c r="A86" s="39" t="s">
        <v>328</v>
      </c>
      <c r="B86" s="72" t="s">
        <v>200</v>
      </c>
      <c r="C86" s="33" t="s">
        <v>130</v>
      </c>
      <c r="D86" s="33">
        <v>250</v>
      </c>
      <c r="E86" s="33"/>
      <c r="F86" s="34"/>
    </row>
    <row r="87" spans="1:6" ht="48" thickBot="1">
      <c r="A87" s="39" t="s">
        <v>329</v>
      </c>
      <c r="B87" s="72" t="s">
        <v>201</v>
      </c>
      <c r="C87" s="33" t="s">
        <v>130</v>
      </c>
      <c r="D87" s="33">
        <v>2</v>
      </c>
      <c r="E87" s="33"/>
      <c r="F87" s="34"/>
    </row>
    <row r="88" spans="1:6" ht="32.25" customHeight="1" thickBot="1">
      <c r="A88" s="39" t="s">
        <v>330</v>
      </c>
      <c r="B88" s="72" t="s">
        <v>202</v>
      </c>
      <c r="C88" s="33" t="s">
        <v>130</v>
      </c>
      <c r="D88" s="33">
        <v>100</v>
      </c>
      <c r="E88" s="33"/>
      <c r="F88" s="34"/>
    </row>
    <row r="89" spans="1:6" ht="32.25" customHeight="1" thickBot="1">
      <c r="A89" s="39" t="s">
        <v>331</v>
      </c>
      <c r="B89" s="72" t="s">
        <v>203</v>
      </c>
      <c r="C89" s="33" t="s">
        <v>130</v>
      </c>
      <c r="D89" s="33">
        <v>140</v>
      </c>
      <c r="E89" s="33"/>
      <c r="F89" s="34"/>
    </row>
    <row r="90" spans="1:6" ht="32.25" customHeight="1" thickBot="1">
      <c r="A90" s="39" t="s">
        <v>332</v>
      </c>
      <c r="B90" s="72" t="s">
        <v>204</v>
      </c>
      <c r="C90" s="33" t="s">
        <v>130</v>
      </c>
      <c r="D90" s="33">
        <v>250</v>
      </c>
      <c r="E90" s="33"/>
      <c r="F90" s="34"/>
    </row>
    <row r="91" spans="1:6" ht="32.25" customHeight="1" thickBot="1">
      <c r="A91" s="39" t="s">
        <v>321</v>
      </c>
      <c r="B91" s="72" t="s">
        <v>205</v>
      </c>
      <c r="C91" s="33" t="s">
        <v>130</v>
      </c>
      <c r="D91" s="33">
        <v>110</v>
      </c>
      <c r="E91" s="33"/>
      <c r="F91" s="34"/>
    </row>
    <row r="92" spans="1:6" ht="32.25" customHeight="1" thickBot="1">
      <c r="A92" s="39" t="s">
        <v>322</v>
      </c>
      <c r="B92" s="72" t="s">
        <v>206</v>
      </c>
      <c r="C92" s="33" t="s">
        <v>130</v>
      </c>
      <c r="D92" s="33">
        <v>20</v>
      </c>
      <c r="E92" s="33"/>
      <c r="F92" s="34"/>
    </row>
    <row r="93" spans="1:6" ht="32.25" customHeight="1" thickBot="1">
      <c r="A93" s="39" t="s">
        <v>323</v>
      </c>
      <c r="B93" s="72" t="s">
        <v>207</v>
      </c>
      <c r="C93" s="33" t="s">
        <v>130</v>
      </c>
      <c r="D93" s="33">
        <v>3</v>
      </c>
      <c r="E93" s="33"/>
      <c r="F93" s="34"/>
    </row>
    <row r="94" spans="1:6" ht="32.25" customHeight="1" thickBot="1">
      <c r="A94" s="39" t="s">
        <v>324</v>
      </c>
      <c r="B94" s="72" t="s">
        <v>208</v>
      </c>
      <c r="C94" s="33" t="s">
        <v>130</v>
      </c>
      <c r="D94" s="33">
        <v>210</v>
      </c>
      <c r="E94" s="33"/>
      <c r="F94" s="34"/>
    </row>
    <row r="95" spans="1:6" ht="32.25" customHeight="1" thickBot="1">
      <c r="A95" s="39" t="s">
        <v>325</v>
      </c>
      <c r="B95" s="72" t="s">
        <v>209</v>
      </c>
      <c r="C95" s="33" t="s">
        <v>210</v>
      </c>
      <c r="D95" s="33">
        <v>76</v>
      </c>
      <c r="E95" s="33"/>
      <c r="F95" s="34"/>
    </row>
    <row r="96" spans="1:6" ht="32.25" customHeight="1" thickBot="1">
      <c r="A96" s="39" t="s">
        <v>326</v>
      </c>
      <c r="B96" s="72" t="s">
        <v>211</v>
      </c>
      <c r="C96" s="33" t="s">
        <v>130</v>
      </c>
      <c r="D96" s="33">
        <v>20</v>
      </c>
      <c r="E96" s="33"/>
      <c r="F96" s="34"/>
    </row>
    <row r="97" spans="1:6" ht="32.25" customHeight="1" thickBot="1">
      <c r="A97" s="39" t="s">
        <v>327</v>
      </c>
      <c r="B97" s="72" t="s">
        <v>212</v>
      </c>
      <c r="C97" s="33" t="s">
        <v>130</v>
      </c>
      <c r="D97" s="33">
        <v>3</v>
      </c>
      <c r="E97" s="33"/>
      <c r="F97" s="34"/>
    </row>
    <row r="98" spans="1:6" ht="32.25" customHeight="1" thickBot="1">
      <c r="A98" s="39" t="s">
        <v>308</v>
      </c>
      <c r="B98" s="72" t="s">
        <v>213</v>
      </c>
      <c r="C98" s="33" t="s">
        <v>130</v>
      </c>
      <c r="D98" s="33">
        <v>40</v>
      </c>
      <c r="E98" s="33"/>
      <c r="F98" s="34"/>
    </row>
    <row r="99" spans="1:6" ht="32.25" customHeight="1" thickBot="1">
      <c r="A99" s="39" t="s">
        <v>310</v>
      </c>
      <c r="B99" s="72" t="s">
        <v>214</v>
      </c>
      <c r="C99" s="33" t="s">
        <v>130</v>
      </c>
      <c r="D99" s="33">
        <v>15</v>
      </c>
      <c r="E99" s="33"/>
      <c r="F99" s="34"/>
    </row>
    <row r="100" spans="1:6" ht="32.25" customHeight="1" thickBot="1">
      <c r="A100" s="39" t="s">
        <v>309</v>
      </c>
      <c r="B100" s="72" t="s">
        <v>215</v>
      </c>
      <c r="C100" s="33" t="s">
        <v>130</v>
      </c>
      <c r="D100" s="33">
        <v>140</v>
      </c>
      <c r="E100" s="33"/>
      <c r="F100" s="34"/>
    </row>
    <row r="101" spans="1:6" ht="32.25" customHeight="1" thickBot="1">
      <c r="A101" s="39" t="s">
        <v>320</v>
      </c>
      <c r="B101" s="72" t="s">
        <v>216</v>
      </c>
      <c r="C101" s="33" t="s">
        <v>130</v>
      </c>
      <c r="D101" s="33">
        <v>2</v>
      </c>
      <c r="E101" s="33"/>
      <c r="F101" s="34"/>
    </row>
    <row r="102" spans="1:6" ht="32.25" customHeight="1" thickBot="1">
      <c r="A102" s="39" t="s">
        <v>311</v>
      </c>
      <c r="B102" s="72" t="s">
        <v>217</v>
      </c>
      <c r="C102" s="33" t="s">
        <v>130</v>
      </c>
      <c r="D102" s="33">
        <v>2</v>
      </c>
      <c r="E102" s="33"/>
      <c r="F102" s="34"/>
    </row>
    <row r="103" spans="1:6" ht="32.25" customHeight="1" thickBot="1">
      <c r="A103" s="39" t="s">
        <v>313</v>
      </c>
      <c r="B103" s="72" t="s">
        <v>218</v>
      </c>
      <c r="C103" s="33" t="s">
        <v>130</v>
      </c>
      <c r="D103" s="33">
        <v>50</v>
      </c>
      <c r="E103" s="33"/>
      <c r="F103" s="34"/>
    </row>
    <row r="104" spans="1:6" ht="32.25" customHeight="1" thickBot="1">
      <c r="A104" s="39">
        <v>92</v>
      </c>
      <c r="B104" s="72" t="s">
        <v>219</v>
      </c>
      <c r="C104" s="33" t="s">
        <v>130</v>
      </c>
      <c r="D104" s="33">
        <v>220</v>
      </c>
      <c r="E104" s="33"/>
      <c r="F104" s="34"/>
    </row>
    <row r="105" spans="1:6" ht="32.25" customHeight="1" thickBot="1">
      <c r="A105" s="39" t="s">
        <v>312</v>
      </c>
      <c r="B105" s="72" t="s">
        <v>220</v>
      </c>
      <c r="C105" s="33" t="s">
        <v>130</v>
      </c>
      <c r="D105" s="33">
        <v>220</v>
      </c>
      <c r="E105" s="33"/>
      <c r="F105" s="34"/>
    </row>
    <row r="106" spans="1:6" ht="32.25" customHeight="1" thickBot="1">
      <c r="A106" s="39" t="s">
        <v>314</v>
      </c>
      <c r="B106" s="72" t="s">
        <v>221</v>
      </c>
      <c r="C106" s="33" t="s">
        <v>130</v>
      </c>
      <c r="D106" s="33">
        <v>80</v>
      </c>
      <c r="E106" s="33"/>
      <c r="F106" s="34"/>
    </row>
    <row r="107" spans="1:6" ht="32.25" customHeight="1" thickBot="1">
      <c r="A107" s="39" t="s">
        <v>316</v>
      </c>
      <c r="B107" s="72" t="s">
        <v>222</v>
      </c>
      <c r="C107" s="33" t="s">
        <v>130</v>
      </c>
      <c r="D107" s="33">
        <v>10</v>
      </c>
      <c r="E107" s="33"/>
      <c r="F107" s="34"/>
    </row>
    <row r="108" spans="1:6" ht="32.25" customHeight="1" thickBot="1">
      <c r="A108" s="39" t="s">
        <v>315</v>
      </c>
      <c r="B108" s="72" t="s">
        <v>223</v>
      </c>
      <c r="C108" s="33" t="s">
        <v>130</v>
      </c>
      <c r="D108" s="33">
        <v>110</v>
      </c>
      <c r="E108" s="33"/>
      <c r="F108" s="34"/>
    </row>
    <row r="109" spans="1:6" ht="32.25" customHeight="1" thickBot="1">
      <c r="A109" s="39" t="s">
        <v>317</v>
      </c>
      <c r="B109" s="72" t="s">
        <v>224</v>
      </c>
      <c r="C109" s="33" t="s">
        <v>130</v>
      </c>
      <c r="D109" s="33">
        <v>10</v>
      </c>
      <c r="E109" s="33"/>
      <c r="F109" s="34"/>
    </row>
    <row r="110" spans="1:6" ht="32.25" customHeight="1" thickBot="1">
      <c r="A110" s="39" t="s">
        <v>318</v>
      </c>
      <c r="B110" s="72" t="s">
        <v>225</v>
      </c>
      <c r="C110" s="33" t="s">
        <v>130</v>
      </c>
      <c r="D110" s="33">
        <v>20</v>
      </c>
      <c r="E110" s="33"/>
      <c r="F110" s="34"/>
    </row>
    <row r="111" spans="1:6" ht="32.25" customHeight="1" thickBot="1">
      <c r="A111" s="39" t="s">
        <v>319</v>
      </c>
      <c r="B111" s="72" t="s">
        <v>226</v>
      </c>
      <c r="C111" s="33" t="s">
        <v>130</v>
      </c>
      <c r="D111" s="33">
        <v>80</v>
      </c>
      <c r="E111" s="33"/>
      <c r="F111" s="34"/>
    </row>
    <row r="112" spans="1:6" ht="32.25" customHeight="1" thickBot="1">
      <c r="A112" s="39" t="s">
        <v>299</v>
      </c>
      <c r="B112" s="72" t="s">
        <v>227</v>
      </c>
      <c r="C112" s="33" t="s">
        <v>130</v>
      </c>
      <c r="D112" s="33">
        <v>20</v>
      </c>
      <c r="E112" s="33"/>
      <c r="F112" s="34"/>
    </row>
    <row r="113" spans="1:6" ht="32.25" customHeight="1" thickBot="1">
      <c r="A113" s="39" t="s">
        <v>301</v>
      </c>
      <c r="B113" s="72" t="s">
        <v>228</v>
      </c>
      <c r="C113" s="33" t="s">
        <v>130</v>
      </c>
      <c r="D113" s="33">
        <v>10</v>
      </c>
      <c r="E113" s="33"/>
      <c r="F113" s="34"/>
    </row>
    <row r="114" spans="1:6" ht="32.25" customHeight="1" thickBot="1">
      <c r="A114" s="39" t="s">
        <v>300</v>
      </c>
      <c r="B114" s="72" t="s">
        <v>229</v>
      </c>
      <c r="C114" s="33" t="s">
        <v>130</v>
      </c>
      <c r="D114" s="33">
        <v>40</v>
      </c>
      <c r="E114" s="33"/>
      <c r="F114" s="34"/>
    </row>
    <row r="115" spans="1:6" ht="32.25" customHeight="1" thickBot="1">
      <c r="A115" s="39" t="s">
        <v>303</v>
      </c>
      <c r="B115" s="72" t="s">
        <v>230</v>
      </c>
      <c r="C115" s="33" t="s">
        <v>130</v>
      </c>
      <c r="D115" s="33">
        <v>12</v>
      </c>
      <c r="E115" s="33"/>
      <c r="F115" s="34"/>
    </row>
    <row r="116" spans="1:6" ht="32.25" customHeight="1" thickBot="1">
      <c r="A116" s="39" t="s">
        <v>302</v>
      </c>
      <c r="B116" s="72" t="s">
        <v>231</v>
      </c>
      <c r="C116" s="33" t="s">
        <v>130</v>
      </c>
      <c r="D116" s="33">
        <v>15</v>
      </c>
      <c r="E116" s="33"/>
      <c r="F116" s="34"/>
    </row>
    <row r="117" spans="1:6" ht="32.25" customHeight="1" thickBot="1">
      <c r="A117" s="39">
        <v>105</v>
      </c>
      <c r="B117" s="72" t="s">
        <v>232</v>
      </c>
      <c r="C117" s="33" t="s">
        <v>130</v>
      </c>
      <c r="D117" s="33">
        <v>30</v>
      </c>
      <c r="E117" s="33"/>
      <c r="F117" s="34"/>
    </row>
    <row r="118" spans="1:6" ht="32.25" customHeight="1" thickBot="1">
      <c r="A118" s="39" t="s">
        <v>304</v>
      </c>
      <c r="B118" s="72" t="s">
        <v>233</v>
      </c>
      <c r="C118" s="33" t="s">
        <v>130</v>
      </c>
      <c r="D118" s="33">
        <v>15</v>
      </c>
      <c r="E118" s="33"/>
      <c r="F118" s="34"/>
    </row>
    <row r="119" spans="1:6" ht="48" thickBot="1">
      <c r="A119" s="39" t="s">
        <v>305</v>
      </c>
      <c r="B119" s="72" t="s">
        <v>234</v>
      </c>
      <c r="C119" s="33" t="s">
        <v>130</v>
      </c>
      <c r="D119" s="33">
        <v>10</v>
      </c>
      <c r="E119" s="33"/>
      <c r="F119" s="34"/>
    </row>
    <row r="120" spans="1:6" ht="32.25" customHeight="1" thickBot="1">
      <c r="A120" s="39" t="s">
        <v>306</v>
      </c>
      <c r="B120" s="72" t="s">
        <v>235</v>
      </c>
      <c r="C120" s="33" t="s">
        <v>130</v>
      </c>
      <c r="D120" s="33">
        <v>10</v>
      </c>
      <c r="E120" s="33"/>
      <c r="F120" s="34"/>
    </row>
    <row r="121" spans="1:6" ht="63.75" thickBot="1">
      <c r="A121" s="39" t="s">
        <v>307</v>
      </c>
      <c r="B121" s="72" t="s">
        <v>266</v>
      </c>
      <c r="C121" s="33" t="s">
        <v>130</v>
      </c>
      <c r="D121" s="33">
        <v>10</v>
      </c>
      <c r="E121" s="33"/>
      <c r="F121" s="34"/>
    </row>
    <row r="122" spans="1:6" ht="32.25" customHeight="1" thickBot="1">
      <c r="A122" s="39" t="s">
        <v>290</v>
      </c>
      <c r="B122" s="72" t="s">
        <v>236</v>
      </c>
      <c r="C122" s="33" t="s">
        <v>130</v>
      </c>
      <c r="D122" s="33">
        <v>470</v>
      </c>
      <c r="E122" s="33"/>
      <c r="F122" s="34"/>
    </row>
    <row r="123" spans="1:6" ht="32.25" customHeight="1" thickBot="1">
      <c r="A123" s="39" t="s">
        <v>292</v>
      </c>
      <c r="B123" s="72" t="s">
        <v>237</v>
      </c>
      <c r="C123" s="33" t="s">
        <v>130</v>
      </c>
      <c r="D123" s="33">
        <v>30</v>
      </c>
      <c r="E123" s="33"/>
      <c r="F123" s="34"/>
    </row>
    <row r="124" spans="1:6" ht="32.25" customHeight="1" thickBot="1">
      <c r="A124" s="39" t="s">
        <v>291</v>
      </c>
      <c r="B124" s="72" t="s">
        <v>238</v>
      </c>
      <c r="C124" s="33" t="s">
        <v>130</v>
      </c>
      <c r="D124" s="33">
        <v>80</v>
      </c>
      <c r="E124" s="33"/>
      <c r="F124" s="34"/>
    </row>
    <row r="125" spans="1:6" ht="32.25" customHeight="1" thickBot="1">
      <c r="A125" s="39" t="s">
        <v>293</v>
      </c>
      <c r="B125" s="72" t="s">
        <v>239</v>
      </c>
      <c r="C125" s="33" t="s">
        <v>130</v>
      </c>
      <c r="D125" s="33">
        <v>10</v>
      </c>
      <c r="E125" s="33"/>
      <c r="F125" s="34"/>
    </row>
    <row r="126" spans="1:6" ht="32.25" customHeight="1" thickBot="1">
      <c r="A126" s="39" t="s">
        <v>294</v>
      </c>
      <c r="B126" s="72" t="s">
        <v>240</v>
      </c>
      <c r="C126" s="33" t="s">
        <v>77</v>
      </c>
      <c r="D126" s="33">
        <v>15</v>
      </c>
      <c r="E126" s="33"/>
      <c r="F126" s="34"/>
    </row>
    <row r="127" spans="1:6" ht="32.25" customHeight="1" thickBot="1">
      <c r="A127" s="39" t="s">
        <v>295</v>
      </c>
      <c r="B127" s="72" t="s">
        <v>241</v>
      </c>
      <c r="C127" s="33" t="s">
        <v>130</v>
      </c>
      <c r="D127" s="33">
        <v>10</v>
      </c>
      <c r="E127" s="33"/>
      <c r="F127" s="34"/>
    </row>
    <row r="128" spans="1:6" ht="32.25" customHeight="1" thickBot="1">
      <c r="A128" s="39" t="s">
        <v>296</v>
      </c>
      <c r="B128" s="72" t="s">
        <v>242</v>
      </c>
      <c r="C128" s="33" t="s">
        <v>130</v>
      </c>
      <c r="D128" s="33">
        <v>1</v>
      </c>
      <c r="E128" s="33"/>
      <c r="F128" s="34"/>
    </row>
    <row r="129" spans="1:6" ht="48" thickBot="1">
      <c r="A129" s="39" t="s">
        <v>297</v>
      </c>
      <c r="B129" s="72" t="s">
        <v>243</v>
      </c>
      <c r="C129" s="33" t="s">
        <v>130</v>
      </c>
      <c r="D129" s="33">
        <v>5</v>
      </c>
      <c r="E129" s="33"/>
      <c r="F129" s="34"/>
    </row>
    <row r="130" spans="1:6" ht="32.25" customHeight="1" thickBot="1">
      <c r="A130" s="39" t="s">
        <v>298</v>
      </c>
      <c r="B130" s="72" t="s">
        <v>244</v>
      </c>
      <c r="C130" s="33" t="s">
        <v>130</v>
      </c>
      <c r="D130" s="33">
        <v>20</v>
      </c>
      <c r="E130" s="33"/>
      <c r="F130" s="34"/>
    </row>
    <row r="131" spans="1:6" ht="63.75" thickBot="1">
      <c r="A131" s="39" t="s">
        <v>271</v>
      </c>
      <c r="B131" s="72" t="s">
        <v>265</v>
      </c>
      <c r="C131" s="33" t="s">
        <v>245</v>
      </c>
      <c r="D131" s="33">
        <v>1900</v>
      </c>
      <c r="E131" s="33"/>
      <c r="F131" s="34"/>
    </row>
    <row r="132" spans="1:6" ht="126.75" thickBot="1">
      <c r="A132" s="39" t="s">
        <v>272</v>
      </c>
      <c r="B132" s="72" t="s">
        <v>362</v>
      </c>
      <c r="C132" s="33" t="s">
        <v>245</v>
      </c>
      <c r="D132" s="33">
        <v>1380</v>
      </c>
      <c r="E132" s="33"/>
      <c r="F132" s="34"/>
    </row>
    <row r="133" spans="1:6" ht="32.25" customHeight="1" thickBot="1">
      <c r="A133" s="39" t="s">
        <v>273</v>
      </c>
      <c r="B133" s="72" t="s">
        <v>246</v>
      </c>
      <c r="C133" s="33" t="s">
        <v>130</v>
      </c>
      <c r="D133" s="33">
        <v>150</v>
      </c>
      <c r="E133" s="33"/>
      <c r="F133" s="34"/>
    </row>
    <row r="134" spans="1:6" ht="48" thickBot="1">
      <c r="A134" s="39" t="s">
        <v>274</v>
      </c>
      <c r="B134" s="72" t="s">
        <v>247</v>
      </c>
      <c r="C134" s="33" t="s">
        <v>130</v>
      </c>
      <c r="D134" s="33">
        <v>150</v>
      </c>
      <c r="E134" s="33"/>
      <c r="F134" s="34"/>
    </row>
    <row r="135" spans="1:6" ht="32.25" customHeight="1" thickBot="1">
      <c r="A135" s="39" t="s">
        <v>275</v>
      </c>
      <c r="B135" s="72" t="s">
        <v>248</v>
      </c>
      <c r="C135" s="33" t="s">
        <v>77</v>
      </c>
      <c r="D135" s="33">
        <v>380</v>
      </c>
      <c r="E135" s="33"/>
      <c r="F135" s="34"/>
    </row>
    <row r="136" spans="1:6" ht="32.25" customHeight="1" thickBot="1">
      <c r="A136" s="39" t="s">
        <v>276</v>
      </c>
      <c r="B136" s="72" t="s">
        <v>249</v>
      </c>
      <c r="C136" s="33" t="s">
        <v>130</v>
      </c>
      <c r="D136" s="33">
        <v>20</v>
      </c>
      <c r="E136" s="33"/>
      <c r="F136" s="34"/>
    </row>
    <row r="137" spans="1:6" ht="32.25" customHeight="1" thickBot="1">
      <c r="A137" s="39" t="s">
        <v>277</v>
      </c>
      <c r="B137" s="72" t="s">
        <v>250</v>
      </c>
      <c r="C137" s="33" t="s">
        <v>130</v>
      </c>
      <c r="D137" s="33">
        <v>2</v>
      </c>
      <c r="E137" s="33"/>
      <c r="F137" s="34"/>
    </row>
    <row r="138" spans="1:6" ht="32.25" customHeight="1" thickBot="1">
      <c r="A138" s="39" t="s">
        <v>278</v>
      </c>
      <c r="B138" s="72" t="s">
        <v>251</v>
      </c>
      <c r="C138" s="33" t="s">
        <v>130</v>
      </c>
      <c r="D138" s="33">
        <v>10</v>
      </c>
      <c r="E138" s="33"/>
      <c r="F138" s="34"/>
    </row>
    <row r="139" spans="1:6" ht="32.25" customHeight="1" thickBot="1">
      <c r="A139" s="39" t="s">
        <v>279</v>
      </c>
      <c r="B139" s="72" t="s">
        <v>252</v>
      </c>
      <c r="C139" s="33" t="s">
        <v>130</v>
      </c>
      <c r="D139" s="33">
        <v>25</v>
      </c>
      <c r="E139" s="33"/>
      <c r="F139" s="34"/>
    </row>
    <row r="140" spans="1:6" ht="32.25" customHeight="1" thickBot="1">
      <c r="A140" s="39" t="s">
        <v>280</v>
      </c>
      <c r="B140" s="72" t="s">
        <v>253</v>
      </c>
      <c r="C140" s="33" t="s">
        <v>130</v>
      </c>
      <c r="D140" s="33">
        <v>40</v>
      </c>
      <c r="E140" s="33"/>
      <c r="F140" s="34"/>
    </row>
    <row r="141" spans="1:6" ht="32.25" customHeight="1" thickBot="1">
      <c r="A141" s="39" t="s">
        <v>281</v>
      </c>
      <c r="B141" s="72" t="s">
        <v>254</v>
      </c>
      <c r="C141" s="33" t="s">
        <v>130</v>
      </c>
      <c r="D141" s="33">
        <v>5</v>
      </c>
      <c r="E141" s="33"/>
      <c r="F141" s="34"/>
    </row>
    <row r="142" spans="1:6" ht="32.25" customHeight="1" thickBot="1">
      <c r="A142" s="39" t="s">
        <v>282</v>
      </c>
      <c r="B142" s="72" t="s">
        <v>255</v>
      </c>
      <c r="C142" s="33" t="s">
        <v>130</v>
      </c>
      <c r="D142" s="33">
        <v>110</v>
      </c>
      <c r="E142" s="33"/>
      <c r="F142" s="34"/>
    </row>
    <row r="143" spans="1:6" ht="32.25" customHeight="1" thickBot="1">
      <c r="A143" s="39" t="s">
        <v>283</v>
      </c>
      <c r="B143" s="72" t="s">
        <v>256</v>
      </c>
      <c r="C143" s="33" t="s">
        <v>130</v>
      </c>
      <c r="D143" s="33">
        <v>30</v>
      </c>
      <c r="E143" s="33"/>
      <c r="F143" s="34"/>
    </row>
    <row r="144" spans="1:6" ht="32.25" customHeight="1" thickBot="1">
      <c r="A144" s="39" t="s">
        <v>284</v>
      </c>
      <c r="B144" s="72" t="s">
        <v>257</v>
      </c>
      <c r="C144" s="33" t="s">
        <v>130</v>
      </c>
      <c r="D144" s="33">
        <v>450</v>
      </c>
      <c r="E144" s="33"/>
      <c r="F144" s="34"/>
    </row>
    <row r="145" spans="1:7" ht="32.25" customHeight="1" thickBot="1">
      <c r="A145" s="39" t="s">
        <v>285</v>
      </c>
      <c r="B145" s="72" t="s">
        <v>258</v>
      </c>
      <c r="C145" s="33" t="s">
        <v>130</v>
      </c>
      <c r="D145" s="33">
        <v>5</v>
      </c>
      <c r="E145" s="33"/>
      <c r="F145" s="34"/>
    </row>
    <row r="146" spans="1:7" ht="48" thickBot="1">
      <c r="A146" s="39" t="s">
        <v>286</v>
      </c>
      <c r="B146" s="72" t="s">
        <v>259</v>
      </c>
      <c r="C146" s="33" t="s">
        <v>130</v>
      </c>
      <c r="D146" s="33">
        <v>350</v>
      </c>
      <c r="E146" s="33"/>
      <c r="F146" s="34"/>
    </row>
    <row r="147" spans="1:7" ht="32.25" customHeight="1" thickBot="1">
      <c r="A147" s="39" t="s">
        <v>287</v>
      </c>
      <c r="B147" s="72" t="s">
        <v>260</v>
      </c>
      <c r="C147" s="33" t="s">
        <v>130</v>
      </c>
      <c r="D147" s="33">
        <v>90</v>
      </c>
      <c r="E147" s="33"/>
      <c r="F147" s="34"/>
    </row>
    <row r="148" spans="1:7" ht="32.25" customHeight="1" thickBot="1">
      <c r="A148" s="39" t="s">
        <v>288</v>
      </c>
      <c r="B148" s="72" t="s">
        <v>261</v>
      </c>
      <c r="C148" s="33" t="s">
        <v>130</v>
      </c>
      <c r="D148" s="33">
        <v>10</v>
      </c>
      <c r="E148" s="33"/>
      <c r="F148" s="34"/>
    </row>
    <row r="149" spans="1:7" ht="32.25" customHeight="1" thickBot="1">
      <c r="A149" s="39" t="s">
        <v>289</v>
      </c>
      <c r="B149" s="72" t="s">
        <v>262</v>
      </c>
      <c r="C149" s="33" t="s">
        <v>130</v>
      </c>
      <c r="D149" s="33">
        <v>10</v>
      </c>
      <c r="E149" s="33"/>
      <c r="F149" s="34"/>
    </row>
    <row r="150" spans="1:7" ht="19.5" thickBot="1">
      <c r="A150" s="67" t="s">
        <v>116</v>
      </c>
      <c r="B150" s="68"/>
      <c r="C150" s="68"/>
      <c r="D150" s="68"/>
      <c r="E150" s="69"/>
      <c r="F150" s="35">
        <f>SUM(F13:F149)</f>
        <v>0</v>
      </c>
    </row>
    <row r="151" spans="1:7" ht="11.25" customHeight="1">
      <c r="A151" s="36"/>
      <c r="B151" s="36"/>
      <c r="C151" s="36"/>
      <c r="D151" s="36"/>
      <c r="E151" s="36"/>
      <c r="F151" s="37"/>
    </row>
    <row r="152" spans="1:7" ht="54.75" customHeight="1">
      <c r="A152" s="63" t="s">
        <v>115</v>
      </c>
      <c r="B152" s="63"/>
      <c r="C152" s="63"/>
      <c r="D152" s="63"/>
      <c r="E152" s="63"/>
      <c r="F152" s="63"/>
    </row>
    <row r="153" spans="1:7">
      <c r="A153" s="38"/>
      <c r="B153" s="38"/>
      <c r="C153" s="38"/>
      <c r="D153" s="38"/>
      <c r="E153" s="38"/>
      <c r="F153" s="38"/>
    </row>
    <row r="154" spans="1:7">
      <c r="A154" s="38"/>
      <c r="B154" s="38"/>
      <c r="C154" s="38"/>
      <c r="D154" s="38"/>
      <c r="E154" s="38"/>
      <c r="F154" s="38"/>
    </row>
    <row r="155" spans="1:7">
      <c r="A155" s="38"/>
      <c r="B155" s="38"/>
      <c r="C155" s="38"/>
      <c r="F155" s="19" t="s">
        <v>43</v>
      </c>
    </row>
    <row r="156" spans="1:7">
      <c r="A156" s="38"/>
      <c r="B156" s="38"/>
      <c r="C156" s="38"/>
      <c r="F156" s="19" t="s">
        <v>44</v>
      </c>
    </row>
    <row r="157" spans="1:7">
      <c r="A157" s="38"/>
      <c r="B157" s="38"/>
      <c r="C157" s="38"/>
    </row>
    <row r="158" spans="1:7" ht="67.5" customHeight="1">
      <c r="A158" s="64" t="s">
        <v>78</v>
      </c>
      <c r="B158" s="64"/>
      <c r="C158" s="64"/>
      <c r="D158" s="64"/>
      <c r="E158" s="64"/>
      <c r="F158" s="64"/>
      <c r="G158" s="28"/>
    </row>
  </sheetData>
  <mergeCells count="8">
    <mergeCell ref="A6:F6"/>
    <mergeCell ref="A152:F152"/>
    <mergeCell ref="A158:F158"/>
    <mergeCell ref="A10:A11"/>
    <mergeCell ref="B10:B11"/>
    <mergeCell ref="C10:C11"/>
    <mergeCell ref="E10:E11"/>
    <mergeCell ref="A150:E150"/>
  </mergeCells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Załącznik nr 1 do SWZ</vt:lpstr>
      <vt:lpstr>Tabela D Przetwory konserwowe</vt:lpstr>
      <vt:lpstr>'Załącznik nr 1 do SWZ'!_GoBack</vt:lpstr>
      <vt:lpstr>'Załącznik nr 1 do SWZ'!Tekst1</vt:lpstr>
      <vt:lpstr>'Załącznik nr 1 do SWZ'!Tekst2</vt:lpstr>
      <vt:lpstr>'Załącznik nr 1 do SWZ'!Wybór1</vt:lpstr>
      <vt:lpstr>'Załącznik nr 1 do SWZ'!Wybór2</vt:lpstr>
      <vt:lpstr>'Załącznik nr 1 do SWZ'!Wybór4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</dc:creator>
  <cp:lastModifiedBy>Zuza</cp:lastModifiedBy>
  <cp:lastPrinted>2021-11-28T18:50:53Z</cp:lastPrinted>
  <dcterms:created xsi:type="dcterms:W3CDTF">2021-11-28T17:41:58Z</dcterms:created>
  <dcterms:modified xsi:type="dcterms:W3CDTF">2021-11-28T20:19:37Z</dcterms:modified>
</cp:coreProperties>
</file>