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411" activeTab="2"/>
  </bookViews>
  <sheets>
    <sheet name="Pakiet 1" sheetId="1" r:id="rId1"/>
    <sheet name="Pakiet 2" sheetId="2" r:id="rId2"/>
    <sheet name="Pakiet 3 - unieważniony" sheetId="3" r:id="rId3"/>
    <sheet name="Pakiet 4" sheetId="4" r:id="rId4"/>
    <sheet name="Pakiet 5" sheetId="5" r:id="rId5"/>
  </sheets>
  <definedNames>
    <definedName name="SHARED_FORMULA_10_47_10_47_9">#REF!+#REF!*#REF!</definedName>
    <definedName name="SHARED_FORMULA_10_59_10_59_10">#REF!*#REF!</definedName>
    <definedName name="SHARED_FORMULA_10_60_10_60_3">#REF!+#REF!*#REF!</definedName>
    <definedName name="SHARED_FORMULA_10_7_10_7_11">#REF!+#REF!*#REF!</definedName>
    <definedName name="SHARED_FORMULA_10_7_10_7_2">#REF!+#REF!*0.08</definedName>
    <definedName name="SHARED_FORMULA_10_7_10_7_5">#REF!+#REF!*0.08</definedName>
    <definedName name="SHARED_FORMULA_10_7_10_7_6">#REF!+#REF!*0.08</definedName>
    <definedName name="SHARED_FORMULA_10_7_10_7_7">#REF!+#REF!*#REF!</definedName>
    <definedName name="SHARED_FORMULA_11_7_11_7_11">#REF!*3</definedName>
    <definedName name="SHARED_FORMULA_12_59_12_59_10">#REF!+#REF!*#REF!</definedName>
    <definedName name="SHARED_FORMULA_12_7_12_7_11">#REF!+#REF!*0.2</definedName>
    <definedName name="SHARED_FORMULA_5_7_5_7_11">#REF!*#REF!</definedName>
    <definedName name="SHARED_FORMULA_7_7_7_7_11">#REF!+#REF!*#REF!</definedName>
    <definedName name="SHARED_FORMULA_7_8_7_8_0">#REF!*#REF!</definedName>
    <definedName name="SHARED_FORMULA_8_47_8_47_9">#REF!*#REF!</definedName>
    <definedName name="SHARED_FORMULA_8_60_8_60_3">#REF!*#REF!</definedName>
    <definedName name="SHARED_FORMULA_8_7_8_7_2">#REF!*#REF!</definedName>
    <definedName name="SHARED_FORMULA_8_7_8_7_5">#REF!*#REF!</definedName>
    <definedName name="SHARED_FORMULA_8_7_8_7_6">#REF!*#REF!</definedName>
    <definedName name="SHARED_FORMULA_8_7_8_7_7">#REF!*#REF!</definedName>
    <definedName name="SHARED_FORMULA_9_7_9_7_11">#REF!*#REF!</definedName>
    <definedName name="SHARED_FORMULA_9_8_9_8_0">#REF!+#REF!*0.08</definedName>
  </definedNames>
  <calcPr fullCalcOnLoad="1"/>
</workbook>
</file>

<file path=xl/sharedStrings.xml><?xml version="1.0" encoding="utf-8"?>
<sst xmlns="http://schemas.openxmlformats.org/spreadsheetml/2006/main" count="416" uniqueCount="197">
  <si>
    <t>L.p.</t>
  </si>
  <si>
    <t>Opis odczynnika                     Wielkości graniczne</t>
  </si>
  <si>
    <t>Sugerowane opakowanie</t>
  </si>
  <si>
    <t>j.m.</t>
  </si>
  <si>
    <t>Ilość opakowań  36 miesięcy</t>
  </si>
  <si>
    <t>Oferowana wielkość opakowania</t>
  </si>
  <si>
    <t>Ilośc pełnych opakowań</t>
  </si>
  <si>
    <t>Cena 1-go opakowania netto</t>
  </si>
  <si>
    <t>Wartość netto</t>
  </si>
  <si>
    <t>VAT %</t>
  </si>
  <si>
    <t>Wartość brutto</t>
  </si>
  <si>
    <t xml:space="preserve">Test kasetkowy na krew utajoną w kale bez diety; opakowanie  na 20 szt;  wymagana czułość min.10 ng/ml; każde opakowanie zawiera kontrole dodatnią w postaci płynnej </t>
  </si>
  <si>
    <t>20 szt.</t>
  </si>
  <si>
    <t>op.</t>
  </si>
  <si>
    <t>Waaler Rose latex max opakow. 100 ozn. wraz z kontrolami. termin ważności 1 opak.min. 12 miesięcy</t>
  </si>
  <si>
    <t>100 ozn.</t>
  </si>
  <si>
    <t>40 szt</t>
  </si>
  <si>
    <t xml:space="preserve"> Płyn do komorowego liczenia płytek max 100ml  ; termin ważności 1 opak.min. 6 miesięcy</t>
  </si>
  <si>
    <t>100 ml</t>
  </si>
  <si>
    <t xml:space="preserve"> Odczynnik Ehrlicha max.op. 500 ml ; termin ważności 1 opak.min. 6 miesięcy</t>
  </si>
  <si>
    <t>500 ml</t>
  </si>
  <si>
    <t>Odczynnik Rosina max.op.100 ml termin ważności 1 opak.min. 6 miesięcy</t>
  </si>
  <si>
    <t xml:space="preserve"> Odczynnik do wykrywania kropli tłuszczu w kale- SUDAN III max.op.100 ml  termin ważności 1 opak.min. 6 miesięcy</t>
  </si>
  <si>
    <t>max  op. 100 ml</t>
  </si>
  <si>
    <t>Płyn Lugola do ozn.skrobi w kale max.100 ml, termin ważności 1 opak. min. 6 miesięcy</t>
  </si>
  <si>
    <t>max 100 ml</t>
  </si>
  <si>
    <t>Odczynnik Mac Wiliama max.op.500 ml termin ważności 1 opak. min. 6 miesięcy</t>
  </si>
  <si>
    <t>Płyn Samsona max 100 ml termin ważności 1 opak.min. 6 miesięcy</t>
  </si>
  <si>
    <t xml:space="preserve"> 100 ml</t>
  </si>
  <si>
    <t>Barwnik May Grunwalda max.op.500 ml termin ważności 1 opak.min. 6 miesięcy</t>
  </si>
  <si>
    <t>max op.100 ml</t>
  </si>
  <si>
    <t>Test kasetowy clostridium difficile z kału, toksyna A +B wraz z antygenem GDH ; wykrywa toksyne A na poziomie min. 2 ng/ml a toksynę B na poziomie min. 0,63 ng/ml . Antygen GDH na poziomie min. 0,8 ng/ml  ; opakowanie max.20 szt.; kasetka +akcesoria do pobrania kału</t>
  </si>
  <si>
    <t xml:space="preserve"> 20 szt</t>
  </si>
  <si>
    <t>Kontrola do rozmazu krwi obwodowej oglądanego pod mikroskopem, barwionego MGG; min. 1 raz w roku</t>
  </si>
  <si>
    <t>1 zestaw</t>
  </si>
  <si>
    <t>Kontrola do OB min.1 razy w roku</t>
  </si>
  <si>
    <t>Kontrola do retikulocytów min. 1 raz w roku</t>
  </si>
  <si>
    <t>zestaw</t>
  </si>
  <si>
    <t>Kontrola zewnatrzna do kontroli testów do wykrywania antygenu GDH oraz toksytny A/B Clostridium Difficiele min 1x/rok</t>
  </si>
  <si>
    <t>kontrola zewnętrzna do kontroli testów do wykrywania krwi utajonej w kale min 1x/rok</t>
  </si>
  <si>
    <t>kontrola zewnętrzna do wykrywania kwasów nukleinowych SARS-COV-2;  min 1x/rok</t>
  </si>
  <si>
    <t>Kontrola zewnetrzna testow kasetkowych do wykrywania antygenu SARS-COV-2 min 1x/rok</t>
  </si>
  <si>
    <t>Kontrola zewnatrzna pasożytów w kale min 1x/rok</t>
  </si>
  <si>
    <t>Końcówki do mikropipet o poj. do 200 μl - żółte,  pasujace/kompatybilne  do zaproponowanych pipet automatycznych</t>
  </si>
  <si>
    <t>1000 szt.</t>
  </si>
  <si>
    <t>Końcówki typu Eppendorf  do pipet o poj. do 1000 μl - niebieskie,  pasujace/ kompatybilne do zaproponowanych pipet automatycznych</t>
  </si>
  <si>
    <t>500 szt.</t>
  </si>
  <si>
    <t xml:space="preserve">Końcówki Oxford/Gilson o poj.1000-5000 μl - bezbarwne    </t>
  </si>
  <si>
    <t>200 szt</t>
  </si>
  <si>
    <t>max 100 szt.</t>
  </si>
  <si>
    <t xml:space="preserve">Szkiełka nakrywkowe 18x18mm </t>
  </si>
  <si>
    <t xml:space="preserve">Probówki z tworzywa o poj. 12 ml z osadnikiem na 0,5 ml (do wirowania  moczu) , opak. max 1000 szt.  </t>
  </si>
  <si>
    <t>Korki do probówek do wirowania moczu; opak max 1000 szt</t>
  </si>
  <si>
    <t xml:space="preserve">Korki z PE ,rozporowe , śr.11-13mm </t>
  </si>
  <si>
    <t>Korki z PE rozporowe śr.15-17mm</t>
  </si>
  <si>
    <t xml:space="preserve"> Pipetki z tworzywa jednorazowe o poj.3 ml o dł.15,0-15,5 ml z podziałką skalowane co 0,5ml</t>
  </si>
  <si>
    <t>Pipeta automatyczna zmiennopojemnościowa ,   z wyrzutnikiem końcówek o poj.100-1000ul</t>
  </si>
  <si>
    <t>1 szt.</t>
  </si>
  <si>
    <t>szt.</t>
  </si>
  <si>
    <t>Pipeta automatyczna zmiennopojemnościowa ,   z wyrzutnikiem końcówek o poj.20-200 ul</t>
  </si>
  <si>
    <t>Pipeta automatyczna zmiennopojemnościowa ,   z wyrzutnikiem końcówek o poj.5-50 ul</t>
  </si>
  <si>
    <t>Pojemniki do transportu materiału biologicznego, plastikowy, zakręcany, biały , poj. 1000 ml ,średnica 110mm, wysokość 115-127 cm , z podwójnym zamknięciem: wciskane wieczko + zakrętka</t>
  </si>
  <si>
    <t>Torebki żółte służące do transportu próbek z napisem BIOHAZARD wykonane z folii polietylenowej. Ze szczelnym zamknieciem zatrzaskowym oraz dodatkowa kieszenia na dokumenty z tyłu, wymiar 155 x 235mm, op. 1000szt.</t>
  </si>
  <si>
    <t>opak</t>
  </si>
  <si>
    <t>Statyw do pipet automatycznych obrotowy, 6-miejscowy</t>
  </si>
  <si>
    <t>szt</t>
  </si>
  <si>
    <t>100 szt.</t>
  </si>
  <si>
    <t>Probówki Eppendorf kolorowe o poj. 1,5 ml                  z podziałka, stożkowe; niebieskie, żółte, zielone ; opak max 1000 szt</t>
  </si>
  <si>
    <t xml:space="preserve">Probówki PS 11ml 16x 100 mm, sterylne, okrągłodenne z nakrętką, pakowane indywidualnie max 50 szt </t>
  </si>
  <si>
    <t>max 50 szt</t>
  </si>
  <si>
    <t>1.</t>
  </si>
  <si>
    <t>Opłata dzierżawna</t>
  </si>
  <si>
    <t>Typ analizatora</t>
  </si>
  <si>
    <t>Wymiary szer./gł./wys.</t>
  </si>
  <si>
    <t>Ilość opłat</t>
  </si>
  <si>
    <t>Cena jednostkowa netto</t>
  </si>
  <si>
    <t>Nr kat.</t>
  </si>
  <si>
    <t>Producent</t>
  </si>
  <si>
    <t>Odczynniki</t>
  </si>
  <si>
    <t>Opis odczynnika</t>
  </si>
  <si>
    <t>Wymagane opakowanie</t>
  </si>
  <si>
    <t>Ilość badań na 36 miesięcy</t>
  </si>
  <si>
    <t xml:space="preserve">Ilość pełnych opakowań 
</t>
  </si>
  <si>
    <t>Nazwa</t>
  </si>
  <si>
    <t>odczynniki do analizatora hematologicznego</t>
  </si>
  <si>
    <t>próbki kontrolne do analizatora hematologicznego</t>
  </si>
  <si>
    <t xml:space="preserve"> </t>
  </si>
  <si>
    <t xml:space="preserve">  SUMA:    </t>
  </si>
  <si>
    <t>Wykonawca ma obowiązek doliczyć odczynniki z przeznaczeniem na kontrole Kontrola jest wykonywana codziennie na trzech poziomach.</t>
  </si>
  <si>
    <t>W przypadku rozbieżności w wielkościach opakowań:  Wykonawca powinien przeliczać zapotrzebowaną ilość odczynników kierując się zasadą zaokrąglania do pełnego opakowania w górę biorąc pod uwagę trwałość odczynników.</t>
  </si>
  <si>
    <t>Razem wartość oferty - 1 (opłata dzierżawna) i 2 (odczynniki)</t>
  </si>
  <si>
    <t>2.</t>
  </si>
  <si>
    <t>zużycie</t>
  </si>
  <si>
    <t>Parametr</t>
  </si>
  <si>
    <t>Ilość badań/36 miesięcy</t>
  </si>
  <si>
    <t>Nazwa handlowa</t>
  </si>
  <si>
    <t>Ilość pełnych opakowań</t>
  </si>
  <si>
    <t>Wapń</t>
  </si>
  <si>
    <t>Żelazo</t>
  </si>
  <si>
    <t>Białko całkowite</t>
  </si>
  <si>
    <t>Magnez</t>
  </si>
  <si>
    <t>Fosfor</t>
  </si>
  <si>
    <t>Albumina</t>
  </si>
  <si>
    <t>Bilirubina całkowita</t>
  </si>
  <si>
    <t>Cholesterol całkowity</t>
  </si>
  <si>
    <t>Cholesterol HDL bezpośredni</t>
  </si>
  <si>
    <t>Cholesterol LDL bezpośredni</t>
  </si>
  <si>
    <t>Kreatynina met. kinetyczna</t>
  </si>
  <si>
    <t xml:space="preserve">Triglicerydy </t>
  </si>
  <si>
    <t>Mocznik</t>
  </si>
  <si>
    <t>Kwas moczowy</t>
  </si>
  <si>
    <t>Fosfataza zasadowa</t>
  </si>
  <si>
    <t>Amylaza</t>
  </si>
  <si>
    <t>CPK</t>
  </si>
  <si>
    <t>CKMB aktywność</t>
  </si>
  <si>
    <t>ASPAT</t>
  </si>
  <si>
    <t>ALAT</t>
  </si>
  <si>
    <t>GGT</t>
  </si>
  <si>
    <t>CRP</t>
  </si>
  <si>
    <t>RF</t>
  </si>
  <si>
    <t>HbA 1c</t>
  </si>
  <si>
    <t>Białko w moczu  i PMR</t>
  </si>
  <si>
    <t>elektrolity ISE : sód,potas chlorki</t>
  </si>
  <si>
    <t>RAZEM</t>
  </si>
  <si>
    <t>Kalibratory oraz części zużywalne potrzebne do wykonania w/w ilości badań w ciągu 36 miesięcy:</t>
  </si>
  <si>
    <t>a)</t>
  </si>
  <si>
    <t>b)</t>
  </si>
  <si>
    <t>c)</t>
  </si>
  <si>
    <t>…</t>
  </si>
  <si>
    <t>Próbki kontrolne na dwóch poziomach (NORMAL i PATOLOGIA) :</t>
  </si>
  <si>
    <t>RAZEM KONTROLE I KALIBRATORY</t>
  </si>
  <si>
    <t>Ilość dostosowana do zapotrzebowania</t>
  </si>
  <si>
    <t>RAZEM JEDN. ZUŻYWALNY SPRZĘT</t>
  </si>
  <si>
    <t xml:space="preserve">SUMA:    </t>
  </si>
  <si>
    <t>Wykonawca ma obowiązek doliczyć odczynniki z przeznaczeniem na kontrole i kalibracje (częstotliwość kalibracji zgodnie z zaleceniem producenta odczynnika).</t>
  </si>
  <si>
    <t>Wykonawca winien wyliczyć odczynniki kontrolne biorąc pod uwagę wykonywaną co drugi dzień kontrolę na dwóch poziomach. Kontrole dla badań, których ilość wynosi mniej niż 1000/36 miesięcy - dwa razy w tygodniu na dwóch poziomach.</t>
  </si>
  <si>
    <t xml:space="preserve">Szacując ilość kontroli i kalibratorów należy brać pod uwagę trwałość po otwarciu oraz możliwość porcjowania i mrożenia zgodnie z zaleceniami producenta. </t>
  </si>
  <si>
    <t>OPIS ODCZYNNIKA</t>
  </si>
  <si>
    <t>wymagane opakowanie</t>
  </si>
  <si>
    <t>Producent odczynnika</t>
  </si>
  <si>
    <t>zestaw krwi kontrolnej do codziennej kontroli badań grup krwi i przeciwciał, posiadający certyfikat CE; przewidywana częstość kontroli dwie próbki kontrolne raz dziennie</t>
  </si>
  <si>
    <t>2x 5 ml</t>
  </si>
  <si>
    <t>2x180ml</t>
  </si>
  <si>
    <t>Odczynniki monoklonalne anty A klon II</t>
  </si>
  <si>
    <t>max 10 ml</t>
  </si>
  <si>
    <t>Odczynniki monoklonalne anty B klon II</t>
  </si>
  <si>
    <t>PBS-buforowany r-r soli fizjologicznej 0,9%, pH 6,85-7,2</t>
  </si>
  <si>
    <t>5000 ml</t>
  </si>
  <si>
    <t>30 000 ml</t>
  </si>
  <si>
    <t xml:space="preserve">Płytki do oznaczeń serologicznych 5x6 białe  </t>
  </si>
  <si>
    <t>15 op</t>
  </si>
  <si>
    <t>2x180ml??</t>
  </si>
  <si>
    <t>amp.</t>
  </si>
  <si>
    <t>1080 ml</t>
  </si>
  <si>
    <t>15 op.</t>
  </si>
  <si>
    <t>SUMA:</t>
  </si>
  <si>
    <t>odczynniki do analizatora parametrów krytycznych (RKZ)</t>
  </si>
  <si>
    <t>Wykonawca ma obowiązek doliczyć odczynniki z przeznaczeniem na kontrole Kontrola jest wykonywana na jednym  poziomie w dniu gdy próbka badana.</t>
  </si>
  <si>
    <t>W przypadku rozbieżności w wielkościach opakowań:  Wykonawca powinien przeliczać zapotrzebowaną ilość odczynników/produktów kierując się zasadą zaokrąglania do pełnego opakowania w górę biorąc pod uwagę trwałość odczynników.</t>
  </si>
  <si>
    <t xml:space="preserve">Wartość netto................................ </t>
  </si>
  <si>
    <t xml:space="preserve">Wartość brutto............................... </t>
  </si>
  <si>
    <r>
      <t xml:space="preserve">Test kasetkowy immunochromatograficzny (reakcja z podwójnym antygenem), przeznaczony do detekcji p/ciał skierowanych przeciwko T.Pallidum w ludzkiej surowicy, osoczu i krwi pełnej. </t>
    </r>
    <r>
      <rPr>
        <u val="single"/>
        <sz val="9"/>
        <rFont val="Calibri"/>
        <family val="2"/>
      </rPr>
      <t>Opakowanie max 40 szt</t>
    </r>
  </si>
  <si>
    <r>
      <t>Barwnik do retikulocytów (roztwór),  max. -100</t>
    </r>
    <r>
      <rPr>
        <u val="single"/>
        <sz val="9"/>
        <rFont val="Calibri"/>
        <family val="2"/>
      </rPr>
      <t xml:space="preserve"> </t>
    </r>
    <r>
      <rPr>
        <sz val="9"/>
        <rFont val="Calibri"/>
        <family val="2"/>
      </rPr>
      <t>ml termin ważności 1 opak.min. 6 miesięcy</t>
    </r>
  </si>
  <si>
    <r>
      <t>Barwnik Giemsy</t>
    </r>
    <r>
      <rPr>
        <b/>
        <u val="single"/>
        <sz val="9"/>
        <rFont val="Calibri"/>
        <family val="2"/>
      </rPr>
      <t xml:space="preserve"> </t>
    </r>
    <r>
      <rPr>
        <sz val="9"/>
        <rFont val="Calibri"/>
        <family val="2"/>
      </rPr>
      <t>max. op.100 ml termin ważności 1 opak.min. 6 miesięcy</t>
    </r>
  </si>
  <si>
    <r>
      <t>Test kasetkowy, immunochromatograficzny do wykrywania antygenów wirusów RSV, adenowirusów, oraz grypy A i B w próbkach z górnych dróg oddechowych. Opak max 20 szt</t>
    </r>
    <r>
      <rPr>
        <b/>
        <sz val="9"/>
        <rFont val="Calibri"/>
        <family val="2"/>
      </rPr>
      <t xml:space="preserve"> ; </t>
    </r>
    <r>
      <rPr>
        <sz val="9"/>
        <rFont val="Calibri"/>
        <family val="2"/>
      </rPr>
      <t>t.wazności opak min 12 misięcy</t>
    </r>
  </si>
  <si>
    <r>
      <t>Kontrola zewnatrzna do kontroli testów do wykrywania</t>
    </r>
    <r>
      <rPr>
        <b/>
        <sz val="9"/>
        <rFont val="Calibri"/>
        <family val="2"/>
      </rPr>
      <t xml:space="preserve"> syfilisu</t>
    </r>
    <r>
      <rPr>
        <sz val="9"/>
        <rFont val="Calibri"/>
        <family val="2"/>
      </rPr>
      <t>:  min 1x/rok</t>
    </r>
  </si>
  <si>
    <r>
      <t xml:space="preserve">Szkiełka podstawowe do oglądania preparatu pod </t>
    </r>
    <r>
      <rPr>
        <b/>
        <sz val="9"/>
        <rFont val="Calibri"/>
        <family val="2"/>
      </rPr>
      <t xml:space="preserve">mikroskopem </t>
    </r>
    <r>
      <rPr>
        <sz val="9"/>
        <rFont val="Calibri"/>
        <family val="2"/>
      </rPr>
      <t>ze szlifowanymi krawędziami, gładkie wym.76x26x1mm opak</t>
    </r>
    <r>
      <rPr>
        <b/>
        <sz val="9"/>
        <rFont val="Calibri"/>
        <family val="2"/>
      </rPr>
      <t>.</t>
    </r>
    <r>
      <rPr>
        <u val="single"/>
        <sz val="9"/>
        <rFont val="Calibri"/>
        <family val="2"/>
      </rPr>
      <t xml:space="preserve"> .max  100sztuk (2x50szt)</t>
    </r>
  </si>
  <si>
    <r>
      <t xml:space="preserve">Probówki polistyren, serologiczne o poj. 4-5 ml okrągłodenne wymiary </t>
    </r>
    <r>
      <rPr>
        <b/>
        <u val="single"/>
        <sz val="9"/>
        <rFont val="Calibri"/>
        <family val="2"/>
      </rPr>
      <t xml:space="preserve">13 x 75 </t>
    </r>
    <r>
      <rPr>
        <sz val="9"/>
        <rFont val="Calibri"/>
        <family val="2"/>
      </rPr>
      <t>mm, opak. max 1000 szt.</t>
    </r>
  </si>
  <si>
    <r>
      <t>Probówki polistyren, serologiczne o poj. 4-5 ml okrągłodenne wymiary 1</t>
    </r>
    <r>
      <rPr>
        <b/>
        <u val="single"/>
        <sz val="9"/>
        <rFont val="Calibri"/>
        <family val="2"/>
      </rPr>
      <t xml:space="preserve">2 x 75 </t>
    </r>
    <r>
      <rPr>
        <sz val="9"/>
        <rFont val="Calibri"/>
        <family val="2"/>
      </rPr>
      <t>mm, opak. max 1000 szt.</t>
    </r>
  </si>
  <si>
    <r>
      <t xml:space="preserve">Probówki polistyren o poj. 9-11 ml wymiary 16/100mm, </t>
    </r>
    <r>
      <rPr>
        <sz val="9"/>
        <color indexed="53"/>
        <rFont val="Calibri"/>
        <family val="2"/>
      </rPr>
      <t>STOŻKOWE</t>
    </r>
    <r>
      <rPr>
        <sz val="9"/>
        <rFont val="Calibri"/>
        <family val="2"/>
      </rPr>
      <t xml:space="preserve"> opak. max 1000 szt.</t>
    </r>
  </si>
  <si>
    <r>
      <t xml:space="preserve">Probówki typu Eppendorf z podziałką i z korkiem o pojem.2ml stożkowe </t>
    </r>
    <r>
      <rPr>
        <b/>
        <sz val="9"/>
        <rFont val="Calibri"/>
        <family val="2"/>
      </rPr>
      <t xml:space="preserve">lub </t>
    </r>
    <r>
      <rPr>
        <sz val="9"/>
        <rFont val="Calibri"/>
        <family val="2"/>
      </rPr>
      <t xml:space="preserve"> probówki typu Eppendorf z podziałką i z korkiem o pojem.2ml (fi 10 x 40mm) z dnem soczewkowym i płaskim wieczkiem na zawiasie, z podziałką od 0,5 do 2,0 ml i polem do opisu, bezbarwnej, wykonanej z PP o podwyższonej przezroczystości opak. max 1000 szt.  </t>
    </r>
  </si>
  <si>
    <r>
      <t>Kamera do analizy osadu moczu z 10 komorami akrylowa</t>
    </r>
    <r>
      <rPr>
        <b/>
        <sz val="9"/>
        <rFont val="Calibri"/>
        <family val="2"/>
      </rPr>
      <t xml:space="preserve">, pojed. </t>
    </r>
    <r>
      <rPr>
        <sz val="9"/>
        <rFont val="Calibri"/>
        <family val="2"/>
      </rPr>
      <t>regularna siateczka, całkowita pojemnośc . celki 7 μl, pakowane po 100 szt. na 1000 ozn.</t>
    </r>
  </si>
  <si>
    <r>
      <t xml:space="preserve">Naczynka typu COBAS  niebieskie o poj. 0,7 ml,             z </t>
    </r>
    <r>
      <rPr>
        <b/>
        <u val="single"/>
        <sz val="9"/>
        <rFont val="Calibri"/>
        <family val="2"/>
      </rPr>
      <t>zatyczką;</t>
    </r>
    <r>
      <rPr>
        <u val="single"/>
        <sz val="9"/>
        <rFont val="Calibri"/>
        <family val="2"/>
      </rPr>
      <t xml:space="preserve"> </t>
    </r>
    <r>
      <rPr>
        <sz val="9"/>
        <rFont val="Calibri"/>
        <family val="2"/>
      </rPr>
      <t>opak max 1000 szt</t>
    </r>
  </si>
  <si>
    <t>Wartość netto................................</t>
  </si>
  <si>
    <t>Wartość brutto...............................</t>
  </si>
  <si>
    <r>
      <t xml:space="preserve">Ilość ml  </t>
    </r>
    <r>
      <rPr>
        <b/>
        <sz val="9"/>
        <color indexed="8"/>
        <rFont val="Calibri"/>
        <family val="2"/>
      </rPr>
      <t>36</t>
    </r>
    <r>
      <rPr>
        <b/>
        <sz val="9"/>
        <rFont val="Calibri"/>
        <family val="2"/>
      </rPr>
      <t xml:space="preserve"> miesięcy</t>
    </r>
  </si>
  <si>
    <r>
      <t>1080 m</t>
    </r>
    <r>
      <rPr>
        <sz val="9"/>
        <rFont val="Calibri"/>
        <family val="2"/>
      </rPr>
      <t>l</t>
    </r>
  </si>
  <si>
    <r>
      <t xml:space="preserve">1080 </t>
    </r>
    <r>
      <rPr>
        <sz val="9"/>
        <rFont val="Calibri"/>
        <family val="2"/>
      </rPr>
      <t>ml</t>
    </r>
  </si>
  <si>
    <r>
      <t>Odczynnik monoklonalny IgM anty D – odczynnik nie rozpoznaje D</t>
    </r>
    <r>
      <rPr>
        <vertAlign val="superscript"/>
        <sz val="9"/>
        <rFont val="Calibri"/>
        <family val="2"/>
      </rPr>
      <t>VI</t>
    </r>
    <r>
      <rPr>
        <sz val="9"/>
        <rFont val="Calibri"/>
        <family val="2"/>
      </rPr>
      <t xml:space="preserve"> antygenu D</t>
    </r>
  </si>
  <si>
    <r>
      <t>Odczynnik monoklonalny IgM anty D – odczynnik nie rozpoznaje D</t>
    </r>
    <r>
      <rPr>
        <vertAlign val="superscript"/>
        <sz val="9"/>
        <color indexed="8"/>
        <rFont val="Calibri"/>
        <family val="2"/>
      </rPr>
      <t>VI</t>
    </r>
    <r>
      <rPr>
        <sz val="9"/>
        <color indexed="8"/>
        <rFont val="Calibri"/>
        <family val="2"/>
      </rPr>
      <t xml:space="preserve"> antygenu D</t>
    </r>
  </si>
  <si>
    <r>
      <t xml:space="preserve">W przypadku rozbieżności w wielkościach opakowań: </t>
    </r>
    <r>
      <rPr>
        <sz val="9"/>
        <rFont val="Calibri"/>
        <family val="2"/>
      </rPr>
      <t xml:space="preserve"> </t>
    </r>
    <r>
      <rPr>
        <sz val="9"/>
        <color indexed="8"/>
        <rFont val="Calibri"/>
        <family val="2"/>
      </rPr>
      <t>Wykonawca powinien przeliczać zapotrzebowaną ilość produktów kierując się zasadą zaokrąglania do pełnego opakowania w górę.</t>
    </r>
  </si>
  <si>
    <t>FORMULARZ CENOWY
PAKIET 1 - szybkie testy analityczne i jednorazowy sprzęt laboratoryjny</t>
  </si>
  <si>
    <t>FORMULARZ CENOWY
PAKIET 2 -  Odczynniki do analizatora hematologicznego wraz z dzierżawą ww. Aparatu</t>
  </si>
  <si>
    <t xml:space="preserve"> FORMULARZ CENOWY
PAKIETI  4 – ODCZYNNIKI I SPRZĘT DO SEROLOGI GRUP KRWI</t>
  </si>
  <si>
    <t>FORMULARZ  CENOWY
PAKIET 5 - odczynniki do analizatora parametrów krytycznych ( RKZ) wraz z dzierżawą ww. aparatu</t>
  </si>
  <si>
    <t>Test CRP  latex z kontrolami (+) i (-) do oznaczania jakościowego lub półilościowego CRP w surowicy. Czułość diagnostyczna min 95,0 %.  Specyficzność analityczna min 96,0%</t>
  </si>
  <si>
    <t>op</t>
  </si>
  <si>
    <t>Test ciążowy (hCG) -  szybki  kasetkowy immunochromatograficznym do
wykrywania w moczu, surowicy lub osoczu ludzkiej gonadotropiny kosmówkowej (hCG), wymagana czułość   10 mIU/ml.                             Opak. max 40 szt</t>
  </si>
  <si>
    <t xml:space="preserve">max 40 szt </t>
  </si>
  <si>
    <t>suma:</t>
  </si>
  <si>
    <t>materiały kontrolne do kontroli wewnątrzlaboratoryjnej, częstosc kontroli zgodnie z zaleceniami producenta</t>
  </si>
  <si>
    <t xml:space="preserve">Jednorazowy zużywalny sprzęt typu kuwety, końcówki, płyny płuczące niezbędny do prawidłowej pracy aparatu,  w ilości koniecznej do  wykonania podanej ilości oznaczeń:                                                                   1)                                                                                                          2)                                                                                                  3)                                                                                                  ...                 </t>
  </si>
  <si>
    <t>Materiały kontrolne na określonym poziomie będą DOSTARCZANE ZGODNIE Z HARMONOGRAMEM DOSTAW;</t>
  </si>
  <si>
    <r>
      <t xml:space="preserve">Glukoza met. OXY </t>
    </r>
    <r>
      <rPr>
        <b/>
        <strike/>
        <sz val="9"/>
        <rFont val="Calibri"/>
        <family val="2"/>
      </rPr>
      <t xml:space="preserve">lub </t>
    </r>
    <r>
      <rPr>
        <strike/>
        <sz val="9"/>
        <rFont val="Calibri"/>
        <family val="2"/>
      </rPr>
      <t>heksokinazową</t>
    </r>
  </si>
  <si>
    <r>
      <t>Alkohol etylowy, 1 op. na max 200 ozn. l</t>
    </r>
    <r>
      <rPr>
        <b/>
        <strike/>
        <sz val="9"/>
        <rFont val="Calibri"/>
        <family val="2"/>
      </rPr>
      <t xml:space="preserve">ub </t>
    </r>
    <r>
      <rPr>
        <strike/>
        <sz val="9"/>
        <rFont val="Calibri"/>
        <family val="2"/>
      </rPr>
      <t>2x175 ozn.</t>
    </r>
  </si>
  <si>
    <t xml:space="preserve">FORMULARZ  CENOWY
PAKIET 3 - odczynniki do analizatora biochemicznego wraz z dzierżawą ww. Aparatu </t>
  </si>
  <si>
    <t>PAKIET UNIEWAŻNIONY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</si>
</sst>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0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b/>
      <u val="single"/>
      <sz val="9"/>
      <name val="Calibri"/>
      <family val="2"/>
    </font>
    <font>
      <sz val="9"/>
      <color indexed="53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b/>
      <strike/>
      <sz val="9"/>
      <color indexed="8"/>
      <name val="Calibri"/>
      <family val="2"/>
    </font>
    <font>
      <strike/>
      <sz val="9"/>
      <name val="Calibri"/>
      <family val="2"/>
    </font>
    <font>
      <b/>
      <strike/>
      <sz val="9"/>
      <name val="Calibri"/>
      <family val="2"/>
    </font>
    <font>
      <strike/>
      <sz val="9"/>
      <color indexed="8"/>
      <name val="Calibri"/>
      <family val="2"/>
    </font>
    <font>
      <strike/>
      <sz val="9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" fontId="29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9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9" fontId="31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top" wrapText="1"/>
    </xf>
    <xf numFmtId="0" fontId="3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/>
    </xf>
    <xf numFmtId="4" fontId="31" fillId="34" borderId="10" xfId="0" applyNumberFormat="1" applyFont="1" applyFill="1" applyBorder="1" applyAlignment="1">
      <alignment/>
    </xf>
    <xf numFmtId="3" fontId="31" fillId="34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/>
    </xf>
    <xf numFmtId="4" fontId="32" fillId="34" borderId="10" xfId="0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right"/>
    </xf>
    <xf numFmtId="0" fontId="31" fillId="0" borderId="10" xfId="0" applyNumberFormat="1" applyFont="1" applyBorder="1" applyAlignment="1">
      <alignment/>
    </xf>
    <xf numFmtId="0" fontId="32" fillId="34" borderId="10" xfId="0" applyFont="1" applyFill="1" applyBorder="1" applyAlignment="1">
      <alignment horizontal="justify" vertical="top" wrapText="1"/>
    </xf>
    <xf numFmtId="0" fontId="31" fillId="34" borderId="10" xfId="0" applyFont="1" applyFill="1" applyBorder="1" applyAlignment="1">
      <alignment horizontal="right"/>
    </xf>
    <xf numFmtId="0" fontId="31" fillId="3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2" fillId="34" borderId="10" xfId="0" applyNumberFormat="1" applyFont="1" applyFill="1" applyBorder="1" applyAlignment="1">
      <alignment vertical="center" wrapText="1"/>
    </xf>
    <xf numFmtId="4" fontId="31" fillId="0" borderId="12" xfId="0" applyNumberFormat="1" applyFont="1" applyBorder="1" applyAlignment="1">
      <alignment horizontal="right"/>
    </xf>
    <xf numFmtId="4" fontId="31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4" fontId="31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4"/>
  <sheetViews>
    <sheetView zoomScale="85" zoomScaleNormal="85" zoomScalePageLayoutView="0" workbookViewId="0" topLeftCell="A1">
      <selection activeCell="E38" sqref="E38"/>
    </sheetView>
  </sheetViews>
  <sheetFormatPr defaultColWidth="9.140625" defaultRowHeight="12.75"/>
  <cols>
    <col min="1" max="1" width="4.140625" style="90" customWidth="1"/>
    <col min="2" max="2" width="29.57421875" style="90" customWidth="1"/>
    <col min="3" max="3" width="10.8515625" style="90" customWidth="1"/>
    <col min="4" max="4" width="7.28125" style="90" customWidth="1"/>
    <col min="5" max="5" width="11.7109375" style="90" customWidth="1"/>
    <col min="6" max="6" width="10.7109375" style="90" customWidth="1"/>
    <col min="7" max="7" width="11.57421875" style="90" customWidth="1"/>
    <col min="8" max="8" width="9.140625" style="90" customWidth="1"/>
    <col min="9" max="9" width="10.421875" style="90" customWidth="1"/>
    <col min="10" max="10" width="6.7109375" style="90" customWidth="1"/>
    <col min="11" max="11" width="11.28125" style="90" customWidth="1"/>
    <col min="12" max="12" width="9.140625" style="90" customWidth="1"/>
    <col min="13" max="16384" width="9.140625" style="90" customWidth="1"/>
  </cols>
  <sheetData>
    <row r="1" ht="30.75" customHeight="1"/>
    <row r="2" spans="1:11" ht="52.5" customHeight="1">
      <c r="A2" s="98" t="s">
        <v>181</v>
      </c>
      <c r="B2" s="98"/>
      <c r="C2" s="98"/>
      <c r="D2" s="98"/>
      <c r="E2" s="98"/>
      <c r="F2" s="98"/>
      <c r="G2" s="98"/>
      <c r="H2" s="98"/>
      <c r="I2" s="98"/>
      <c r="J2" s="98"/>
      <c r="K2" s="61"/>
    </row>
    <row r="3" spans="1:11" ht="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45.75" customHeight="1">
      <c r="A4" s="63" t="s">
        <v>0</v>
      </c>
      <c r="B4" s="64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73" t="s">
        <v>7</v>
      </c>
      <c r="I4" s="32" t="s">
        <v>8</v>
      </c>
      <c r="J4" s="32" t="s">
        <v>9</v>
      </c>
      <c r="K4" s="32" t="s">
        <v>10</v>
      </c>
      <c r="L4" s="5" t="s">
        <v>83</v>
      </c>
      <c r="M4" s="32" t="s">
        <v>77</v>
      </c>
    </row>
    <row r="5" spans="1:13" ht="77.25" customHeight="1">
      <c r="A5" s="12">
        <v>1</v>
      </c>
      <c r="B5" s="14" t="s">
        <v>11</v>
      </c>
      <c r="C5" s="11" t="s">
        <v>12</v>
      </c>
      <c r="D5" s="12" t="s">
        <v>13</v>
      </c>
      <c r="E5" s="13">
        <v>9</v>
      </c>
      <c r="F5" s="16"/>
      <c r="G5" s="16"/>
      <c r="H5" s="74"/>
      <c r="I5" s="17"/>
      <c r="J5" s="18"/>
      <c r="K5" s="17"/>
      <c r="L5" s="5"/>
      <c r="M5" s="32"/>
    </row>
    <row r="6" spans="1:13" ht="54" customHeight="1">
      <c r="A6" s="12">
        <v>2</v>
      </c>
      <c r="B6" s="14" t="s">
        <v>14</v>
      </c>
      <c r="C6" s="11" t="s">
        <v>15</v>
      </c>
      <c r="D6" s="12" t="s">
        <v>13</v>
      </c>
      <c r="E6" s="13">
        <v>5</v>
      </c>
      <c r="F6" s="16"/>
      <c r="G6" s="16"/>
      <c r="H6" s="74"/>
      <c r="I6" s="17"/>
      <c r="J6" s="18"/>
      <c r="K6" s="17"/>
      <c r="L6" s="91"/>
      <c r="M6" s="91"/>
    </row>
    <row r="7" spans="1:13" ht="88.5" customHeight="1">
      <c r="A7" s="12">
        <v>3</v>
      </c>
      <c r="B7" s="14" t="s">
        <v>161</v>
      </c>
      <c r="C7" s="11" t="s">
        <v>16</v>
      </c>
      <c r="D7" s="12" t="s">
        <v>13</v>
      </c>
      <c r="E7" s="13">
        <v>18</v>
      </c>
      <c r="F7" s="16"/>
      <c r="G7" s="16"/>
      <c r="H7" s="74"/>
      <c r="I7" s="17"/>
      <c r="J7" s="18"/>
      <c r="K7" s="17"/>
      <c r="L7" s="91"/>
      <c r="M7" s="91"/>
    </row>
    <row r="8" spans="1:13" ht="49.5" customHeight="1">
      <c r="A8" s="12">
        <v>4</v>
      </c>
      <c r="B8" s="14" t="s">
        <v>17</v>
      </c>
      <c r="C8" s="11" t="s">
        <v>18</v>
      </c>
      <c r="D8" s="12" t="s">
        <v>13</v>
      </c>
      <c r="E8" s="13">
        <v>6</v>
      </c>
      <c r="F8" s="16"/>
      <c r="G8" s="16"/>
      <c r="H8" s="74"/>
      <c r="I8" s="17"/>
      <c r="J8" s="18"/>
      <c r="K8" s="17"/>
      <c r="L8" s="91"/>
      <c r="M8" s="91"/>
    </row>
    <row r="9" spans="1:13" ht="45.75" customHeight="1">
      <c r="A9" s="12">
        <v>5</v>
      </c>
      <c r="B9" s="14" t="s">
        <v>19</v>
      </c>
      <c r="C9" s="11" t="s">
        <v>20</v>
      </c>
      <c r="D9" s="12" t="s">
        <v>13</v>
      </c>
      <c r="E9" s="13">
        <v>6</v>
      </c>
      <c r="F9" s="16"/>
      <c r="G9" s="16"/>
      <c r="H9" s="74"/>
      <c r="I9" s="17"/>
      <c r="J9" s="18"/>
      <c r="K9" s="17"/>
      <c r="L9" s="91"/>
      <c r="M9" s="91"/>
    </row>
    <row r="10" spans="1:13" ht="42" customHeight="1">
      <c r="A10" s="12">
        <v>6</v>
      </c>
      <c r="B10" s="14" t="s">
        <v>21</v>
      </c>
      <c r="C10" s="11" t="s">
        <v>18</v>
      </c>
      <c r="D10" s="12" t="s">
        <v>13</v>
      </c>
      <c r="E10" s="13">
        <v>6</v>
      </c>
      <c r="F10" s="16"/>
      <c r="G10" s="16"/>
      <c r="H10" s="74"/>
      <c r="I10" s="17"/>
      <c r="J10" s="18"/>
      <c r="K10" s="17"/>
      <c r="L10" s="91"/>
      <c r="M10" s="91"/>
    </row>
    <row r="11" spans="1:13" ht="66" customHeight="1">
      <c r="A11" s="12">
        <v>7</v>
      </c>
      <c r="B11" s="14" t="s">
        <v>22</v>
      </c>
      <c r="C11" s="11" t="s">
        <v>23</v>
      </c>
      <c r="D11" s="12" t="s">
        <v>13</v>
      </c>
      <c r="E11" s="65">
        <v>6</v>
      </c>
      <c r="F11" s="16"/>
      <c r="G11" s="16"/>
      <c r="H11" s="74"/>
      <c r="I11" s="17"/>
      <c r="J11" s="18"/>
      <c r="K11" s="17"/>
      <c r="L11" s="91"/>
      <c r="M11" s="91"/>
    </row>
    <row r="12" spans="1:13" ht="43.5" customHeight="1">
      <c r="A12" s="12">
        <v>8</v>
      </c>
      <c r="B12" s="14" t="s">
        <v>24</v>
      </c>
      <c r="C12" s="11" t="s">
        <v>25</v>
      </c>
      <c r="D12" s="12" t="s">
        <v>13</v>
      </c>
      <c r="E12" s="13">
        <v>6</v>
      </c>
      <c r="F12" s="16"/>
      <c r="G12" s="16"/>
      <c r="H12" s="74"/>
      <c r="I12" s="17"/>
      <c r="J12" s="18"/>
      <c r="K12" s="17"/>
      <c r="L12" s="91"/>
      <c r="M12" s="91"/>
    </row>
    <row r="13" spans="1:13" ht="45.75" customHeight="1">
      <c r="A13" s="12">
        <v>9</v>
      </c>
      <c r="B13" s="14" t="s">
        <v>26</v>
      </c>
      <c r="C13" s="11" t="s">
        <v>20</v>
      </c>
      <c r="D13" s="12" t="s">
        <v>13</v>
      </c>
      <c r="E13" s="13">
        <v>6</v>
      </c>
      <c r="F13" s="16"/>
      <c r="G13" s="16"/>
      <c r="H13" s="74"/>
      <c r="I13" s="17"/>
      <c r="J13" s="18"/>
      <c r="K13" s="17"/>
      <c r="L13" s="91"/>
      <c r="M13" s="91"/>
    </row>
    <row r="14" spans="1:13" ht="30.75" customHeight="1">
      <c r="A14" s="12">
        <v>10</v>
      </c>
      <c r="B14" s="14" t="s">
        <v>27</v>
      </c>
      <c r="C14" s="11" t="s">
        <v>18</v>
      </c>
      <c r="D14" s="12" t="s">
        <v>13</v>
      </c>
      <c r="E14" s="13">
        <v>6</v>
      </c>
      <c r="F14" s="16"/>
      <c r="G14" s="16"/>
      <c r="H14" s="74"/>
      <c r="I14" s="17"/>
      <c r="J14" s="18"/>
      <c r="K14" s="17"/>
      <c r="L14" s="91"/>
      <c r="M14" s="91"/>
    </row>
    <row r="15" spans="1:13" ht="53.25" customHeight="1">
      <c r="A15" s="12">
        <v>11</v>
      </c>
      <c r="B15" s="14" t="s">
        <v>162</v>
      </c>
      <c r="C15" s="11" t="s">
        <v>28</v>
      </c>
      <c r="D15" s="12" t="s">
        <v>13</v>
      </c>
      <c r="E15" s="65">
        <v>6</v>
      </c>
      <c r="F15" s="16"/>
      <c r="G15" s="16"/>
      <c r="H15" s="74"/>
      <c r="I15" s="17"/>
      <c r="J15" s="18"/>
      <c r="K15" s="17"/>
      <c r="L15" s="91"/>
      <c r="M15" s="91"/>
    </row>
    <row r="16" spans="1:13" ht="51.75" customHeight="1">
      <c r="A16" s="12">
        <v>12</v>
      </c>
      <c r="B16" s="14" t="s">
        <v>29</v>
      </c>
      <c r="C16" s="11" t="s">
        <v>20</v>
      </c>
      <c r="D16" s="12" t="s">
        <v>13</v>
      </c>
      <c r="E16" s="13">
        <v>6</v>
      </c>
      <c r="F16" s="16"/>
      <c r="G16" s="16"/>
      <c r="H16" s="74"/>
      <c r="I16" s="17"/>
      <c r="J16" s="18"/>
      <c r="K16" s="17"/>
      <c r="L16" s="91"/>
      <c r="M16" s="91"/>
    </row>
    <row r="17" spans="1:13" ht="42.75" customHeight="1">
      <c r="A17" s="12">
        <v>13</v>
      </c>
      <c r="B17" s="14" t="s">
        <v>163</v>
      </c>
      <c r="C17" s="11" t="s">
        <v>30</v>
      </c>
      <c r="D17" s="12" t="s">
        <v>13</v>
      </c>
      <c r="E17" s="13">
        <v>10</v>
      </c>
      <c r="F17" s="16"/>
      <c r="G17" s="16"/>
      <c r="H17" s="74"/>
      <c r="I17" s="17"/>
      <c r="J17" s="18"/>
      <c r="K17" s="17"/>
      <c r="L17" s="91"/>
      <c r="M17" s="91"/>
    </row>
    <row r="18" spans="1:13" ht="119.25" customHeight="1">
      <c r="A18" s="12">
        <v>14</v>
      </c>
      <c r="B18" s="14" t="s">
        <v>31</v>
      </c>
      <c r="C18" s="11" t="s">
        <v>32</v>
      </c>
      <c r="D18" s="12" t="s">
        <v>13</v>
      </c>
      <c r="E18" s="65">
        <v>60</v>
      </c>
      <c r="F18" s="16"/>
      <c r="G18" s="16"/>
      <c r="H18" s="74"/>
      <c r="I18" s="17"/>
      <c r="J18" s="18"/>
      <c r="K18" s="17"/>
      <c r="L18" s="91"/>
      <c r="M18" s="91"/>
    </row>
    <row r="19" spans="1:13" ht="78" customHeight="1">
      <c r="A19" s="12">
        <v>15</v>
      </c>
      <c r="B19" s="14" t="s">
        <v>164</v>
      </c>
      <c r="C19" s="11" t="s">
        <v>12</v>
      </c>
      <c r="D19" s="12" t="s">
        <v>13</v>
      </c>
      <c r="E19" s="13">
        <v>3</v>
      </c>
      <c r="F19" s="16"/>
      <c r="G19" s="14"/>
      <c r="H19" s="75"/>
      <c r="I19" s="17"/>
      <c r="J19" s="18"/>
      <c r="K19" s="17"/>
      <c r="L19" s="91"/>
      <c r="M19" s="91"/>
    </row>
    <row r="20" spans="1:13" ht="49.5" customHeight="1">
      <c r="A20" s="12">
        <v>16</v>
      </c>
      <c r="B20" s="14" t="s">
        <v>33</v>
      </c>
      <c r="C20" s="11" t="s">
        <v>34</v>
      </c>
      <c r="D20" s="12" t="s">
        <v>13</v>
      </c>
      <c r="E20" s="13">
        <v>3</v>
      </c>
      <c r="F20" s="16"/>
      <c r="G20" s="16"/>
      <c r="H20" s="74"/>
      <c r="I20" s="17"/>
      <c r="J20" s="67"/>
      <c r="K20" s="17"/>
      <c r="L20" s="91"/>
      <c r="M20" s="91"/>
    </row>
    <row r="21" spans="1:13" ht="22.5" customHeight="1">
      <c r="A21" s="12">
        <v>17</v>
      </c>
      <c r="B21" s="16" t="s">
        <v>35</v>
      </c>
      <c r="C21" s="11" t="s">
        <v>34</v>
      </c>
      <c r="D21" s="12" t="s">
        <v>13</v>
      </c>
      <c r="E21" s="13">
        <v>3</v>
      </c>
      <c r="F21" s="16"/>
      <c r="G21" s="16"/>
      <c r="H21" s="74"/>
      <c r="I21" s="17"/>
      <c r="J21" s="67"/>
      <c r="K21" s="17"/>
      <c r="L21" s="91"/>
      <c r="M21" s="91"/>
    </row>
    <row r="22" spans="1:13" ht="21.75" customHeight="1">
      <c r="A22" s="12">
        <v>18</v>
      </c>
      <c r="B22" s="14" t="s">
        <v>36</v>
      </c>
      <c r="C22" s="11" t="s">
        <v>34</v>
      </c>
      <c r="D22" s="12" t="s">
        <v>13</v>
      </c>
      <c r="E22" s="13">
        <v>3</v>
      </c>
      <c r="F22" s="16"/>
      <c r="G22" s="16"/>
      <c r="H22" s="74"/>
      <c r="I22" s="17"/>
      <c r="J22" s="67"/>
      <c r="K22" s="17"/>
      <c r="L22" s="91"/>
      <c r="M22" s="91"/>
    </row>
    <row r="23" spans="1:13" ht="36">
      <c r="A23" s="12">
        <v>19</v>
      </c>
      <c r="B23" s="14" t="s">
        <v>165</v>
      </c>
      <c r="C23" s="11" t="s">
        <v>34</v>
      </c>
      <c r="D23" s="12" t="s">
        <v>37</v>
      </c>
      <c r="E23" s="13">
        <v>3</v>
      </c>
      <c r="F23" s="16"/>
      <c r="G23" s="16"/>
      <c r="H23" s="74"/>
      <c r="I23" s="17"/>
      <c r="J23" s="67"/>
      <c r="K23" s="17"/>
      <c r="L23" s="91"/>
      <c r="M23" s="91"/>
    </row>
    <row r="24" spans="1:13" ht="48">
      <c r="A24" s="12">
        <v>20</v>
      </c>
      <c r="B24" s="14" t="s">
        <v>38</v>
      </c>
      <c r="C24" s="11" t="s">
        <v>34</v>
      </c>
      <c r="D24" s="12" t="s">
        <v>37</v>
      </c>
      <c r="E24" s="13">
        <v>3</v>
      </c>
      <c r="F24" s="16"/>
      <c r="G24" s="14"/>
      <c r="H24" s="75"/>
      <c r="I24" s="17"/>
      <c r="J24" s="67"/>
      <c r="K24" s="17"/>
      <c r="L24" s="91"/>
      <c r="M24" s="91"/>
    </row>
    <row r="25" spans="1:13" ht="42.75" customHeight="1">
      <c r="A25" s="12">
        <v>21</v>
      </c>
      <c r="B25" s="14" t="s">
        <v>39</v>
      </c>
      <c r="C25" s="11" t="s">
        <v>34</v>
      </c>
      <c r="D25" s="12" t="s">
        <v>37</v>
      </c>
      <c r="E25" s="13">
        <v>3</v>
      </c>
      <c r="F25" s="16"/>
      <c r="G25" s="14"/>
      <c r="H25" s="75"/>
      <c r="I25" s="17"/>
      <c r="J25" s="67"/>
      <c r="K25" s="17"/>
      <c r="L25" s="91"/>
      <c r="M25" s="91"/>
    </row>
    <row r="26" spans="1:13" ht="46.5" customHeight="1">
      <c r="A26" s="12">
        <v>22</v>
      </c>
      <c r="B26" s="14" t="s">
        <v>40</v>
      </c>
      <c r="C26" s="11" t="s">
        <v>34</v>
      </c>
      <c r="D26" s="12" t="s">
        <v>37</v>
      </c>
      <c r="E26" s="13">
        <v>3</v>
      </c>
      <c r="F26" s="16"/>
      <c r="G26" s="14"/>
      <c r="H26" s="75"/>
      <c r="I26" s="17"/>
      <c r="J26" s="67"/>
      <c r="K26" s="17"/>
      <c r="L26" s="91"/>
      <c r="M26" s="91"/>
    </row>
    <row r="27" spans="1:13" ht="48" customHeight="1">
      <c r="A27" s="12">
        <v>23</v>
      </c>
      <c r="B27" s="14" t="s">
        <v>41</v>
      </c>
      <c r="C27" s="11" t="s">
        <v>34</v>
      </c>
      <c r="D27" s="12" t="s">
        <v>37</v>
      </c>
      <c r="E27" s="13">
        <v>3</v>
      </c>
      <c r="F27" s="16"/>
      <c r="G27" s="14"/>
      <c r="H27" s="75"/>
      <c r="I27" s="17"/>
      <c r="J27" s="67"/>
      <c r="K27" s="17"/>
      <c r="L27" s="91"/>
      <c r="M27" s="91"/>
    </row>
    <row r="28" spans="1:13" ht="41.25" customHeight="1">
      <c r="A28" s="12">
        <v>24</v>
      </c>
      <c r="B28" s="14" t="s">
        <v>42</v>
      </c>
      <c r="C28" s="11" t="s">
        <v>34</v>
      </c>
      <c r="D28" s="12" t="s">
        <v>37</v>
      </c>
      <c r="E28" s="13">
        <v>3</v>
      </c>
      <c r="F28" s="14"/>
      <c r="G28" s="14"/>
      <c r="H28" s="75"/>
      <c r="I28" s="17"/>
      <c r="J28" s="67"/>
      <c r="K28" s="17"/>
      <c r="L28" s="91"/>
      <c r="M28" s="91"/>
    </row>
    <row r="29" spans="1:13" ht="45.75" customHeight="1">
      <c r="A29" s="12">
        <v>25</v>
      </c>
      <c r="B29" s="14" t="s">
        <v>43</v>
      </c>
      <c r="C29" s="11" t="s">
        <v>44</v>
      </c>
      <c r="D29" s="11" t="s">
        <v>13</v>
      </c>
      <c r="E29" s="15">
        <v>36</v>
      </c>
      <c r="F29" s="14"/>
      <c r="G29" s="14"/>
      <c r="H29" s="75"/>
      <c r="I29" s="17"/>
      <c r="J29" s="18"/>
      <c r="K29" s="17"/>
      <c r="L29" s="91"/>
      <c r="M29" s="91"/>
    </row>
    <row r="30" spans="1:13" ht="77.25" customHeight="1">
      <c r="A30" s="12">
        <v>26</v>
      </c>
      <c r="B30" s="14" t="s">
        <v>45</v>
      </c>
      <c r="C30" s="11" t="s">
        <v>46</v>
      </c>
      <c r="D30" s="11" t="s">
        <v>13</v>
      </c>
      <c r="E30" s="15">
        <v>36</v>
      </c>
      <c r="F30" s="14"/>
      <c r="G30" s="14"/>
      <c r="H30" s="75"/>
      <c r="I30" s="17"/>
      <c r="J30" s="18"/>
      <c r="K30" s="17"/>
      <c r="L30" s="91"/>
      <c r="M30" s="91"/>
    </row>
    <row r="31" spans="1:13" ht="42" customHeight="1">
      <c r="A31" s="12">
        <v>27</v>
      </c>
      <c r="B31" s="14" t="s">
        <v>47</v>
      </c>
      <c r="C31" s="11" t="s">
        <v>48</v>
      </c>
      <c r="D31" s="11" t="s">
        <v>13</v>
      </c>
      <c r="E31" s="15">
        <v>1</v>
      </c>
      <c r="F31" s="14"/>
      <c r="G31" s="14"/>
      <c r="H31" s="75"/>
      <c r="I31" s="17"/>
      <c r="J31" s="18"/>
      <c r="K31" s="17"/>
      <c r="L31" s="91"/>
      <c r="M31" s="91"/>
    </row>
    <row r="32" spans="1:13" ht="72.75" customHeight="1">
      <c r="A32" s="12">
        <v>28</v>
      </c>
      <c r="B32" s="14" t="s">
        <v>166</v>
      </c>
      <c r="C32" s="11" t="s">
        <v>49</v>
      </c>
      <c r="D32" s="11" t="s">
        <v>13</v>
      </c>
      <c r="E32" s="15">
        <v>40</v>
      </c>
      <c r="F32" s="14"/>
      <c r="G32" s="14"/>
      <c r="H32" s="75"/>
      <c r="I32" s="17"/>
      <c r="J32" s="18"/>
      <c r="K32" s="17"/>
      <c r="L32" s="91"/>
      <c r="M32" s="91"/>
    </row>
    <row r="33" spans="1:13" ht="24" customHeight="1">
      <c r="A33" s="12">
        <v>29</v>
      </c>
      <c r="B33" s="14" t="s">
        <v>50</v>
      </c>
      <c r="C33" s="11" t="s">
        <v>48</v>
      </c>
      <c r="D33" s="11" t="s">
        <v>13</v>
      </c>
      <c r="E33" s="15">
        <v>5</v>
      </c>
      <c r="F33" s="14"/>
      <c r="G33" s="14"/>
      <c r="H33" s="75"/>
      <c r="I33" s="17"/>
      <c r="J33" s="18"/>
      <c r="K33" s="17"/>
      <c r="L33" s="91"/>
      <c r="M33" s="91"/>
    </row>
    <row r="34" spans="1:13" ht="44.25" customHeight="1">
      <c r="A34" s="12">
        <v>30</v>
      </c>
      <c r="B34" s="14" t="s">
        <v>167</v>
      </c>
      <c r="C34" s="11" t="s">
        <v>44</v>
      </c>
      <c r="D34" s="11" t="s">
        <v>13</v>
      </c>
      <c r="E34" s="15">
        <v>2</v>
      </c>
      <c r="F34" s="14"/>
      <c r="G34" s="14"/>
      <c r="H34" s="75"/>
      <c r="I34" s="17"/>
      <c r="J34" s="18"/>
      <c r="K34" s="17"/>
      <c r="L34" s="91"/>
      <c r="M34" s="91"/>
    </row>
    <row r="35" spans="1:13" ht="54" customHeight="1">
      <c r="A35" s="12">
        <v>31</v>
      </c>
      <c r="B35" s="14" t="s">
        <v>168</v>
      </c>
      <c r="C35" s="11" t="s">
        <v>44</v>
      </c>
      <c r="D35" s="11" t="s">
        <v>13</v>
      </c>
      <c r="E35" s="15">
        <v>40</v>
      </c>
      <c r="F35" s="14"/>
      <c r="G35" s="14"/>
      <c r="H35" s="75"/>
      <c r="I35" s="17"/>
      <c r="J35" s="18"/>
      <c r="K35" s="17"/>
      <c r="L35" s="91"/>
      <c r="M35" s="91"/>
    </row>
    <row r="36" spans="1:13" ht="40.5" customHeight="1">
      <c r="A36" s="12">
        <v>32</v>
      </c>
      <c r="B36" s="14" t="s">
        <v>169</v>
      </c>
      <c r="C36" s="11" t="s">
        <v>44</v>
      </c>
      <c r="D36" s="11" t="s">
        <v>13</v>
      </c>
      <c r="E36" s="15">
        <v>20</v>
      </c>
      <c r="F36" s="14"/>
      <c r="G36" s="14"/>
      <c r="H36" s="75"/>
      <c r="I36" s="17"/>
      <c r="J36" s="18"/>
      <c r="K36" s="17"/>
      <c r="L36" s="91"/>
      <c r="M36" s="91"/>
    </row>
    <row r="37" spans="1:13" ht="36.75" customHeight="1">
      <c r="A37" s="12">
        <v>33</v>
      </c>
      <c r="B37" s="14" t="s">
        <v>51</v>
      </c>
      <c r="C37" s="11" t="s">
        <v>44</v>
      </c>
      <c r="D37" s="11" t="s">
        <v>13</v>
      </c>
      <c r="E37" s="15">
        <v>5</v>
      </c>
      <c r="F37" s="14"/>
      <c r="G37" s="14"/>
      <c r="H37" s="75"/>
      <c r="I37" s="17"/>
      <c r="J37" s="18"/>
      <c r="K37" s="17"/>
      <c r="L37" s="91"/>
      <c r="M37" s="91"/>
    </row>
    <row r="38" spans="1:13" ht="38.25" customHeight="1">
      <c r="A38" s="12">
        <v>34</v>
      </c>
      <c r="B38" s="14" t="s">
        <v>52</v>
      </c>
      <c r="C38" s="11" t="s">
        <v>44</v>
      </c>
      <c r="D38" s="11" t="s">
        <v>13</v>
      </c>
      <c r="E38" s="15">
        <v>5</v>
      </c>
      <c r="F38" s="14"/>
      <c r="G38" s="14"/>
      <c r="H38" s="75"/>
      <c r="I38" s="17"/>
      <c r="J38" s="18"/>
      <c r="K38" s="17"/>
      <c r="L38" s="91"/>
      <c r="M38" s="91"/>
    </row>
    <row r="39" spans="1:13" ht="12">
      <c r="A39" s="12">
        <v>35</v>
      </c>
      <c r="B39" s="14" t="s">
        <v>53</v>
      </c>
      <c r="C39" s="11" t="s">
        <v>44</v>
      </c>
      <c r="D39" s="11" t="s">
        <v>13</v>
      </c>
      <c r="E39" s="15">
        <v>10</v>
      </c>
      <c r="F39" s="14"/>
      <c r="G39" s="14"/>
      <c r="H39" s="75"/>
      <c r="I39" s="17"/>
      <c r="J39" s="18"/>
      <c r="K39" s="17"/>
      <c r="L39" s="91"/>
      <c r="M39" s="91"/>
    </row>
    <row r="40" spans="1:13" ht="12">
      <c r="A40" s="12">
        <v>36</v>
      </c>
      <c r="B40" s="14" t="s">
        <v>54</v>
      </c>
      <c r="C40" s="11" t="s">
        <v>44</v>
      </c>
      <c r="D40" s="11" t="s">
        <v>13</v>
      </c>
      <c r="E40" s="15">
        <v>3</v>
      </c>
      <c r="F40" s="14"/>
      <c r="G40" s="14"/>
      <c r="H40" s="75"/>
      <c r="I40" s="17"/>
      <c r="J40" s="18"/>
      <c r="K40" s="17"/>
      <c r="L40" s="91"/>
      <c r="M40" s="91"/>
    </row>
    <row r="41" spans="1:13" ht="120" customHeight="1">
      <c r="A41" s="12">
        <v>37</v>
      </c>
      <c r="B41" s="14" t="s">
        <v>170</v>
      </c>
      <c r="C41" s="11" t="s">
        <v>44</v>
      </c>
      <c r="D41" s="11" t="s">
        <v>13</v>
      </c>
      <c r="E41" s="15">
        <v>36</v>
      </c>
      <c r="F41" s="14"/>
      <c r="G41" s="14"/>
      <c r="H41" s="75"/>
      <c r="I41" s="17"/>
      <c r="J41" s="18"/>
      <c r="K41" s="17"/>
      <c r="L41" s="91"/>
      <c r="M41" s="91"/>
    </row>
    <row r="42" spans="1:13" ht="42.75" customHeight="1">
      <c r="A42" s="12">
        <v>38</v>
      </c>
      <c r="B42" s="14" t="s">
        <v>55</v>
      </c>
      <c r="C42" s="11" t="s">
        <v>46</v>
      </c>
      <c r="D42" s="11" t="s">
        <v>13</v>
      </c>
      <c r="E42" s="15">
        <v>40</v>
      </c>
      <c r="F42" s="14"/>
      <c r="G42" s="14"/>
      <c r="H42" s="75"/>
      <c r="I42" s="17"/>
      <c r="J42" s="18"/>
      <c r="K42" s="17"/>
      <c r="L42" s="91"/>
      <c r="M42" s="91"/>
    </row>
    <row r="43" spans="1:13" ht="39" customHeight="1">
      <c r="A43" s="12">
        <v>39</v>
      </c>
      <c r="B43" s="14" t="s">
        <v>56</v>
      </c>
      <c r="C43" s="11" t="s">
        <v>57</v>
      </c>
      <c r="D43" s="11" t="s">
        <v>58</v>
      </c>
      <c r="E43" s="15">
        <v>1</v>
      </c>
      <c r="F43" s="14"/>
      <c r="G43" s="14"/>
      <c r="H43" s="75"/>
      <c r="I43" s="17"/>
      <c r="J43" s="18"/>
      <c r="K43" s="17"/>
      <c r="L43" s="91"/>
      <c r="M43" s="91"/>
    </row>
    <row r="44" spans="1:13" ht="48.75" customHeight="1">
      <c r="A44" s="12">
        <v>40</v>
      </c>
      <c r="B44" s="14" t="s">
        <v>59</v>
      </c>
      <c r="C44" s="11" t="s">
        <v>57</v>
      </c>
      <c r="D44" s="11" t="s">
        <v>58</v>
      </c>
      <c r="E44" s="15">
        <v>1</v>
      </c>
      <c r="F44" s="14"/>
      <c r="G44" s="14"/>
      <c r="H44" s="75"/>
      <c r="I44" s="17"/>
      <c r="J44" s="18"/>
      <c r="K44" s="17"/>
      <c r="L44" s="91"/>
      <c r="M44" s="91"/>
    </row>
    <row r="45" spans="1:13" ht="48.75" customHeight="1">
      <c r="A45" s="12">
        <v>41</v>
      </c>
      <c r="B45" s="14" t="s">
        <v>60</v>
      </c>
      <c r="C45" s="11" t="s">
        <v>57</v>
      </c>
      <c r="D45" s="11" t="s">
        <v>58</v>
      </c>
      <c r="E45" s="15">
        <v>1</v>
      </c>
      <c r="F45" s="14"/>
      <c r="G45" s="14"/>
      <c r="H45" s="75"/>
      <c r="I45" s="17"/>
      <c r="J45" s="18"/>
      <c r="K45" s="17"/>
      <c r="L45" s="91"/>
      <c r="M45" s="91"/>
    </row>
    <row r="46" spans="1:13" ht="75" customHeight="1">
      <c r="A46" s="12">
        <v>42</v>
      </c>
      <c r="B46" s="14" t="s">
        <v>61</v>
      </c>
      <c r="C46" s="11" t="s">
        <v>57</v>
      </c>
      <c r="D46" s="11" t="s">
        <v>58</v>
      </c>
      <c r="E46" s="15">
        <v>20</v>
      </c>
      <c r="F46" s="14"/>
      <c r="G46" s="14"/>
      <c r="H46" s="75"/>
      <c r="I46" s="17"/>
      <c r="J46" s="18"/>
      <c r="K46" s="17"/>
      <c r="L46" s="91"/>
      <c r="M46" s="91"/>
    </row>
    <row r="47" spans="1:13" ht="86.25" customHeight="1">
      <c r="A47" s="12">
        <v>43</v>
      </c>
      <c r="B47" s="14" t="s">
        <v>62</v>
      </c>
      <c r="C47" s="11" t="s">
        <v>44</v>
      </c>
      <c r="D47" s="11" t="s">
        <v>63</v>
      </c>
      <c r="E47" s="15">
        <v>5</v>
      </c>
      <c r="F47" s="16"/>
      <c r="G47" s="14"/>
      <c r="H47" s="75"/>
      <c r="I47" s="17"/>
      <c r="J47" s="68"/>
      <c r="K47" s="17"/>
      <c r="L47" s="91"/>
      <c r="M47" s="91"/>
    </row>
    <row r="48" spans="1:13" ht="24">
      <c r="A48" s="12">
        <v>44</v>
      </c>
      <c r="B48" s="14" t="s">
        <v>64</v>
      </c>
      <c r="C48" s="11" t="s">
        <v>65</v>
      </c>
      <c r="D48" s="11" t="s">
        <v>58</v>
      </c>
      <c r="E48" s="15">
        <v>4</v>
      </c>
      <c r="F48" s="16"/>
      <c r="G48" s="14"/>
      <c r="H48" s="75"/>
      <c r="I48" s="17"/>
      <c r="J48" s="18"/>
      <c r="K48" s="17"/>
      <c r="L48" s="91"/>
      <c r="M48" s="91"/>
    </row>
    <row r="49" spans="1:13" ht="54" customHeight="1">
      <c r="A49" s="12">
        <v>45</v>
      </c>
      <c r="B49" s="14" t="s">
        <v>171</v>
      </c>
      <c r="C49" s="11" t="s">
        <v>66</v>
      </c>
      <c r="D49" s="11" t="s">
        <v>13</v>
      </c>
      <c r="E49" s="15">
        <v>25</v>
      </c>
      <c r="F49" s="16"/>
      <c r="G49" s="16"/>
      <c r="H49" s="74"/>
      <c r="I49" s="17"/>
      <c r="J49" s="18"/>
      <c r="K49" s="17"/>
      <c r="L49" s="91"/>
      <c r="M49" s="91"/>
    </row>
    <row r="50" spans="1:13" ht="36">
      <c r="A50" s="12">
        <v>46</v>
      </c>
      <c r="B50" s="14" t="s">
        <v>172</v>
      </c>
      <c r="C50" s="11" t="s">
        <v>44</v>
      </c>
      <c r="D50" s="11" t="s">
        <v>13</v>
      </c>
      <c r="E50" s="15">
        <v>20</v>
      </c>
      <c r="F50" s="16"/>
      <c r="G50" s="16"/>
      <c r="H50" s="74"/>
      <c r="I50" s="17"/>
      <c r="J50" s="18"/>
      <c r="K50" s="17"/>
      <c r="L50" s="91"/>
      <c r="M50" s="91"/>
    </row>
    <row r="51" spans="1:13" ht="47.25" customHeight="1">
      <c r="A51" s="12">
        <v>47</v>
      </c>
      <c r="B51" s="14" t="s">
        <v>67</v>
      </c>
      <c r="C51" s="11" t="s">
        <v>44</v>
      </c>
      <c r="D51" s="11" t="s">
        <v>13</v>
      </c>
      <c r="E51" s="15">
        <v>4</v>
      </c>
      <c r="F51" s="16"/>
      <c r="G51" s="16"/>
      <c r="H51" s="74"/>
      <c r="I51" s="17"/>
      <c r="J51" s="18"/>
      <c r="K51" s="17"/>
      <c r="L51" s="91"/>
      <c r="M51" s="91"/>
    </row>
    <row r="52" spans="1:13" ht="48">
      <c r="A52" s="12">
        <v>48</v>
      </c>
      <c r="B52" s="14" t="s">
        <v>68</v>
      </c>
      <c r="C52" s="11" t="s">
        <v>69</v>
      </c>
      <c r="D52" s="11" t="s">
        <v>13</v>
      </c>
      <c r="E52" s="15">
        <v>6</v>
      </c>
      <c r="F52" s="16"/>
      <c r="G52" s="16"/>
      <c r="H52" s="74"/>
      <c r="I52" s="17"/>
      <c r="J52" s="18"/>
      <c r="K52" s="17"/>
      <c r="L52" s="91"/>
      <c r="M52" s="91"/>
    </row>
    <row r="53" spans="1:13" ht="77.25" customHeight="1">
      <c r="A53" s="12">
        <v>49</v>
      </c>
      <c r="B53" s="92" t="s">
        <v>185</v>
      </c>
      <c r="C53" s="71" t="s">
        <v>66</v>
      </c>
      <c r="D53" s="71" t="s">
        <v>186</v>
      </c>
      <c r="E53" s="71">
        <v>3</v>
      </c>
      <c r="F53" s="93"/>
      <c r="G53" s="93"/>
      <c r="H53" s="76"/>
      <c r="I53" s="93"/>
      <c r="J53" s="72"/>
      <c r="K53" s="93"/>
      <c r="L53" s="91"/>
      <c r="M53" s="91"/>
    </row>
    <row r="54" spans="1:13" ht="84" customHeight="1">
      <c r="A54" s="12">
        <v>50</v>
      </c>
      <c r="B54" s="92" t="s">
        <v>187</v>
      </c>
      <c r="C54" s="71" t="s">
        <v>188</v>
      </c>
      <c r="D54" s="71" t="s">
        <v>186</v>
      </c>
      <c r="E54" s="71">
        <v>3</v>
      </c>
      <c r="F54" s="93"/>
      <c r="G54" s="93"/>
      <c r="H54" s="76"/>
      <c r="I54" s="93"/>
      <c r="J54" s="72"/>
      <c r="K54" s="93"/>
      <c r="L54" s="91"/>
      <c r="M54" s="91"/>
    </row>
    <row r="55" spans="1:13" ht="27" customHeight="1">
      <c r="A55" s="77"/>
      <c r="B55" s="89"/>
      <c r="C55" s="77"/>
      <c r="D55" s="77"/>
      <c r="E55" s="77"/>
      <c r="F55" s="94"/>
      <c r="G55" s="94"/>
      <c r="H55" s="79" t="s">
        <v>189</v>
      </c>
      <c r="I55" s="93"/>
      <c r="J55" s="78"/>
      <c r="K55" s="93"/>
      <c r="L55" s="95"/>
      <c r="M55" s="95"/>
    </row>
    <row r="56" spans="2:11" ht="34.5" customHeight="1">
      <c r="B56" s="20" t="s">
        <v>158</v>
      </c>
      <c r="C56" s="88"/>
      <c r="D56" s="88"/>
      <c r="E56" s="88"/>
      <c r="F56" s="88"/>
      <c r="G56" s="88"/>
      <c r="H56" s="88"/>
      <c r="I56" s="88"/>
      <c r="J56" s="88"/>
      <c r="K56" s="88"/>
    </row>
    <row r="57" ht="12">
      <c r="B57" s="96"/>
    </row>
    <row r="58" spans="2:7" ht="12">
      <c r="B58" s="96"/>
      <c r="G58" s="69"/>
    </row>
    <row r="59" spans="2:7" ht="12.75" customHeight="1">
      <c r="B59" s="96"/>
      <c r="C59" s="99"/>
      <c r="D59" s="99"/>
      <c r="E59" s="70"/>
      <c r="G59" s="97"/>
    </row>
    <row r="60" spans="2:7" ht="12">
      <c r="B60" s="96"/>
      <c r="E60" s="70"/>
      <c r="G60" s="97"/>
    </row>
    <row r="61" spans="5:7" ht="12.75" customHeight="1">
      <c r="E61" s="70"/>
      <c r="G61" s="97"/>
    </row>
    <row r="62" spans="5:7" ht="12">
      <c r="E62" s="70"/>
      <c r="G62" s="97"/>
    </row>
    <row r="63" spans="5:7" ht="12">
      <c r="E63" s="70"/>
      <c r="G63" s="97"/>
    </row>
    <row r="64" ht="12">
      <c r="E64" s="70"/>
    </row>
  </sheetData>
  <sheetProtection selectLockedCells="1" selectUnlockedCells="1"/>
  <mergeCells count="2">
    <mergeCell ref="A2:J2"/>
    <mergeCell ref="C59:D59"/>
  </mergeCells>
  <printOptions/>
  <pageMargins left="0.7479166666666667" right="0.7479166666666667" top="0.5902777777777778" bottom="0.5902777777777778" header="0.5118055555555555" footer="0.5118055555555555"/>
  <pageSetup fitToHeight="5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5" zoomScaleNormal="85" zoomScalePageLayoutView="0" workbookViewId="0" topLeftCell="A7">
      <selection activeCell="F19" sqref="F19"/>
    </sheetView>
  </sheetViews>
  <sheetFormatPr defaultColWidth="9.140625" defaultRowHeight="12.75"/>
  <cols>
    <col min="1" max="1" width="4.140625" style="1" customWidth="1"/>
    <col min="2" max="2" width="27.28125" style="1" customWidth="1"/>
    <col min="3" max="3" width="13.57421875" style="1" customWidth="1"/>
    <col min="4" max="4" width="6.57421875" style="1" customWidth="1"/>
    <col min="5" max="5" width="23.8515625" style="1" customWidth="1"/>
    <col min="6" max="6" width="10.28125" style="1" customWidth="1"/>
    <col min="7" max="7" width="12.8515625" style="1" customWidth="1"/>
    <col min="8" max="8" width="9.140625" style="1" customWidth="1"/>
    <col min="9" max="9" width="9.7109375" style="1" customWidth="1"/>
    <col min="10" max="10" width="10.8515625" style="1" customWidth="1"/>
    <col min="11" max="12" width="9.140625" style="1" customWidth="1"/>
    <col min="13" max="13" width="10.7109375" style="1" customWidth="1"/>
    <col min="14" max="16384" width="9.140625" style="1" customWidth="1"/>
  </cols>
  <sheetData>
    <row r="1" spans="1:10" ht="55.5" customHeight="1">
      <c r="A1" s="101" t="s">
        <v>182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3" t="s">
        <v>70</v>
      </c>
      <c r="B2" s="25" t="s">
        <v>71</v>
      </c>
      <c r="C2" s="3"/>
      <c r="D2" s="3"/>
      <c r="E2" s="3"/>
      <c r="F2" s="3"/>
      <c r="G2" s="3"/>
      <c r="H2" s="3"/>
      <c r="I2" s="3"/>
      <c r="J2" s="3"/>
    </row>
    <row r="3" spans="1:10" ht="39.75" customHeight="1">
      <c r="A3" s="5" t="s">
        <v>0</v>
      </c>
      <c r="B3" s="5" t="s">
        <v>72</v>
      </c>
      <c r="C3" s="5" t="s">
        <v>73</v>
      </c>
      <c r="D3" s="5" t="s">
        <v>74</v>
      </c>
      <c r="E3" s="32" t="s">
        <v>75</v>
      </c>
      <c r="F3" s="32" t="s">
        <v>8</v>
      </c>
      <c r="G3" s="32" t="s">
        <v>9</v>
      </c>
      <c r="H3" s="32" t="s">
        <v>10</v>
      </c>
      <c r="I3" s="32" t="s">
        <v>76</v>
      </c>
      <c r="J3" s="32" t="s">
        <v>77</v>
      </c>
    </row>
    <row r="4" spans="1:10" ht="35.25" customHeight="1">
      <c r="A4" s="8" t="s">
        <v>70</v>
      </c>
      <c r="B4" s="26"/>
      <c r="C4" s="8"/>
      <c r="D4" s="8">
        <v>36</v>
      </c>
      <c r="E4" s="80"/>
      <c r="F4" s="80"/>
      <c r="G4" s="18"/>
      <c r="H4" s="80"/>
      <c r="I4" s="11"/>
      <c r="J4" s="11"/>
    </row>
    <row r="5" spans="1:10" ht="12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2">
      <c r="A6" s="3"/>
      <c r="B6" s="29"/>
      <c r="C6" s="29"/>
      <c r="D6" s="29"/>
      <c r="E6" s="29"/>
      <c r="F6" s="29"/>
      <c r="G6" s="29"/>
      <c r="H6" s="29"/>
      <c r="I6" s="29"/>
      <c r="J6" s="29"/>
    </row>
    <row r="7" spans="1:10" ht="12">
      <c r="A7" s="3"/>
      <c r="B7" s="2" t="s">
        <v>78</v>
      </c>
      <c r="C7" s="29"/>
      <c r="D7" s="29"/>
      <c r="E7" s="29"/>
      <c r="F7" s="29"/>
      <c r="G7" s="29"/>
      <c r="H7" s="29"/>
      <c r="I7" s="29"/>
      <c r="J7" s="29"/>
    </row>
    <row r="8" spans="1:13" ht="36">
      <c r="A8" s="4" t="s">
        <v>0</v>
      </c>
      <c r="B8" s="5" t="s">
        <v>79</v>
      </c>
      <c r="C8" s="30" t="s">
        <v>80</v>
      </c>
      <c r="D8" s="5" t="s">
        <v>3</v>
      </c>
      <c r="E8" s="30" t="s">
        <v>81</v>
      </c>
      <c r="F8" s="31" t="s">
        <v>5</v>
      </c>
      <c r="G8" s="30" t="s">
        <v>82</v>
      </c>
      <c r="H8" s="32" t="s">
        <v>7</v>
      </c>
      <c r="I8" s="32" t="s">
        <v>8</v>
      </c>
      <c r="J8" s="32" t="s">
        <v>9</v>
      </c>
      <c r="K8" s="5" t="s">
        <v>10</v>
      </c>
      <c r="L8" s="5" t="s">
        <v>83</v>
      </c>
      <c r="M8" s="32" t="s">
        <v>77</v>
      </c>
    </row>
    <row r="9" spans="1:13" ht="42" customHeight="1">
      <c r="A9" s="4"/>
      <c r="B9" s="7" t="s">
        <v>84</v>
      </c>
      <c r="C9" s="30"/>
      <c r="D9" s="5"/>
      <c r="E9" s="32">
        <v>45000</v>
      </c>
      <c r="F9" s="31"/>
      <c r="G9" s="30"/>
      <c r="H9" s="32"/>
      <c r="I9" s="32"/>
      <c r="J9" s="32"/>
      <c r="K9" s="5"/>
      <c r="L9" s="5"/>
      <c r="M9" s="32"/>
    </row>
    <row r="10" spans="1:13" s="21" customFormat="1" ht="41.25" customHeight="1">
      <c r="A10" s="33">
        <v>1</v>
      </c>
      <c r="B10" s="7" t="s">
        <v>85</v>
      </c>
      <c r="C10" s="34" t="s">
        <v>86</v>
      </c>
      <c r="D10" s="34" t="s">
        <v>86</v>
      </c>
      <c r="E10" s="81"/>
      <c r="F10" s="35"/>
      <c r="G10" s="36"/>
      <c r="H10" s="82"/>
      <c r="I10" s="82"/>
      <c r="J10" s="83"/>
      <c r="K10" s="37"/>
      <c r="L10" s="35"/>
      <c r="M10" s="35"/>
    </row>
    <row r="11" spans="1:13" ht="12">
      <c r="A11" s="102" t="s">
        <v>87</v>
      </c>
      <c r="B11" s="102"/>
      <c r="C11" s="102"/>
      <c r="D11" s="102"/>
      <c r="E11" s="102"/>
      <c r="F11" s="102"/>
      <c r="G11" s="102"/>
      <c r="H11" s="38"/>
      <c r="I11" s="38">
        <f>SUM(I10:I10)</f>
        <v>0</v>
      </c>
      <c r="J11" s="38"/>
      <c r="K11" s="39">
        <f>SUM(K10:K10)</f>
        <v>0</v>
      </c>
      <c r="L11" s="9"/>
      <c r="M11" s="9"/>
    </row>
    <row r="12" spans="1:10" ht="12">
      <c r="A12" s="40"/>
      <c r="B12" s="41"/>
      <c r="C12" s="41"/>
      <c r="D12" s="41"/>
      <c r="E12" s="41"/>
      <c r="F12" s="41"/>
      <c r="G12" s="41"/>
      <c r="H12" s="42"/>
      <c r="I12" s="43"/>
      <c r="J12" s="42"/>
    </row>
    <row r="13" spans="2:10" ht="14.25" customHeight="1">
      <c r="B13" s="100" t="s">
        <v>88</v>
      </c>
      <c r="C13" s="100"/>
      <c r="D13" s="100"/>
      <c r="E13" s="100"/>
      <c r="F13" s="100"/>
      <c r="G13" s="100"/>
      <c r="H13" s="100"/>
      <c r="I13" s="100"/>
      <c r="J13" s="100"/>
    </row>
    <row r="14" spans="2:10" ht="14.25" customHeight="1">
      <c r="B14" s="103" t="s">
        <v>192</v>
      </c>
      <c r="C14" s="103"/>
      <c r="D14" s="103"/>
      <c r="E14" s="103"/>
      <c r="F14" s="103"/>
      <c r="G14" s="103"/>
      <c r="H14" s="103"/>
      <c r="I14" s="103"/>
      <c r="J14" s="103"/>
    </row>
    <row r="15" spans="2:10" ht="12">
      <c r="B15" s="44"/>
      <c r="C15" s="44"/>
      <c r="D15" s="44"/>
      <c r="E15" s="44"/>
      <c r="F15" s="44"/>
      <c r="G15" s="44"/>
      <c r="H15" s="44"/>
      <c r="I15" s="44"/>
      <c r="J15" s="44"/>
    </row>
    <row r="16" spans="2:13" ht="18" customHeight="1">
      <c r="B16" s="103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 ht="33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2:10" ht="14.25" customHeight="1">
      <c r="B18" s="104" t="s">
        <v>90</v>
      </c>
      <c r="C18" s="104"/>
      <c r="D18" s="104"/>
      <c r="E18" s="104"/>
      <c r="F18" s="21"/>
      <c r="G18" s="21"/>
      <c r="H18" s="21"/>
      <c r="I18" s="21"/>
      <c r="J18" s="44"/>
    </row>
    <row r="19" spans="2:10" ht="12">
      <c r="B19" s="46"/>
      <c r="C19" s="47"/>
      <c r="D19" s="47"/>
      <c r="E19" s="21"/>
      <c r="F19" s="21"/>
      <c r="G19" s="21"/>
      <c r="H19" s="21"/>
      <c r="I19" s="21"/>
      <c r="J19" s="44"/>
    </row>
    <row r="20" spans="2:10" ht="12">
      <c r="B20" s="21" t="s">
        <v>159</v>
      </c>
      <c r="C20" s="21"/>
      <c r="D20" s="21"/>
      <c r="E20" s="21"/>
      <c r="F20" s="21"/>
      <c r="G20" s="21"/>
      <c r="H20" s="21"/>
      <c r="I20" s="21"/>
      <c r="J20" s="44"/>
    </row>
    <row r="21" spans="2:10" ht="12">
      <c r="B21" s="21" t="s">
        <v>160</v>
      </c>
      <c r="C21" s="21"/>
      <c r="D21" s="21"/>
      <c r="E21" s="21"/>
      <c r="F21" s="21"/>
      <c r="G21" s="21"/>
      <c r="H21" s="21"/>
      <c r="I21" s="21"/>
      <c r="J21" s="44"/>
    </row>
    <row r="22" spans="2:10" ht="12">
      <c r="B22" s="21"/>
      <c r="C22" s="21"/>
      <c r="D22" s="21"/>
      <c r="E22" s="21"/>
      <c r="F22" s="21"/>
      <c r="G22" s="21"/>
      <c r="H22" s="21"/>
      <c r="I22" s="21"/>
      <c r="J22" s="44"/>
    </row>
    <row r="23" spans="2:10" ht="12">
      <c r="B23" s="21"/>
      <c r="C23" s="21"/>
      <c r="D23" s="21"/>
      <c r="E23" s="21"/>
      <c r="F23" s="21"/>
      <c r="G23" s="21"/>
      <c r="H23" s="21"/>
      <c r="I23" s="21"/>
      <c r="J23" s="44"/>
    </row>
    <row r="24" spans="3:7" ht="12.75" customHeight="1">
      <c r="C24" s="100"/>
      <c r="D24" s="100"/>
      <c r="E24" s="23"/>
      <c r="G24" s="22"/>
    </row>
    <row r="25" spans="5:7" ht="12">
      <c r="E25" s="23"/>
      <c r="G25" s="24"/>
    </row>
    <row r="26" spans="5:7" ht="12">
      <c r="E26" s="23"/>
      <c r="G26" s="24"/>
    </row>
    <row r="27" spans="5:7" ht="12">
      <c r="E27" s="23"/>
      <c r="G27" s="24"/>
    </row>
    <row r="28" spans="5:7" ht="12">
      <c r="E28" s="23"/>
      <c r="G28" s="24"/>
    </row>
    <row r="29" spans="5:7" ht="12">
      <c r="E29" s="23"/>
      <c r="G29" s="24"/>
    </row>
  </sheetData>
  <sheetProtection selectLockedCells="1" selectUnlockedCells="1"/>
  <mergeCells count="7">
    <mergeCell ref="C24:D24"/>
    <mergeCell ref="A1:J1"/>
    <mergeCell ref="A11:G11"/>
    <mergeCell ref="B13:J13"/>
    <mergeCell ref="B14:J14"/>
    <mergeCell ref="B16:M16"/>
    <mergeCell ref="B18:E18"/>
  </mergeCells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4.140625" style="1" customWidth="1"/>
    <col min="2" max="2" width="35.8515625" style="1" customWidth="1"/>
    <col min="3" max="3" width="9.7109375" style="1" customWidth="1"/>
    <col min="4" max="4" width="10.140625" style="1" customWidth="1"/>
    <col min="5" max="5" width="20.7109375" style="1" customWidth="1"/>
    <col min="6" max="6" width="14.00390625" style="1" customWidth="1"/>
    <col min="7" max="7" width="9.140625" style="1" customWidth="1"/>
    <col min="8" max="8" width="12.00390625" style="1" customWidth="1"/>
    <col min="9" max="9" width="10.140625" style="49" customWidth="1"/>
    <col min="10" max="10" width="10.8515625" style="19" customWidth="1"/>
    <col min="11" max="11" width="11.421875" style="19" customWidth="1"/>
    <col min="12" max="12" width="16.00390625" style="19" customWidth="1"/>
    <col min="13" max="13" width="16.00390625" style="1" customWidth="1"/>
    <col min="14" max="16384" width="9.140625" style="1" customWidth="1"/>
  </cols>
  <sheetData>
    <row r="1" spans="1:10" ht="54" customHeight="1">
      <c r="A1" s="101" t="s">
        <v>195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s="110" customFormat="1" ht="39" customHeight="1">
      <c r="A2" s="107"/>
      <c r="B2" s="107"/>
      <c r="C2" s="107"/>
      <c r="D2" s="182" t="s">
        <v>196</v>
      </c>
      <c r="E2" s="182"/>
      <c r="F2" s="107"/>
      <c r="G2" s="107"/>
      <c r="H2" s="107"/>
      <c r="I2" s="107"/>
      <c r="J2" s="108"/>
      <c r="K2" s="109"/>
      <c r="L2" s="109"/>
    </row>
    <row r="3" spans="1:10" s="109" customFormat="1" ht="17.25" customHeight="1">
      <c r="A3" s="111" t="s">
        <v>70</v>
      </c>
      <c r="B3" s="112" t="s">
        <v>71</v>
      </c>
      <c r="C3" s="111"/>
      <c r="D3" s="111"/>
      <c r="E3" s="111"/>
      <c r="F3" s="111"/>
      <c r="G3" s="111"/>
      <c r="H3" s="111"/>
      <c r="I3" s="111"/>
      <c r="J3" s="111"/>
    </row>
    <row r="4" spans="1:10" s="109" customFormat="1" ht="54" customHeight="1">
      <c r="A4" s="113" t="s">
        <v>0</v>
      </c>
      <c r="B4" s="113" t="s">
        <v>72</v>
      </c>
      <c r="C4" s="113" t="s">
        <v>73</v>
      </c>
      <c r="D4" s="113" t="s">
        <v>74</v>
      </c>
      <c r="E4" s="113" t="s">
        <v>75</v>
      </c>
      <c r="F4" s="113" t="s">
        <v>8</v>
      </c>
      <c r="G4" s="113" t="s">
        <v>9</v>
      </c>
      <c r="H4" s="113" t="s">
        <v>10</v>
      </c>
      <c r="I4" s="113" t="s">
        <v>76</v>
      </c>
      <c r="J4" s="113" t="s">
        <v>77</v>
      </c>
    </row>
    <row r="5" spans="1:10" s="109" customFormat="1" ht="28.5" customHeight="1">
      <c r="A5" s="114" t="s">
        <v>70</v>
      </c>
      <c r="B5" s="115"/>
      <c r="C5" s="114"/>
      <c r="D5" s="114">
        <v>36</v>
      </c>
      <c r="E5" s="116"/>
      <c r="F5" s="116"/>
      <c r="G5" s="117"/>
      <c r="H5" s="116"/>
      <c r="I5" s="114"/>
      <c r="J5" s="114"/>
    </row>
    <row r="6" spans="1:12" s="110" customFormat="1" ht="12">
      <c r="A6" s="118"/>
      <c r="B6" s="118"/>
      <c r="C6" s="118"/>
      <c r="D6" s="118"/>
      <c r="E6" s="118"/>
      <c r="F6" s="118"/>
      <c r="G6" s="118"/>
      <c r="H6" s="118"/>
      <c r="I6" s="119"/>
      <c r="J6" s="120"/>
      <c r="K6" s="109"/>
      <c r="L6" s="109"/>
    </row>
    <row r="7" spans="1:12" s="110" customFormat="1" ht="12">
      <c r="A7" s="121"/>
      <c r="B7" s="122"/>
      <c r="C7" s="123"/>
      <c r="D7" s="123"/>
      <c r="E7" s="123"/>
      <c r="F7" s="118"/>
      <c r="G7" s="118"/>
      <c r="H7" s="118"/>
      <c r="I7" s="119"/>
      <c r="J7" s="120"/>
      <c r="K7" s="109"/>
      <c r="L7" s="109"/>
    </row>
    <row r="8" spans="1:12" s="110" customFormat="1" ht="49.5" customHeight="1">
      <c r="A8" s="124"/>
      <c r="B8" s="125"/>
      <c r="C8" s="125"/>
      <c r="D8" s="125"/>
      <c r="E8" s="125"/>
      <c r="F8" s="125"/>
      <c r="G8" s="125"/>
      <c r="H8" s="125"/>
      <c r="I8" s="126"/>
      <c r="J8" s="127"/>
      <c r="K8" s="109"/>
      <c r="L8" s="109"/>
    </row>
    <row r="9" spans="1:12" s="110" customFormat="1" ht="12">
      <c r="A9" s="124" t="s">
        <v>91</v>
      </c>
      <c r="B9" s="128" t="s">
        <v>78</v>
      </c>
      <c r="C9" s="125" t="s">
        <v>92</v>
      </c>
      <c r="D9" s="125"/>
      <c r="E9" s="125"/>
      <c r="F9" s="125"/>
      <c r="G9" s="125"/>
      <c r="H9" s="125"/>
      <c r="I9" s="126"/>
      <c r="J9" s="127"/>
      <c r="K9" s="109"/>
      <c r="L9" s="109"/>
    </row>
    <row r="10" spans="1:13" s="110" customFormat="1" ht="36">
      <c r="A10" s="129" t="s">
        <v>0</v>
      </c>
      <c r="B10" s="130" t="s">
        <v>93</v>
      </c>
      <c r="C10" s="130" t="s">
        <v>94</v>
      </c>
      <c r="D10" s="130" t="s">
        <v>76</v>
      </c>
      <c r="E10" s="113" t="s">
        <v>3</v>
      </c>
      <c r="F10" s="113" t="s">
        <v>5</v>
      </c>
      <c r="G10" s="131" t="s">
        <v>96</v>
      </c>
      <c r="H10" s="113" t="s">
        <v>7</v>
      </c>
      <c r="I10" s="113" t="s">
        <v>8</v>
      </c>
      <c r="J10" s="113" t="s">
        <v>9</v>
      </c>
      <c r="K10" s="130" t="s">
        <v>10</v>
      </c>
      <c r="L10" s="130" t="s">
        <v>95</v>
      </c>
      <c r="M10" s="130" t="s">
        <v>77</v>
      </c>
    </row>
    <row r="11" spans="1:13" s="110" customFormat="1" ht="12">
      <c r="A11" s="132">
        <v>1</v>
      </c>
      <c r="B11" s="133" t="s">
        <v>97</v>
      </c>
      <c r="C11" s="134">
        <v>2250</v>
      </c>
      <c r="D11" s="135"/>
      <c r="E11" s="136" t="s">
        <v>13</v>
      </c>
      <c r="F11" s="137"/>
      <c r="G11" s="138"/>
      <c r="H11" s="139"/>
      <c r="I11" s="140"/>
      <c r="J11" s="141"/>
      <c r="K11" s="137"/>
      <c r="L11" s="135"/>
      <c r="M11" s="142"/>
    </row>
    <row r="12" spans="1:13" s="110" customFormat="1" ht="12">
      <c r="A12" s="132">
        <v>2</v>
      </c>
      <c r="B12" s="133" t="s">
        <v>98</v>
      </c>
      <c r="C12" s="134">
        <v>2200</v>
      </c>
      <c r="D12" s="135"/>
      <c r="E12" s="136" t="s">
        <v>13</v>
      </c>
      <c r="F12" s="137"/>
      <c r="G12" s="138"/>
      <c r="H12" s="139"/>
      <c r="I12" s="139"/>
      <c r="J12" s="141"/>
      <c r="K12" s="137"/>
      <c r="L12" s="135"/>
      <c r="M12" s="142"/>
    </row>
    <row r="13" spans="1:13" s="110" customFormat="1" ht="12">
      <c r="A13" s="132">
        <v>3</v>
      </c>
      <c r="B13" s="133" t="s">
        <v>99</v>
      </c>
      <c r="C13" s="134">
        <v>2000</v>
      </c>
      <c r="D13" s="135"/>
      <c r="E13" s="136" t="s">
        <v>13</v>
      </c>
      <c r="F13" s="137"/>
      <c r="G13" s="138"/>
      <c r="H13" s="139"/>
      <c r="I13" s="139"/>
      <c r="J13" s="141"/>
      <c r="K13" s="137"/>
      <c r="L13" s="135"/>
      <c r="M13" s="142"/>
    </row>
    <row r="14" spans="1:13" s="110" customFormat="1" ht="12">
      <c r="A14" s="132">
        <v>4</v>
      </c>
      <c r="B14" s="133" t="s">
        <v>100</v>
      </c>
      <c r="C14" s="134">
        <v>4000</v>
      </c>
      <c r="D14" s="135"/>
      <c r="E14" s="136" t="s">
        <v>13</v>
      </c>
      <c r="F14" s="137"/>
      <c r="G14" s="138"/>
      <c r="H14" s="139"/>
      <c r="I14" s="139"/>
      <c r="J14" s="141"/>
      <c r="K14" s="137"/>
      <c r="L14" s="135"/>
      <c r="M14" s="142"/>
    </row>
    <row r="15" spans="1:13" s="110" customFormat="1" ht="12">
      <c r="A15" s="132">
        <v>5</v>
      </c>
      <c r="B15" s="133" t="s">
        <v>101</v>
      </c>
      <c r="C15" s="134">
        <v>1500</v>
      </c>
      <c r="D15" s="135"/>
      <c r="E15" s="136" t="s">
        <v>13</v>
      </c>
      <c r="F15" s="137"/>
      <c r="G15" s="138"/>
      <c r="H15" s="139"/>
      <c r="I15" s="139"/>
      <c r="J15" s="141"/>
      <c r="K15" s="137"/>
      <c r="L15" s="135"/>
      <c r="M15" s="142"/>
    </row>
    <row r="16" spans="1:13" s="110" customFormat="1" ht="12">
      <c r="A16" s="132">
        <v>6</v>
      </c>
      <c r="B16" s="133" t="s">
        <v>102</v>
      </c>
      <c r="C16" s="134">
        <v>1400</v>
      </c>
      <c r="D16" s="135"/>
      <c r="E16" s="136" t="s">
        <v>13</v>
      </c>
      <c r="F16" s="137"/>
      <c r="G16" s="138"/>
      <c r="H16" s="139"/>
      <c r="I16" s="139"/>
      <c r="J16" s="141"/>
      <c r="K16" s="137"/>
      <c r="L16" s="135"/>
      <c r="M16" s="142"/>
    </row>
    <row r="17" spans="1:13" s="110" customFormat="1" ht="12">
      <c r="A17" s="132">
        <v>7</v>
      </c>
      <c r="B17" s="133" t="s">
        <v>103</v>
      </c>
      <c r="C17" s="134">
        <v>6000</v>
      </c>
      <c r="D17" s="135"/>
      <c r="E17" s="136" t="s">
        <v>13</v>
      </c>
      <c r="F17" s="137"/>
      <c r="G17" s="138"/>
      <c r="H17" s="139"/>
      <c r="I17" s="139"/>
      <c r="J17" s="141"/>
      <c r="K17" s="137"/>
      <c r="L17" s="135"/>
      <c r="M17" s="142"/>
    </row>
    <row r="18" spans="1:13" s="110" customFormat="1" ht="12">
      <c r="A18" s="132">
        <v>8</v>
      </c>
      <c r="B18" s="133" t="s">
        <v>104</v>
      </c>
      <c r="C18" s="134">
        <v>7800</v>
      </c>
      <c r="D18" s="135"/>
      <c r="E18" s="136" t="s">
        <v>13</v>
      </c>
      <c r="F18" s="137"/>
      <c r="G18" s="138"/>
      <c r="H18" s="139"/>
      <c r="I18" s="139"/>
      <c r="J18" s="141"/>
      <c r="K18" s="137"/>
      <c r="L18" s="135"/>
      <c r="M18" s="142"/>
    </row>
    <row r="19" spans="1:13" s="110" customFormat="1" ht="12">
      <c r="A19" s="132">
        <v>9</v>
      </c>
      <c r="B19" s="133" t="s">
        <v>105</v>
      </c>
      <c r="C19" s="134">
        <v>4200</v>
      </c>
      <c r="D19" s="135"/>
      <c r="E19" s="136" t="s">
        <v>13</v>
      </c>
      <c r="F19" s="137"/>
      <c r="G19" s="138"/>
      <c r="H19" s="139"/>
      <c r="I19" s="139"/>
      <c r="J19" s="141"/>
      <c r="K19" s="137"/>
      <c r="L19" s="135"/>
      <c r="M19" s="142"/>
    </row>
    <row r="20" spans="1:13" s="110" customFormat="1" ht="12">
      <c r="A20" s="132">
        <v>10</v>
      </c>
      <c r="B20" s="133" t="s">
        <v>106</v>
      </c>
      <c r="C20" s="134">
        <v>4200</v>
      </c>
      <c r="D20" s="135"/>
      <c r="E20" s="136" t="s">
        <v>13</v>
      </c>
      <c r="F20" s="137"/>
      <c r="G20" s="138"/>
      <c r="H20" s="139"/>
      <c r="I20" s="139"/>
      <c r="J20" s="141"/>
      <c r="K20" s="137"/>
      <c r="L20" s="135"/>
      <c r="M20" s="142"/>
    </row>
    <row r="21" spans="1:13" s="110" customFormat="1" ht="12">
      <c r="A21" s="132">
        <v>11</v>
      </c>
      <c r="B21" s="133" t="s">
        <v>107</v>
      </c>
      <c r="C21" s="134">
        <v>27000</v>
      </c>
      <c r="D21" s="135"/>
      <c r="E21" s="136" t="s">
        <v>13</v>
      </c>
      <c r="F21" s="137"/>
      <c r="G21" s="138"/>
      <c r="H21" s="139"/>
      <c r="I21" s="139"/>
      <c r="J21" s="141"/>
      <c r="K21" s="137"/>
      <c r="L21" s="135"/>
      <c r="M21" s="142"/>
    </row>
    <row r="22" spans="1:13" s="110" customFormat="1" ht="12">
      <c r="A22" s="132">
        <v>12</v>
      </c>
      <c r="B22" s="133" t="s">
        <v>193</v>
      </c>
      <c r="C22" s="134">
        <v>20000</v>
      </c>
      <c r="D22" s="135"/>
      <c r="E22" s="136" t="s">
        <v>13</v>
      </c>
      <c r="F22" s="137"/>
      <c r="G22" s="138"/>
      <c r="H22" s="139"/>
      <c r="I22" s="139"/>
      <c r="J22" s="141"/>
      <c r="K22" s="137"/>
      <c r="L22" s="135"/>
      <c r="M22" s="142"/>
    </row>
    <row r="23" spans="1:13" s="110" customFormat="1" ht="12">
      <c r="A23" s="132">
        <v>13</v>
      </c>
      <c r="B23" s="133" t="s">
        <v>108</v>
      </c>
      <c r="C23" s="134">
        <v>5400</v>
      </c>
      <c r="D23" s="135"/>
      <c r="E23" s="136" t="s">
        <v>13</v>
      </c>
      <c r="F23" s="137"/>
      <c r="G23" s="138"/>
      <c r="H23" s="139"/>
      <c r="I23" s="139"/>
      <c r="J23" s="141"/>
      <c r="K23" s="137"/>
      <c r="L23" s="135"/>
      <c r="M23" s="142"/>
    </row>
    <row r="24" spans="1:13" s="110" customFormat="1" ht="12">
      <c r="A24" s="132">
        <v>14</v>
      </c>
      <c r="B24" s="133" t="s">
        <v>109</v>
      </c>
      <c r="C24" s="134">
        <v>1600</v>
      </c>
      <c r="D24" s="135"/>
      <c r="E24" s="136" t="s">
        <v>13</v>
      </c>
      <c r="F24" s="137"/>
      <c r="G24" s="138"/>
      <c r="H24" s="139"/>
      <c r="I24" s="139"/>
      <c r="J24" s="141"/>
      <c r="K24" s="137"/>
      <c r="L24" s="135"/>
      <c r="M24" s="142"/>
    </row>
    <row r="25" spans="1:13" s="110" customFormat="1" ht="12">
      <c r="A25" s="132">
        <v>15</v>
      </c>
      <c r="B25" s="133" t="s">
        <v>110</v>
      </c>
      <c r="C25" s="134">
        <v>4200</v>
      </c>
      <c r="D25" s="135"/>
      <c r="E25" s="136" t="s">
        <v>13</v>
      </c>
      <c r="F25" s="137"/>
      <c r="G25" s="138"/>
      <c r="H25" s="139"/>
      <c r="I25" s="139"/>
      <c r="J25" s="141"/>
      <c r="K25" s="137"/>
      <c r="L25" s="135"/>
      <c r="M25" s="142"/>
    </row>
    <row r="26" spans="1:13" s="110" customFormat="1" ht="12">
      <c r="A26" s="132">
        <v>16</v>
      </c>
      <c r="B26" s="133" t="s">
        <v>111</v>
      </c>
      <c r="C26" s="134">
        <v>7500</v>
      </c>
      <c r="D26" s="135"/>
      <c r="E26" s="136" t="s">
        <v>13</v>
      </c>
      <c r="F26" s="137"/>
      <c r="G26" s="138"/>
      <c r="H26" s="139"/>
      <c r="I26" s="139"/>
      <c r="J26" s="141"/>
      <c r="K26" s="137"/>
      <c r="L26" s="135"/>
      <c r="M26" s="142"/>
    </row>
    <row r="27" spans="1:13" s="110" customFormat="1" ht="12">
      <c r="A27" s="132">
        <v>17</v>
      </c>
      <c r="B27" s="133" t="s">
        <v>112</v>
      </c>
      <c r="C27" s="134">
        <v>6000</v>
      </c>
      <c r="D27" s="135"/>
      <c r="E27" s="136" t="s">
        <v>13</v>
      </c>
      <c r="F27" s="137"/>
      <c r="G27" s="138"/>
      <c r="H27" s="139"/>
      <c r="I27" s="139"/>
      <c r="J27" s="141"/>
      <c r="K27" s="137"/>
      <c r="L27" s="135"/>
      <c r="M27" s="142"/>
    </row>
    <row r="28" spans="1:13" s="110" customFormat="1" ht="12">
      <c r="A28" s="132">
        <v>18</v>
      </c>
      <c r="B28" s="133" t="s">
        <v>113</v>
      </c>
      <c r="C28" s="134">
        <v>900</v>
      </c>
      <c r="D28" s="135"/>
      <c r="E28" s="136" t="s">
        <v>13</v>
      </c>
      <c r="F28" s="137"/>
      <c r="G28" s="138"/>
      <c r="H28" s="139"/>
      <c r="I28" s="139"/>
      <c r="J28" s="141"/>
      <c r="K28" s="137"/>
      <c r="L28" s="135"/>
      <c r="M28" s="142"/>
    </row>
    <row r="29" spans="1:13" s="110" customFormat="1" ht="12">
      <c r="A29" s="132">
        <v>19</v>
      </c>
      <c r="B29" s="133" t="s">
        <v>114</v>
      </c>
      <c r="C29" s="134">
        <v>4500</v>
      </c>
      <c r="D29" s="135"/>
      <c r="E29" s="136" t="s">
        <v>13</v>
      </c>
      <c r="F29" s="137"/>
      <c r="G29" s="138"/>
      <c r="H29" s="139"/>
      <c r="I29" s="139"/>
      <c r="J29" s="141"/>
      <c r="K29" s="137"/>
      <c r="L29" s="135"/>
      <c r="M29" s="142"/>
    </row>
    <row r="30" spans="1:13" s="110" customFormat="1" ht="12">
      <c r="A30" s="132">
        <v>20</v>
      </c>
      <c r="B30" s="133" t="s">
        <v>115</v>
      </c>
      <c r="C30" s="134">
        <v>16000</v>
      </c>
      <c r="D30" s="135"/>
      <c r="E30" s="136" t="s">
        <v>13</v>
      </c>
      <c r="F30" s="137"/>
      <c r="G30" s="138"/>
      <c r="H30" s="139"/>
      <c r="I30" s="139"/>
      <c r="J30" s="141"/>
      <c r="K30" s="137"/>
      <c r="L30" s="135"/>
      <c r="M30" s="142"/>
    </row>
    <row r="31" spans="1:13" s="110" customFormat="1" ht="12">
      <c r="A31" s="132">
        <v>21</v>
      </c>
      <c r="B31" s="133" t="s">
        <v>116</v>
      </c>
      <c r="C31" s="134">
        <v>18500</v>
      </c>
      <c r="D31" s="135"/>
      <c r="E31" s="136" t="s">
        <v>13</v>
      </c>
      <c r="F31" s="137"/>
      <c r="G31" s="138"/>
      <c r="H31" s="139"/>
      <c r="I31" s="139"/>
      <c r="J31" s="141"/>
      <c r="K31" s="137"/>
      <c r="L31" s="135"/>
      <c r="M31" s="142"/>
    </row>
    <row r="32" spans="1:13" s="110" customFormat="1" ht="12">
      <c r="A32" s="132">
        <v>22</v>
      </c>
      <c r="B32" s="133" t="s">
        <v>117</v>
      </c>
      <c r="C32" s="134">
        <v>3900</v>
      </c>
      <c r="D32" s="135"/>
      <c r="E32" s="136" t="s">
        <v>13</v>
      </c>
      <c r="F32" s="137"/>
      <c r="G32" s="138"/>
      <c r="H32" s="139"/>
      <c r="I32" s="139"/>
      <c r="J32" s="141"/>
      <c r="K32" s="137"/>
      <c r="L32" s="135"/>
      <c r="M32" s="142"/>
    </row>
    <row r="33" spans="1:13" s="110" customFormat="1" ht="28.5" customHeight="1">
      <c r="A33" s="132">
        <v>23</v>
      </c>
      <c r="B33" s="133" t="s">
        <v>194</v>
      </c>
      <c r="C33" s="134">
        <v>1200</v>
      </c>
      <c r="D33" s="135"/>
      <c r="E33" s="136" t="s">
        <v>13</v>
      </c>
      <c r="F33" s="137"/>
      <c r="G33" s="138"/>
      <c r="H33" s="139"/>
      <c r="I33" s="139"/>
      <c r="J33" s="141"/>
      <c r="K33" s="137"/>
      <c r="L33" s="135"/>
      <c r="M33" s="142"/>
    </row>
    <row r="34" spans="1:13" s="110" customFormat="1" ht="12">
      <c r="A34" s="132">
        <v>24</v>
      </c>
      <c r="B34" s="133" t="s">
        <v>118</v>
      </c>
      <c r="C34" s="134">
        <v>16500</v>
      </c>
      <c r="D34" s="135"/>
      <c r="E34" s="136" t="s">
        <v>13</v>
      </c>
      <c r="F34" s="137"/>
      <c r="G34" s="138"/>
      <c r="H34" s="139"/>
      <c r="I34" s="139"/>
      <c r="J34" s="141"/>
      <c r="K34" s="137"/>
      <c r="L34" s="135"/>
      <c r="M34" s="142"/>
    </row>
    <row r="35" spans="1:13" s="110" customFormat="1" ht="12">
      <c r="A35" s="132">
        <v>25</v>
      </c>
      <c r="B35" s="133" t="s">
        <v>119</v>
      </c>
      <c r="C35" s="134">
        <v>1800</v>
      </c>
      <c r="D35" s="135"/>
      <c r="E35" s="136" t="s">
        <v>13</v>
      </c>
      <c r="F35" s="137"/>
      <c r="G35" s="138"/>
      <c r="H35" s="139"/>
      <c r="I35" s="139"/>
      <c r="J35" s="141"/>
      <c r="K35" s="137"/>
      <c r="L35" s="135"/>
      <c r="M35" s="142"/>
    </row>
    <row r="36" spans="1:13" s="110" customFormat="1" ht="12">
      <c r="A36" s="132">
        <v>26</v>
      </c>
      <c r="B36" s="133" t="s">
        <v>120</v>
      </c>
      <c r="C36" s="134">
        <v>1200</v>
      </c>
      <c r="D36" s="135"/>
      <c r="E36" s="136" t="s">
        <v>13</v>
      </c>
      <c r="F36" s="137"/>
      <c r="G36" s="138"/>
      <c r="H36" s="139"/>
      <c r="I36" s="139"/>
      <c r="J36" s="141"/>
      <c r="K36" s="137"/>
      <c r="L36" s="135"/>
      <c r="M36" s="142"/>
    </row>
    <row r="37" spans="1:13" s="110" customFormat="1" ht="12">
      <c r="A37" s="132">
        <v>27</v>
      </c>
      <c r="B37" s="133" t="s">
        <v>121</v>
      </c>
      <c r="C37" s="134">
        <v>1500</v>
      </c>
      <c r="D37" s="135"/>
      <c r="E37" s="136" t="s">
        <v>13</v>
      </c>
      <c r="F37" s="137"/>
      <c r="G37" s="138"/>
      <c r="H37" s="139"/>
      <c r="I37" s="139"/>
      <c r="J37" s="141"/>
      <c r="K37" s="137"/>
      <c r="L37" s="135"/>
      <c r="M37" s="142"/>
    </row>
    <row r="38" spans="1:13" s="110" customFormat="1" ht="12">
      <c r="A38" s="132">
        <v>29</v>
      </c>
      <c r="B38" s="133" t="s">
        <v>122</v>
      </c>
      <c r="C38" s="134">
        <v>28000</v>
      </c>
      <c r="D38" s="135"/>
      <c r="E38" s="136" t="s">
        <v>13</v>
      </c>
      <c r="F38" s="137"/>
      <c r="G38" s="138" t="s">
        <v>86</v>
      </c>
      <c r="H38" s="139"/>
      <c r="I38" s="139"/>
      <c r="J38" s="141"/>
      <c r="K38" s="137"/>
      <c r="L38" s="135"/>
      <c r="M38" s="142"/>
    </row>
    <row r="39" spans="8:10" s="110" customFormat="1" ht="12">
      <c r="H39" s="109"/>
      <c r="I39" s="109"/>
      <c r="J39" s="109"/>
    </row>
    <row r="40" spans="1:13" s="109" customFormat="1" ht="12">
      <c r="A40" s="143"/>
      <c r="B40" s="144" t="s">
        <v>123</v>
      </c>
      <c r="C40" s="145"/>
      <c r="D40" s="146"/>
      <c r="E40" s="147"/>
      <c r="F40" s="148"/>
      <c r="G40" s="149"/>
      <c r="H40" s="139"/>
      <c r="I40" s="150"/>
      <c r="J40" s="141"/>
      <c r="K40" s="151"/>
      <c r="L40" s="146"/>
      <c r="M40" s="152"/>
    </row>
    <row r="41" spans="1:13" s="110" customFormat="1" ht="36">
      <c r="A41" s="132">
        <v>30</v>
      </c>
      <c r="B41" s="153" t="s">
        <v>124</v>
      </c>
      <c r="C41" s="154"/>
      <c r="D41" s="135"/>
      <c r="E41" s="155"/>
      <c r="F41" s="137"/>
      <c r="G41" s="138"/>
      <c r="H41" s="139"/>
      <c r="I41" s="139"/>
      <c r="J41" s="141"/>
      <c r="K41" s="150"/>
      <c r="L41" s="135"/>
      <c r="M41" s="142"/>
    </row>
    <row r="42" spans="1:13" s="110" customFormat="1" ht="12">
      <c r="A42" s="132"/>
      <c r="B42" s="153" t="s">
        <v>125</v>
      </c>
      <c r="C42" s="154"/>
      <c r="D42" s="135"/>
      <c r="E42" s="155"/>
      <c r="F42" s="137"/>
      <c r="G42" s="138"/>
      <c r="H42" s="139"/>
      <c r="I42" s="139"/>
      <c r="J42" s="141"/>
      <c r="K42" s="150"/>
      <c r="L42" s="135"/>
      <c r="M42" s="142"/>
    </row>
    <row r="43" spans="1:13" s="110" customFormat="1" ht="12">
      <c r="A43" s="132"/>
      <c r="B43" s="153" t="s">
        <v>126</v>
      </c>
      <c r="C43" s="154"/>
      <c r="D43" s="135"/>
      <c r="E43" s="155"/>
      <c r="F43" s="137"/>
      <c r="G43" s="138"/>
      <c r="H43" s="139"/>
      <c r="I43" s="139"/>
      <c r="J43" s="141"/>
      <c r="K43" s="150"/>
      <c r="L43" s="135"/>
      <c r="M43" s="142"/>
    </row>
    <row r="44" spans="1:13" s="110" customFormat="1" ht="12">
      <c r="A44" s="132"/>
      <c r="B44" s="153" t="s">
        <v>127</v>
      </c>
      <c r="C44" s="154"/>
      <c r="D44" s="135"/>
      <c r="E44" s="155"/>
      <c r="F44" s="137"/>
      <c r="G44" s="138"/>
      <c r="H44" s="139"/>
      <c r="I44" s="139"/>
      <c r="J44" s="141"/>
      <c r="K44" s="150"/>
      <c r="L44" s="135"/>
      <c r="M44" s="142"/>
    </row>
    <row r="45" spans="1:13" s="110" customFormat="1" ht="12">
      <c r="A45" s="132"/>
      <c r="B45" s="153" t="s">
        <v>128</v>
      </c>
      <c r="C45" s="154"/>
      <c r="D45" s="135"/>
      <c r="E45" s="155"/>
      <c r="F45" s="137"/>
      <c r="G45" s="138"/>
      <c r="H45" s="139"/>
      <c r="I45" s="139"/>
      <c r="J45" s="141"/>
      <c r="K45" s="150"/>
      <c r="L45" s="135"/>
      <c r="M45" s="142"/>
    </row>
    <row r="46" spans="1:13" s="110" customFormat="1" ht="24">
      <c r="A46" s="132">
        <v>31</v>
      </c>
      <c r="B46" s="153" t="s">
        <v>129</v>
      </c>
      <c r="C46" s="154"/>
      <c r="D46" s="135"/>
      <c r="E46" s="155"/>
      <c r="F46" s="137"/>
      <c r="G46" s="138"/>
      <c r="H46" s="139"/>
      <c r="I46" s="139"/>
      <c r="J46" s="141"/>
      <c r="K46" s="150"/>
      <c r="L46" s="135"/>
      <c r="M46" s="142"/>
    </row>
    <row r="47" spans="1:13" s="110" customFormat="1" ht="12">
      <c r="A47" s="132"/>
      <c r="B47" s="153" t="s">
        <v>125</v>
      </c>
      <c r="C47" s="154"/>
      <c r="D47" s="135"/>
      <c r="E47" s="155"/>
      <c r="F47" s="137"/>
      <c r="G47" s="138"/>
      <c r="H47" s="139"/>
      <c r="I47" s="139"/>
      <c r="J47" s="141"/>
      <c r="K47" s="150"/>
      <c r="L47" s="135"/>
      <c r="M47" s="142"/>
    </row>
    <row r="48" spans="1:13" s="110" customFormat="1" ht="12">
      <c r="A48" s="132"/>
      <c r="B48" s="153" t="s">
        <v>126</v>
      </c>
      <c r="C48" s="154"/>
      <c r="D48" s="135"/>
      <c r="E48" s="155"/>
      <c r="F48" s="137"/>
      <c r="G48" s="138"/>
      <c r="H48" s="139"/>
      <c r="I48" s="139"/>
      <c r="J48" s="141"/>
      <c r="K48" s="150"/>
      <c r="L48" s="135"/>
      <c r="M48" s="142"/>
    </row>
    <row r="49" spans="1:13" s="110" customFormat="1" ht="12">
      <c r="A49" s="132"/>
      <c r="B49" s="153" t="s">
        <v>127</v>
      </c>
      <c r="C49" s="154"/>
      <c r="D49" s="135"/>
      <c r="E49" s="155"/>
      <c r="F49" s="137"/>
      <c r="G49" s="138"/>
      <c r="H49" s="139"/>
      <c r="I49" s="139"/>
      <c r="J49" s="141"/>
      <c r="K49" s="150"/>
      <c r="L49" s="135"/>
      <c r="M49" s="142"/>
    </row>
    <row r="50" spans="1:13" s="109" customFormat="1" ht="12">
      <c r="A50" s="143"/>
      <c r="B50" s="156" t="s">
        <v>130</v>
      </c>
      <c r="C50" s="157"/>
      <c r="D50" s="146"/>
      <c r="E50" s="158"/>
      <c r="F50" s="148"/>
      <c r="G50" s="149"/>
      <c r="H50" s="139"/>
      <c r="I50" s="150"/>
      <c r="J50" s="141"/>
      <c r="K50" s="151"/>
      <c r="L50" s="146"/>
      <c r="M50" s="152"/>
    </row>
    <row r="51" spans="1:13" s="110" customFormat="1" ht="148.5" customHeight="1">
      <c r="A51" s="132">
        <v>32</v>
      </c>
      <c r="B51" s="159" t="s">
        <v>191</v>
      </c>
      <c r="C51" s="135" t="s">
        <v>131</v>
      </c>
      <c r="D51" s="135"/>
      <c r="E51" s="160"/>
      <c r="F51" s="137"/>
      <c r="G51" s="138"/>
      <c r="H51" s="139"/>
      <c r="I51" s="161"/>
      <c r="J51" s="141"/>
      <c r="K51" s="150"/>
      <c r="L51" s="135"/>
      <c r="M51" s="142"/>
    </row>
    <row r="52" spans="1:13" s="110" customFormat="1" ht="15" customHeight="1">
      <c r="A52" s="143"/>
      <c r="B52" s="162" t="s">
        <v>132</v>
      </c>
      <c r="C52" s="146"/>
      <c r="D52" s="146"/>
      <c r="E52" s="163"/>
      <c r="F52" s="148"/>
      <c r="G52" s="149"/>
      <c r="H52" s="139"/>
      <c r="I52" s="161"/>
      <c r="J52" s="141"/>
      <c r="K52" s="151"/>
      <c r="L52" s="146"/>
      <c r="M52" s="152"/>
    </row>
    <row r="53" spans="1:13" s="110" customFormat="1" ht="12">
      <c r="A53" s="164" t="s">
        <v>133</v>
      </c>
      <c r="B53" s="164"/>
      <c r="C53" s="164"/>
      <c r="D53" s="164"/>
      <c r="E53" s="164"/>
      <c r="F53" s="164"/>
      <c r="G53" s="164"/>
      <c r="H53" s="165"/>
      <c r="I53" s="166"/>
      <c r="J53" s="167"/>
      <c r="K53" s="167"/>
      <c r="L53" s="168"/>
      <c r="M53" s="165"/>
    </row>
    <row r="54" spans="1:12" s="110" customFormat="1" ht="16.5" customHeight="1">
      <c r="A54" s="169"/>
      <c r="B54" s="170"/>
      <c r="C54" s="170"/>
      <c r="D54" s="170"/>
      <c r="E54" s="170"/>
      <c r="F54" s="170"/>
      <c r="G54" s="170"/>
      <c r="H54" s="171"/>
      <c r="I54" s="172"/>
      <c r="J54" s="173"/>
      <c r="K54" s="109"/>
      <c r="L54" s="109"/>
    </row>
    <row r="55" spans="2:13" s="110" customFormat="1" ht="12">
      <c r="B55" s="174" t="s">
        <v>134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2:13" s="110" customFormat="1" ht="12">
      <c r="B56" s="174" t="s">
        <v>135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2:13" s="110" customFormat="1" ht="12">
      <c r="B57" s="174" t="s">
        <v>136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3" s="110" customFormat="1" ht="12">
      <c r="B58" s="175"/>
      <c r="C58" s="175"/>
      <c r="D58" s="175"/>
      <c r="E58" s="175"/>
      <c r="F58" s="175"/>
      <c r="G58" s="175"/>
      <c r="H58" s="175"/>
      <c r="I58" s="176"/>
      <c r="J58" s="177"/>
      <c r="K58" s="178"/>
      <c r="L58" s="178"/>
      <c r="M58" s="179"/>
    </row>
    <row r="59" spans="2:13" s="110" customFormat="1" ht="12">
      <c r="B59" s="174" t="s">
        <v>89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2:13" s="110" customFormat="1" ht="12">
      <c r="B60" s="175"/>
      <c r="C60" s="175"/>
      <c r="D60" s="175"/>
      <c r="E60" s="175"/>
      <c r="F60" s="175"/>
      <c r="G60" s="175"/>
      <c r="H60" s="175"/>
      <c r="I60" s="175"/>
      <c r="J60" s="177"/>
      <c r="K60" s="177"/>
      <c r="L60" s="177"/>
      <c r="M60" s="175"/>
    </row>
    <row r="61" spans="2:13" s="110" customFormat="1" ht="12">
      <c r="B61" s="180" t="s">
        <v>90</v>
      </c>
      <c r="C61" s="180"/>
      <c r="D61" s="180"/>
      <c r="E61" s="180"/>
      <c r="F61" s="179"/>
      <c r="G61" s="179"/>
      <c r="H61" s="179"/>
      <c r="I61" s="176"/>
      <c r="J61" s="178"/>
      <c r="K61" s="178"/>
      <c r="L61" s="178"/>
      <c r="M61" s="179"/>
    </row>
    <row r="62" spans="2:13" s="110" customFormat="1" ht="12">
      <c r="B62" s="181"/>
      <c r="C62" s="175"/>
      <c r="D62" s="175"/>
      <c r="E62" s="179"/>
      <c r="F62" s="179"/>
      <c r="G62" s="179"/>
      <c r="H62" s="179"/>
      <c r="I62" s="176"/>
      <c r="J62" s="178"/>
      <c r="K62" s="178"/>
      <c r="L62" s="178"/>
      <c r="M62" s="179"/>
    </row>
    <row r="63" spans="2:13" s="110" customFormat="1" ht="12">
      <c r="B63" s="179" t="s">
        <v>173</v>
      </c>
      <c r="C63" s="179"/>
      <c r="D63" s="179"/>
      <c r="E63" s="179"/>
      <c r="F63" s="179"/>
      <c r="G63" s="179"/>
      <c r="H63" s="179"/>
      <c r="I63" s="176"/>
      <c r="J63" s="178"/>
      <c r="K63" s="178"/>
      <c r="L63" s="178"/>
      <c r="M63" s="179"/>
    </row>
    <row r="64" spans="2:13" s="110" customFormat="1" ht="12">
      <c r="B64" s="179" t="s">
        <v>174</v>
      </c>
      <c r="C64" s="179"/>
      <c r="D64" s="179"/>
      <c r="E64" s="179"/>
      <c r="F64" s="179"/>
      <c r="G64" s="179"/>
      <c r="H64" s="179"/>
      <c r="I64" s="176"/>
      <c r="J64" s="178"/>
      <c r="K64" s="178"/>
      <c r="L64" s="178"/>
      <c r="M64" s="179"/>
    </row>
    <row r="65" spans="2:13" s="110" customFormat="1" ht="12">
      <c r="B65" s="179"/>
      <c r="C65" s="179"/>
      <c r="D65" s="179"/>
      <c r="E65" s="179"/>
      <c r="F65" s="179"/>
      <c r="G65" s="179"/>
      <c r="H65" s="179"/>
      <c r="I65" s="176"/>
      <c r="J65" s="178"/>
      <c r="K65" s="178"/>
      <c r="L65" s="178"/>
      <c r="M65" s="179"/>
    </row>
    <row r="66" spans="2:13" s="110" customFormat="1" ht="12">
      <c r="B66" s="179"/>
      <c r="C66" s="179"/>
      <c r="D66" s="179"/>
      <c r="E66" s="179"/>
      <c r="F66" s="179"/>
      <c r="G66" s="179"/>
      <c r="H66" s="179"/>
      <c r="I66" s="176"/>
      <c r="J66" s="178"/>
      <c r="K66" s="178"/>
      <c r="L66" s="178"/>
      <c r="M66" s="179"/>
    </row>
    <row r="67" spans="2:13" s="110" customFormat="1" ht="12">
      <c r="B67" s="179"/>
      <c r="C67" s="179"/>
      <c r="D67" s="179"/>
      <c r="E67" s="179"/>
      <c r="F67" s="179"/>
      <c r="G67" s="179"/>
      <c r="H67" s="179"/>
      <c r="I67" s="176"/>
      <c r="J67" s="178"/>
      <c r="K67" s="178"/>
      <c r="L67" s="178"/>
      <c r="M67" s="179"/>
    </row>
    <row r="71" spans="4:9" ht="12.75" customHeight="1">
      <c r="D71" s="103"/>
      <c r="E71" s="103"/>
      <c r="F71" s="51"/>
      <c r="G71" s="21"/>
      <c r="H71" s="52"/>
      <c r="I71" s="53"/>
    </row>
    <row r="72" spans="4:9" ht="12">
      <c r="D72" s="21"/>
      <c r="E72" s="21"/>
      <c r="F72" s="51"/>
      <c r="G72" s="21"/>
      <c r="H72" s="54"/>
      <c r="I72" s="53"/>
    </row>
    <row r="73" spans="4:9" ht="12">
      <c r="D73" s="21"/>
      <c r="E73" s="21"/>
      <c r="F73" s="51"/>
      <c r="G73" s="21"/>
      <c r="H73" s="54"/>
      <c r="I73" s="53"/>
    </row>
    <row r="74" spans="4:9" ht="12">
      <c r="D74" s="21"/>
      <c r="E74" s="21"/>
      <c r="F74" s="51"/>
      <c r="G74" s="21"/>
      <c r="H74" s="54"/>
      <c r="I74" s="53"/>
    </row>
    <row r="75" spans="4:9" ht="12">
      <c r="D75" s="21"/>
      <c r="E75" s="21"/>
      <c r="F75" s="51"/>
      <c r="G75" s="21"/>
      <c r="H75" s="54"/>
      <c r="I75" s="53"/>
    </row>
    <row r="76" spans="4:9" ht="12">
      <c r="D76" s="21"/>
      <c r="E76" s="21"/>
      <c r="F76" s="51"/>
      <c r="G76" s="21"/>
      <c r="H76" s="54"/>
      <c r="I76" s="53"/>
    </row>
  </sheetData>
  <sheetProtection selectLockedCells="1" selectUnlockedCells="1"/>
  <mergeCells count="9">
    <mergeCell ref="B61:E61"/>
    <mergeCell ref="D71:E71"/>
    <mergeCell ref="A1:J1"/>
    <mergeCell ref="A53:G53"/>
    <mergeCell ref="B55:M55"/>
    <mergeCell ref="B56:M56"/>
    <mergeCell ref="B57:M57"/>
    <mergeCell ref="B59:M59"/>
    <mergeCell ref="D2:E2"/>
  </mergeCells>
  <printOptions/>
  <pageMargins left="0.7479166666666667" right="0.7479166666666667" top="0.9840277777777777" bottom="0.9840277777777777" header="0.5118055555555555" footer="0.5118055555555555"/>
  <pageSetup fitToHeight="5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">
      <selection activeCell="L2" sqref="L2"/>
    </sheetView>
  </sheetViews>
  <sheetFormatPr defaultColWidth="9.140625" defaultRowHeight="12.75"/>
  <cols>
    <col min="1" max="1" width="4.140625" style="1" customWidth="1"/>
    <col min="2" max="2" width="26.28125" style="1" customWidth="1"/>
    <col min="3" max="3" width="12.00390625" style="1" customWidth="1"/>
    <col min="4" max="4" width="6.57421875" style="1" customWidth="1"/>
    <col min="5" max="5" width="10.28125" style="1" customWidth="1"/>
    <col min="6" max="6" width="11.28125" style="1" customWidth="1"/>
    <col min="7" max="7" width="9.57421875" style="1" customWidth="1"/>
    <col min="8" max="8" width="11.421875" style="1" customWidth="1"/>
    <col min="9" max="9" width="7.28125" style="1" customWidth="1"/>
    <col min="10" max="10" width="6.7109375" style="1" customWidth="1"/>
    <col min="11" max="11" width="8.28125" style="1" customWidth="1"/>
    <col min="12" max="12" width="10.7109375" style="1" customWidth="1"/>
    <col min="13" max="16384" width="9.140625" style="1" customWidth="1"/>
  </cols>
  <sheetData>
    <row r="1" spans="1:11" ht="61.5" customHeight="1">
      <c r="A1" s="101" t="s">
        <v>183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36">
      <c r="A2" s="4" t="s">
        <v>0</v>
      </c>
      <c r="B2" s="55" t="s">
        <v>137</v>
      </c>
      <c r="C2" s="5" t="s">
        <v>138</v>
      </c>
      <c r="D2" s="5" t="s">
        <v>3</v>
      </c>
      <c r="E2" s="32" t="s">
        <v>175</v>
      </c>
      <c r="F2" s="5" t="s">
        <v>5</v>
      </c>
      <c r="G2" s="5" t="s">
        <v>96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139</v>
      </c>
    </row>
    <row r="3" spans="1:12" ht="102" customHeight="1">
      <c r="A3" s="6">
        <v>1</v>
      </c>
      <c r="B3" s="10" t="s">
        <v>140</v>
      </c>
      <c r="C3" s="8" t="s">
        <v>141</v>
      </c>
      <c r="D3" s="8" t="s">
        <v>37</v>
      </c>
      <c r="E3" s="56" t="s">
        <v>142</v>
      </c>
      <c r="F3" s="7"/>
      <c r="G3" s="34"/>
      <c r="H3" s="85"/>
      <c r="I3" s="66"/>
      <c r="J3" s="86"/>
      <c r="K3" s="66"/>
      <c r="L3" s="14"/>
    </row>
    <row r="4" spans="1:12" ht="18.75" customHeight="1" hidden="1">
      <c r="A4" s="6"/>
      <c r="B4" s="10" t="s">
        <v>143</v>
      </c>
      <c r="C4" s="8" t="s">
        <v>144</v>
      </c>
      <c r="D4" s="8"/>
      <c r="E4" s="56" t="s">
        <v>176</v>
      </c>
      <c r="F4" s="7"/>
      <c r="G4" s="7"/>
      <c r="H4" s="14"/>
      <c r="I4" s="14"/>
      <c r="J4" s="14"/>
      <c r="K4" s="66"/>
      <c r="L4" s="14"/>
    </row>
    <row r="5" spans="1:12" ht="24" hidden="1">
      <c r="A5" s="6"/>
      <c r="B5" s="10" t="s">
        <v>145</v>
      </c>
      <c r="C5" s="8" t="s">
        <v>144</v>
      </c>
      <c r="D5" s="8"/>
      <c r="E5" s="56" t="s">
        <v>177</v>
      </c>
      <c r="F5" s="7"/>
      <c r="G5" s="7"/>
      <c r="H5" s="14"/>
      <c r="I5" s="14"/>
      <c r="J5" s="14"/>
      <c r="K5" s="66"/>
      <c r="L5" s="14"/>
    </row>
    <row r="6" spans="1:12" ht="38.25" hidden="1">
      <c r="A6" s="6"/>
      <c r="B6" s="10" t="s">
        <v>178</v>
      </c>
      <c r="C6" s="8" t="s">
        <v>144</v>
      </c>
      <c r="D6" s="8"/>
      <c r="E6" s="56" t="s">
        <v>177</v>
      </c>
      <c r="F6" s="7"/>
      <c r="G6" s="7"/>
      <c r="H6" s="14"/>
      <c r="I6" s="14"/>
      <c r="J6" s="14"/>
      <c r="K6" s="66"/>
      <c r="L6" s="14"/>
    </row>
    <row r="7" spans="1:12" ht="24" hidden="1">
      <c r="A7" s="6"/>
      <c r="B7" s="10" t="s">
        <v>146</v>
      </c>
      <c r="C7" s="8" t="s">
        <v>147</v>
      </c>
      <c r="D7" s="8"/>
      <c r="E7" s="56" t="s">
        <v>148</v>
      </c>
      <c r="F7" s="7"/>
      <c r="G7" s="7"/>
      <c r="H7" s="14"/>
      <c r="I7" s="14"/>
      <c r="J7" s="14"/>
      <c r="K7" s="66"/>
      <c r="L7" s="14"/>
    </row>
    <row r="8" spans="1:12" ht="24" hidden="1">
      <c r="A8" s="6"/>
      <c r="B8" s="57" t="s">
        <v>149</v>
      </c>
      <c r="C8" s="58" t="s">
        <v>49</v>
      </c>
      <c r="D8" s="8"/>
      <c r="E8" s="59" t="s">
        <v>150</v>
      </c>
      <c r="F8" s="7"/>
      <c r="G8" s="7"/>
      <c r="H8" s="14"/>
      <c r="I8" s="14"/>
      <c r="J8" s="14"/>
      <c r="K8" s="66"/>
      <c r="L8" s="14"/>
    </row>
    <row r="9" spans="1:12" ht="24" hidden="1">
      <c r="A9" s="6"/>
      <c r="B9" s="55" t="s">
        <v>137</v>
      </c>
      <c r="C9" s="5" t="s">
        <v>138</v>
      </c>
      <c r="D9" s="8"/>
      <c r="E9" s="5" t="s">
        <v>175</v>
      </c>
      <c r="F9" s="7"/>
      <c r="G9" s="7"/>
      <c r="H9" s="14"/>
      <c r="I9" s="14"/>
      <c r="J9" s="14"/>
      <c r="K9" s="66"/>
      <c r="L9" s="14"/>
    </row>
    <row r="10" spans="1:12" ht="72" hidden="1">
      <c r="A10" s="6"/>
      <c r="B10" s="10" t="s">
        <v>140</v>
      </c>
      <c r="C10" s="8" t="s">
        <v>141</v>
      </c>
      <c r="D10" s="8"/>
      <c r="E10" s="56" t="s">
        <v>151</v>
      </c>
      <c r="F10" s="7"/>
      <c r="G10" s="7"/>
      <c r="H10" s="14"/>
      <c r="I10" s="14"/>
      <c r="J10" s="14"/>
      <c r="K10" s="66"/>
      <c r="L10" s="14"/>
    </row>
    <row r="11" spans="1:12" ht="24">
      <c r="A11" s="6">
        <v>2</v>
      </c>
      <c r="B11" s="10" t="s">
        <v>143</v>
      </c>
      <c r="C11" s="8" t="s">
        <v>144</v>
      </c>
      <c r="D11" s="8" t="s">
        <v>152</v>
      </c>
      <c r="E11" s="56" t="s">
        <v>176</v>
      </c>
      <c r="F11" s="7"/>
      <c r="G11" s="7"/>
      <c r="H11" s="14"/>
      <c r="I11" s="14"/>
      <c r="J11" s="14"/>
      <c r="K11" s="66"/>
      <c r="L11" s="14"/>
    </row>
    <row r="12" spans="1:12" ht="39" customHeight="1">
      <c r="A12" s="6">
        <v>3</v>
      </c>
      <c r="B12" s="10" t="s">
        <v>145</v>
      </c>
      <c r="C12" s="8" t="s">
        <v>144</v>
      </c>
      <c r="D12" s="8" t="s">
        <v>152</v>
      </c>
      <c r="E12" s="56" t="s">
        <v>177</v>
      </c>
      <c r="F12" s="7"/>
      <c r="G12" s="34"/>
      <c r="H12" s="85"/>
      <c r="I12" s="66"/>
      <c r="J12" s="86"/>
      <c r="K12" s="66"/>
      <c r="L12" s="14"/>
    </row>
    <row r="13" spans="1:12" ht="24" hidden="1">
      <c r="A13" s="6"/>
      <c r="B13" s="10" t="s">
        <v>145</v>
      </c>
      <c r="C13" s="8" t="s">
        <v>144</v>
      </c>
      <c r="D13" s="7"/>
      <c r="E13" s="56" t="s">
        <v>177</v>
      </c>
      <c r="F13" s="7"/>
      <c r="G13" s="7"/>
      <c r="H13" s="14"/>
      <c r="I13" s="14"/>
      <c r="J13" s="14"/>
      <c r="K13" s="66"/>
      <c r="L13" s="14"/>
    </row>
    <row r="14" spans="1:12" ht="66.75" customHeight="1">
      <c r="A14" s="6">
        <v>4</v>
      </c>
      <c r="B14" s="10" t="s">
        <v>179</v>
      </c>
      <c r="C14" s="8" t="s">
        <v>144</v>
      </c>
      <c r="D14" s="8" t="s">
        <v>152</v>
      </c>
      <c r="E14" s="56" t="s">
        <v>153</v>
      </c>
      <c r="F14" s="7"/>
      <c r="G14" s="34"/>
      <c r="H14" s="85"/>
      <c r="I14" s="66"/>
      <c r="J14" s="86"/>
      <c r="K14" s="66"/>
      <c r="L14" s="14"/>
    </row>
    <row r="15" spans="1:12" ht="41.25" customHeight="1">
      <c r="A15" s="6">
        <v>5</v>
      </c>
      <c r="B15" s="10" t="s">
        <v>146</v>
      </c>
      <c r="C15" s="8" t="s">
        <v>147</v>
      </c>
      <c r="D15" s="8" t="s">
        <v>13</v>
      </c>
      <c r="E15" s="59" t="s">
        <v>148</v>
      </c>
      <c r="F15" s="7"/>
      <c r="G15" s="34"/>
      <c r="H15" s="85"/>
      <c r="I15" s="66"/>
      <c r="J15" s="86"/>
      <c r="K15" s="66"/>
      <c r="L15" s="14"/>
    </row>
    <row r="16" spans="1:12" ht="36" customHeight="1">
      <c r="A16" s="6">
        <v>6</v>
      </c>
      <c r="B16" s="57" t="s">
        <v>149</v>
      </c>
      <c r="C16" s="58" t="s">
        <v>49</v>
      </c>
      <c r="D16" s="8" t="s">
        <v>13</v>
      </c>
      <c r="E16" s="56" t="s">
        <v>154</v>
      </c>
      <c r="F16" s="7"/>
      <c r="G16" s="34"/>
      <c r="H16" s="85"/>
      <c r="I16" s="66"/>
      <c r="J16" s="86"/>
      <c r="K16" s="66"/>
      <c r="L16" s="14"/>
    </row>
    <row r="17" spans="1:12" ht="12">
      <c r="A17" s="105" t="s">
        <v>155</v>
      </c>
      <c r="B17" s="105"/>
      <c r="C17" s="105"/>
      <c r="D17" s="105"/>
      <c r="E17" s="105"/>
      <c r="F17" s="105"/>
      <c r="G17" s="105"/>
      <c r="H17" s="105"/>
      <c r="I17" s="38">
        <f>SUM(I3:I16)</f>
        <v>0</v>
      </c>
      <c r="J17" s="60"/>
      <c r="K17" s="38">
        <f>SUM(K3:K16)</f>
        <v>0</v>
      </c>
      <c r="L17" s="50"/>
    </row>
    <row r="19" spans="2:12" ht="27" customHeight="1">
      <c r="B19" s="103" t="s">
        <v>180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4" spans="3:7" ht="12.75" customHeight="1">
      <c r="C24" s="100"/>
      <c r="D24" s="100"/>
      <c r="E24" s="23"/>
      <c r="G24" s="22"/>
    </row>
    <row r="25" spans="5:7" ht="12">
      <c r="E25" s="23"/>
      <c r="G25" s="24"/>
    </row>
    <row r="26" spans="5:7" ht="12">
      <c r="E26" s="23"/>
      <c r="G26" s="24"/>
    </row>
    <row r="27" spans="5:7" ht="12">
      <c r="E27" s="23"/>
      <c r="G27" s="24"/>
    </row>
    <row r="28" spans="5:7" ht="12">
      <c r="E28" s="23"/>
      <c r="G28" s="24"/>
    </row>
    <row r="29" spans="5:7" ht="12">
      <c r="E29" s="23"/>
      <c r="G29" s="24"/>
    </row>
  </sheetData>
  <sheetProtection selectLockedCells="1" selectUnlockedCells="1"/>
  <mergeCells count="4">
    <mergeCell ref="A1:K1"/>
    <mergeCell ref="A17:H17"/>
    <mergeCell ref="B19:L19"/>
    <mergeCell ref="C24:D2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PageLayoutView="0" workbookViewId="0" topLeftCell="A4">
      <selection activeCell="B11" sqref="B11"/>
    </sheetView>
  </sheetViews>
  <sheetFormatPr defaultColWidth="11.57421875" defaultRowHeight="12.75"/>
  <cols>
    <col min="1" max="1" width="6.00390625" style="1" customWidth="1"/>
    <col min="2" max="2" width="21.00390625" style="1" customWidth="1"/>
    <col min="3" max="3" width="11.421875" style="1" customWidth="1"/>
    <col min="4" max="4" width="8.28125" style="1" customWidth="1"/>
    <col min="5" max="5" width="11.8515625" style="1" customWidth="1"/>
    <col min="6" max="7" width="9.7109375" style="1" customWidth="1"/>
    <col min="8" max="8" width="9.28125" style="1" customWidth="1"/>
    <col min="9" max="9" width="10.00390625" style="1" customWidth="1"/>
    <col min="10" max="16384" width="11.57421875" style="1" customWidth="1"/>
  </cols>
  <sheetData>
    <row r="1" spans="1:10" ht="54" customHeight="1">
      <c r="A1" s="101" t="s">
        <v>184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9" customHeight="1">
      <c r="A2" s="3" t="s">
        <v>70</v>
      </c>
      <c r="B2" s="25" t="s">
        <v>71</v>
      </c>
      <c r="C2" s="3"/>
      <c r="D2" s="3"/>
      <c r="E2" s="3"/>
      <c r="F2" s="3"/>
      <c r="G2" s="3"/>
      <c r="H2" s="3"/>
      <c r="I2" s="3"/>
      <c r="J2" s="3"/>
    </row>
    <row r="3" spans="1:10" ht="54" customHeight="1">
      <c r="A3" s="5" t="s">
        <v>0</v>
      </c>
      <c r="B3" s="5" t="s">
        <v>72</v>
      </c>
      <c r="C3" s="5" t="s">
        <v>73</v>
      </c>
      <c r="D3" s="5" t="s">
        <v>74</v>
      </c>
      <c r="E3" s="32" t="s">
        <v>75</v>
      </c>
      <c r="F3" s="32" t="s">
        <v>8</v>
      </c>
      <c r="G3" s="32" t="s">
        <v>9</v>
      </c>
      <c r="H3" s="5" t="s">
        <v>10</v>
      </c>
      <c r="I3" s="5" t="s">
        <v>76</v>
      </c>
      <c r="J3" s="5" t="s">
        <v>77</v>
      </c>
    </row>
    <row r="4" spans="1:10" ht="28.5" customHeight="1">
      <c r="A4" s="8" t="s">
        <v>70</v>
      </c>
      <c r="B4" s="26"/>
      <c r="C4" s="8"/>
      <c r="D4" s="8">
        <v>36</v>
      </c>
      <c r="E4" s="80"/>
      <c r="F4" s="80"/>
      <c r="G4" s="18"/>
      <c r="H4" s="27"/>
      <c r="I4" s="8"/>
      <c r="J4" s="8"/>
    </row>
    <row r="5" spans="1:10" ht="12">
      <c r="A5" s="28"/>
      <c r="B5" s="28"/>
      <c r="C5" s="28"/>
      <c r="D5" s="28"/>
      <c r="E5" s="28"/>
      <c r="F5" s="28"/>
      <c r="G5" s="28"/>
      <c r="H5" s="28"/>
      <c r="I5" s="48"/>
      <c r="J5" s="28"/>
    </row>
    <row r="8" spans="1:10" ht="12">
      <c r="A8" s="3"/>
      <c r="B8" s="2" t="s">
        <v>78</v>
      </c>
      <c r="C8" s="29"/>
      <c r="D8" s="29"/>
      <c r="E8" s="84"/>
      <c r="F8" s="29"/>
      <c r="G8" s="29"/>
      <c r="H8" s="29"/>
      <c r="I8" s="29"/>
      <c r="J8" s="29"/>
    </row>
    <row r="9" spans="1:13" ht="48">
      <c r="A9" s="4" t="s">
        <v>0</v>
      </c>
      <c r="B9" s="5" t="s">
        <v>79</v>
      </c>
      <c r="C9" s="30" t="s">
        <v>80</v>
      </c>
      <c r="D9" s="5" t="s">
        <v>3</v>
      </c>
      <c r="E9" s="31" t="s">
        <v>81</v>
      </c>
      <c r="F9" s="31" t="s">
        <v>5</v>
      </c>
      <c r="G9" s="30" t="s">
        <v>82</v>
      </c>
      <c r="H9" s="32" t="s">
        <v>7</v>
      </c>
      <c r="I9" s="32" t="s">
        <v>8</v>
      </c>
      <c r="J9" s="32" t="s">
        <v>9</v>
      </c>
      <c r="K9" s="32" t="s">
        <v>10</v>
      </c>
      <c r="L9" s="32" t="s">
        <v>83</v>
      </c>
      <c r="M9" s="32" t="s">
        <v>77</v>
      </c>
    </row>
    <row r="10" spans="1:13" ht="42" customHeight="1">
      <c r="A10" s="4"/>
      <c r="B10" s="7" t="s">
        <v>156</v>
      </c>
      <c r="C10" s="30"/>
      <c r="D10" s="5"/>
      <c r="E10" s="31">
        <v>1000</v>
      </c>
      <c r="F10" s="31"/>
      <c r="G10" s="30"/>
      <c r="H10" s="32"/>
      <c r="I10" s="32"/>
      <c r="J10" s="32"/>
      <c r="K10" s="32"/>
      <c r="L10" s="32"/>
      <c r="M10" s="32"/>
    </row>
    <row r="11" spans="1:13" s="21" customFormat="1" ht="79.5" customHeight="1">
      <c r="A11" s="33"/>
      <c r="B11" s="7" t="s">
        <v>190</v>
      </c>
      <c r="C11" s="34" t="s">
        <v>86</v>
      </c>
      <c r="D11" s="34" t="s">
        <v>86</v>
      </c>
      <c r="E11" s="81"/>
      <c r="F11" s="35"/>
      <c r="G11" s="36"/>
      <c r="H11" s="82"/>
      <c r="I11" s="82"/>
      <c r="J11" s="83"/>
      <c r="K11" s="82"/>
      <c r="L11" s="87"/>
      <c r="M11" s="87"/>
    </row>
    <row r="12" spans="1:13" ht="12">
      <c r="A12" s="102" t="s">
        <v>87</v>
      </c>
      <c r="B12" s="102"/>
      <c r="C12" s="102"/>
      <c r="D12" s="102"/>
      <c r="E12" s="102"/>
      <c r="F12" s="102"/>
      <c r="G12" s="102"/>
      <c r="H12" s="38"/>
      <c r="I12" s="38">
        <f>SUM(I11:I11)</f>
        <v>0</v>
      </c>
      <c r="J12" s="38"/>
      <c r="K12" s="39">
        <f>SUM(K11:K11)</f>
        <v>0</v>
      </c>
      <c r="L12" s="9"/>
      <c r="M12" s="9"/>
    </row>
    <row r="13" spans="1:10" ht="12">
      <c r="A13" s="40"/>
      <c r="B13" s="41"/>
      <c r="C13" s="41"/>
      <c r="D13" s="41"/>
      <c r="E13" s="41"/>
      <c r="F13" s="41"/>
      <c r="G13" s="41"/>
      <c r="H13" s="42"/>
      <c r="I13" s="43"/>
      <c r="J13" s="42"/>
    </row>
    <row r="14" spans="2:10" ht="14.25" customHeight="1">
      <c r="B14" s="100" t="s">
        <v>157</v>
      </c>
      <c r="C14" s="100"/>
      <c r="D14" s="100"/>
      <c r="E14" s="100"/>
      <c r="F14" s="100"/>
      <c r="G14" s="100"/>
      <c r="H14" s="100"/>
      <c r="I14" s="100"/>
      <c r="J14" s="100"/>
    </row>
    <row r="15" spans="2:10" ht="14.25" customHeight="1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10" ht="12">
      <c r="B16" s="44"/>
      <c r="C16" s="44"/>
      <c r="D16" s="44"/>
      <c r="E16" s="44"/>
      <c r="F16" s="44"/>
      <c r="G16" s="44"/>
      <c r="H16" s="44"/>
      <c r="I16" s="44"/>
      <c r="J16" s="44"/>
    </row>
    <row r="17" spans="2:10" ht="12">
      <c r="B17" s="44"/>
      <c r="C17" s="44"/>
      <c r="D17" s="44"/>
      <c r="E17" s="44"/>
      <c r="F17" s="44"/>
      <c r="G17" s="44"/>
      <c r="H17" s="44"/>
      <c r="I17" s="44"/>
      <c r="J17" s="44"/>
    </row>
    <row r="18" spans="2:13" ht="32.25" customHeight="1">
      <c r="B18" s="103" t="s">
        <v>89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0" ht="12">
      <c r="B19" s="44"/>
      <c r="C19" s="44"/>
      <c r="D19" s="44"/>
      <c r="E19" s="44"/>
      <c r="F19" s="44"/>
      <c r="G19" s="44"/>
      <c r="H19" s="44"/>
      <c r="I19" s="44"/>
      <c r="J19" s="44"/>
    </row>
    <row r="20" spans="2:10" ht="12">
      <c r="B20" s="44"/>
      <c r="C20" s="44"/>
      <c r="D20" s="44"/>
      <c r="E20" s="44"/>
      <c r="F20" s="44"/>
      <c r="G20" s="44"/>
      <c r="H20" s="44"/>
      <c r="I20" s="44"/>
      <c r="J20" s="44"/>
    </row>
    <row r="21" spans="2:10" ht="14.25" customHeight="1">
      <c r="B21" s="104" t="s">
        <v>90</v>
      </c>
      <c r="C21" s="104"/>
      <c r="D21" s="104"/>
      <c r="E21" s="104"/>
      <c r="F21" s="21"/>
      <c r="G21" s="21"/>
      <c r="H21" s="21"/>
      <c r="I21" s="21"/>
      <c r="J21" s="44"/>
    </row>
    <row r="22" spans="2:10" ht="12">
      <c r="B22" s="46"/>
      <c r="C22" s="47"/>
      <c r="D22" s="47"/>
      <c r="E22" s="21"/>
      <c r="F22" s="21"/>
      <c r="G22" s="21"/>
      <c r="H22" s="21"/>
      <c r="I22" s="21"/>
      <c r="J22" s="44"/>
    </row>
    <row r="23" spans="2:10" ht="12">
      <c r="B23" s="21" t="s">
        <v>173</v>
      </c>
      <c r="C23" s="21"/>
      <c r="D23" s="21"/>
      <c r="E23" s="21"/>
      <c r="F23" s="21"/>
      <c r="G23" s="21"/>
      <c r="H23" s="21"/>
      <c r="I23" s="21"/>
      <c r="J23" s="44"/>
    </row>
    <row r="24" spans="2:10" ht="12">
      <c r="B24" s="21" t="s">
        <v>174</v>
      </c>
      <c r="C24" s="21"/>
      <c r="D24" s="21"/>
      <c r="E24" s="21"/>
      <c r="F24" s="21"/>
      <c r="G24" s="21"/>
      <c r="H24" s="21"/>
      <c r="I24" s="21"/>
      <c r="J24" s="44"/>
    </row>
  </sheetData>
  <sheetProtection selectLockedCells="1" selectUnlockedCells="1"/>
  <mergeCells count="6">
    <mergeCell ref="A1:J1"/>
    <mergeCell ref="A12:G12"/>
    <mergeCell ref="B14:J14"/>
    <mergeCell ref="B15:J15"/>
    <mergeCell ref="B18:M18"/>
    <mergeCell ref="B21:E2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ZamowieniaPublicz</dc:creator>
  <cp:keywords/>
  <dc:description/>
  <cp:lastModifiedBy>ZamowieniaPublicz</cp:lastModifiedBy>
  <cp:lastPrinted>2022-06-07T08:32:38Z</cp:lastPrinted>
  <dcterms:created xsi:type="dcterms:W3CDTF">2022-05-16T09:50:27Z</dcterms:created>
  <dcterms:modified xsi:type="dcterms:W3CDTF">2022-07-15T12:32:51Z</dcterms:modified>
  <cp:category/>
  <cp:version/>
  <cp:contentType/>
  <cp:contentStatus/>
</cp:coreProperties>
</file>