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ligrafia\p\PRZETARGI\2022\DIZEDZICTWO\1_TABELE SPECTYFIKACYJNE DO WYCEN\"/>
    </mc:Choice>
  </mc:AlternateContent>
  <xr:revisionPtr revIDLastSave="0" documentId="13_ncr:1_{1BD7493A-AACD-49B1-8F68-2BF5592B9916}" xr6:coauthVersionLast="47" xr6:coauthVersionMax="47" xr10:uidLastSave="{00000000-0000-0000-0000-000000000000}"/>
  <bookViews>
    <workbookView xWindow="-1020" yWindow="345" windowWidth="28605" windowHeight="1486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Print_Area" localSheetId="0">Arkusz1!$A$1:$Q$14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1" l="1"/>
  <c r="P14" i="1"/>
</calcChain>
</file>

<file path=xl/sharedStrings.xml><?xml version="1.0" encoding="utf-8"?>
<sst xmlns="http://schemas.openxmlformats.org/spreadsheetml/2006/main" count="126" uniqueCount="84">
  <si>
    <t>Rodzaj papieru i oprawy</t>
  </si>
  <si>
    <t>Druk i uszlachetnienie</t>
  </si>
  <si>
    <t>UWAGI</t>
  </si>
  <si>
    <t>Pakowanie</t>
  </si>
  <si>
    <t>L.p.</t>
  </si>
  <si>
    <t>Autor</t>
  </si>
  <si>
    <t>Tytuł</t>
  </si>
  <si>
    <t>Format netto wg dostarczonego wzoru</t>
  </si>
  <si>
    <t>Nakład</t>
  </si>
  <si>
    <t>liczba stron bez okładki</t>
  </si>
  <si>
    <t xml:space="preserve">Wnętrze </t>
  </si>
  <si>
    <t>Oprawa</t>
  </si>
  <si>
    <t>Okładka</t>
  </si>
  <si>
    <t>blok po obcięciu: 
16 x 24 cm
Oprawa twarda powinna wystawać poza blok książki na ok. 1,5 mm</t>
  </si>
  <si>
    <t>każdy egzemplarz owinięty w folię termokurczliwą;
standardowe, dobrze zabezpieczone paczki, do 10 kg każda, owinięte w papier pakowy lub w dopasowanych pudełkach kartonowych</t>
  </si>
  <si>
    <t>offset 5+0 (CMYK+Pantone 185U); druk farbą utrwalaną UV 
w maszynie drukującej lub zabezpieczenie powierzchni lakierem offsetowym lub dyspersyjnym (zabezpieczenie 
druku przed ścieraniem i zabrudzeniami)
hotstamping folią Grafmaj GPX-70 (zielony) na I stronie okładki 
ok. 135 x 90 mm   (autor, tytuł, podtytuł, kreski rozdzielające)
(zob. pliki poglądowe)</t>
  </si>
  <si>
    <t>Ryszard Daniel Golianek</t>
  </si>
  <si>
    <t>Moniuszko Compagnon</t>
  </si>
  <si>
    <t>Ryszard Daniel Golianek, Ziemowit Wojtczak</t>
  </si>
  <si>
    <t>Operowe światy</t>
  </si>
  <si>
    <t xml:space="preserve">Dobrzyński Feliks Ignacy </t>
  </si>
  <si>
    <t>23,5 x 30,5 cm</t>
  </si>
  <si>
    <t>Offset 1+1 czarny 
+ 2 składki kolorowe na początku książki (4+4)</t>
  </si>
  <si>
    <t xml:space="preserve">Nowowiejski Feliks </t>
  </si>
  <si>
    <t>blok po obcięciu: 
23,5 x 30,5 cm</t>
  </si>
  <si>
    <t xml:space="preserve">offset 1+1 czarny </t>
  </si>
  <si>
    <t>offset 4+0; wyklejka 4+0; uszlachetnienie folią matową + lakier UV (lakierem UV pociągnięty motyw roślinny na I stronie okładki wielkości ok. 100 x 200 mm - zobacz plik poglądowy)</t>
  </si>
  <si>
    <t>standardowe, dobrze zabezpieczone paczki, do 10 kg każda</t>
  </si>
  <si>
    <t>Stanisław Moniuszko</t>
  </si>
  <si>
    <t>offset 1+1 (czarny) 
+
 8 stron kolorowych na początku książki (4+4)</t>
  </si>
  <si>
    <t>Sonety krymskie</t>
  </si>
  <si>
    <t>Muzyka fortepianowa tom 1</t>
  </si>
  <si>
    <t>Pieśni I</t>
  </si>
  <si>
    <t>Widma</t>
  </si>
  <si>
    <t xml:space="preserve">Szymanowski Karol  </t>
  </si>
  <si>
    <t>blok po obcięciu 
260 x 344 mm</t>
  </si>
  <si>
    <t>papier Munken Premium Cream 
90 g 
(vol 1.3)*3
(uwaga: układ włókien zgodnie ze sztuką drukarską)</t>
  </si>
  <si>
    <t>druk offset 
1+1 czarny</t>
  </si>
  <si>
    <t>każdy egzemplarz owiniety osobno w folię termokurczliwą + naklejanie na folię nalepek z kodem kreskowym; 
paczki standardowe (pudła kartonowe lub papier pakowy) 
do 10 kg każda</t>
  </si>
  <si>
    <t>Kantaty (GA/CE)</t>
  </si>
  <si>
    <t>offset 1+1 (czarny) 
+
 8 stron kolorowych  (4+4)</t>
  </si>
  <si>
    <t>offset 1+1 (czarny) 
+
 8 stron kolorowych (4+4)</t>
  </si>
  <si>
    <t>Symfonia III organowa</t>
  </si>
  <si>
    <t>Symfonia II organowa</t>
  </si>
  <si>
    <t xml:space="preserve">papier Munken Pure 120 g
vol. 1.13 *25
</t>
  </si>
  <si>
    <t xml:space="preserve">4+4 </t>
  </si>
  <si>
    <t>strony 1-224:
offset 1+1 czarny;
strony 225-408:
 4+4</t>
  </si>
  <si>
    <t>Sekstet smyczkowy op. 39 (krytyczne)</t>
  </si>
  <si>
    <t xml:space="preserve">zadruk na grzbiecie: 1+0 kolorem PANTONE
zadruk na oklejce: 1+0 (kolor czarny), z przodu tłoczenie suche (imię i nazwisko autora + tytuł polski i angielski), nie większe niż A4; 
wyklejka: zadrukowana kolorem Pantone - ten sam kolor co na płótno (1+0)
</t>
  </si>
  <si>
    <t>każdy egzemplarz owiniety osobno w folię termokurczliwą
paczki standardowe (pudła kartonowe lub papier pakowy) 
do 10 kg każda</t>
  </si>
  <si>
    <t>DZIEDZICTWO</t>
  </si>
  <si>
    <t>Niedołączenie próbki papieru zamiennego jest równoznaczne z zobowiązaniem druku na papierze wskazanym przez Zamawiającego.</t>
  </si>
  <si>
    <t>podpis upoważnionego przedstawiciela Wykonawcy</t>
  </si>
  <si>
    <t>CENA NETTO i BRUTTO</t>
  </si>
  <si>
    <t>cena netto 
za cały nakład</t>
  </si>
  <si>
    <t>cena brutto 
za cały nakład 
(z VAT 5% - wszystkie publikacje posiadają numer ISBN/ISMN)</t>
  </si>
  <si>
    <t xml:space="preserve">Wnętrze 
w przypadku zastosowania papieru równoważnego do opisanego w kol. 7 </t>
  </si>
  <si>
    <t>7a</t>
  </si>
  <si>
    <t>Oprawa 
w przypadku zastosowania papieru/kartonu równoważnego do opisanego w kol. 8</t>
  </si>
  <si>
    <t>8a</t>
  </si>
  <si>
    <r>
      <t xml:space="preserve">zadruk na </t>
    </r>
    <r>
      <rPr>
        <b/>
        <sz val="14"/>
        <color theme="1"/>
        <rFont val="Calibri"/>
        <family val="2"/>
        <charset val="238"/>
        <scheme val="minor"/>
      </rPr>
      <t>grzbiecie:</t>
    </r>
    <r>
      <rPr>
        <sz val="14"/>
        <color theme="1"/>
        <rFont val="Calibri"/>
        <family val="2"/>
        <charset val="238"/>
        <scheme val="minor"/>
      </rPr>
      <t xml:space="preserve"> 1+0 kolorem PANTONE
zadruk na </t>
    </r>
    <r>
      <rPr>
        <b/>
        <sz val="14"/>
        <color theme="1"/>
        <rFont val="Calibri"/>
        <family val="2"/>
        <charset val="238"/>
        <scheme val="minor"/>
      </rPr>
      <t>oklejce:</t>
    </r>
    <r>
      <rPr>
        <sz val="14"/>
        <color theme="1"/>
        <rFont val="Calibri"/>
        <family val="2"/>
        <charset val="238"/>
        <scheme val="minor"/>
      </rPr>
      <t xml:space="preserve"> 1+0 (kolor czarny),
z przodu tłoczenie suche (nie większe niż A4)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zadrukowana kolorem Pantone 1+1 (ten sam kolor co na płótno) </t>
    </r>
  </si>
  <si>
    <r>
      <rPr>
        <b/>
        <sz val="14"/>
        <color theme="1"/>
        <rFont val="Calibri"/>
        <family val="2"/>
        <charset val="238"/>
        <scheme val="minor"/>
      </rPr>
      <t>okleina:</t>
    </r>
    <r>
      <rPr>
        <sz val="14"/>
        <color theme="1"/>
        <rFont val="Calibri"/>
        <family val="2"/>
        <charset val="238"/>
        <scheme val="minor"/>
      </rPr>
      <t xml:space="preserve"> hotstamping w kolorze czarnym, folia pigmentowa PA90 Grafmaj z przetłoczeniem na I stronie okładki: 
matryca wspólna dla wszystkich 6 pozycji serii: 
imię autora "karol" ok. 82 mm x 30 mm w górnym prawym rogu okładki, nazwisko autora "szymanowski" 
ok. 250 mm x 38 mm przy dolnej krawędzi okładki 
</t>
    </r>
    <r>
      <rPr>
        <b/>
        <sz val="14"/>
        <color theme="1"/>
        <rFont val="Calibri"/>
        <family val="2"/>
        <charset val="238"/>
        <scheme val="minor"/>
      </rPr>
      <t xml:space="preserve">(uwaga: matrycę przekazuje PWM); </t>
    </r>
    <r>
      <rPr>
        <sz val="14"/>
        <color theme="1"/>
        <rFont val="Calibri"/>
        <family val="2"/>
        <charset val="238"/>
        <scheme val="minor"/>
      </rPr>
      <t xml:space="preserve">
oraz na grzbiecie: matryca inna dla każdego z tytułów - wielkość ok. 330 mm x 13 mm  </t>
    </r>
    <r>
      <rPr>
        <b/>
        <sz val="14"/>
        <color theme="1"/>
        <rFont val="Calibri"/>
        <family val="2"/>
        <charset val="238"/>
        <scheme val="minor"/>
      </rPr>
      <t>(uwaga: matrycę należy wykonać)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wyklejka</t>
    </r>
    <r>
      <rPr>
        <sz val="14"/>
        <color theme="1"/>
        <rFont val="Calibri"/>
        <family val="2"/>
        <charset val="238"/>
        <scheme val="minor"/>
      </rPr>
      <t xml:space="preserve"> niezadukowana
dodatkowo: </t>
    </r>
    <r>
      <rPr>
        <b/>
        <sz val="14"/>
        <color theme="1"/>
        <rFont val="Calibri"/>
        <family val="2"/>
        <charset val="238"/>
        <scheme val="minor"/>
      </rPr>
      <t>druk nalepek</t>
    </r>
    <r>
      <rPr>
        <sz val="14"/>
        <color theme="1"/>
        <rFont val="Calibri"/>
        <family val="2"/>
        <charset val="238"/>
        <scheme val="minor"/>
      </rPr>
      <t xml:space="preserve"> z kodem kreskowym o wym. ok. 4 x 3,5 cm (do naklejenia na folię termokurczliwą przy pakowaniu)</t>
    </r>
  </si>
  <si>
    <t xml:space="preserve">twarda, szyta nićmi; grzbiet półokrągły; kapitałka w kolorze naturalnej bieli (jasnokremowa)
</t>
  </si>
  <si>
    <t>twarda, szyta nićmi, grzbiet półokrągły, kapitałka</t>
  </si>
  <si>
    <t xml:space="preserve">twarda, szyta nićmi i klejona; grzbiet prosty, kapitałka w kolorze okładki; </t>
  </si>
  <si>
    <t>twarda, szyta nićmi i klejona; grzbiet prosty, kapitałka w kolorze okładki</t>
  </si>
  <si>
    <t xml:space="preserve">twarda, szyta nićmi, grzbiet półokrągły, kapitałka
</t>
  </si>
  <si>
    <t xml:space="preserve">oprawa twarda - tektura 
2 mm (docinana zgodnie 
z przebiegiem włókien), 
szyta nićmi, grzbiet prosty; 
kapitałka kremowa
</t>
  </si>
  <si>
    <r>
      <t xml:space="preserve">papier Munken 
Pure 90 g *47
</t>
    </r>
    <r>
      <rPr>
        <b/>
        <sz val="14"/>
        <color theme="1"/>
        <rFont val="Calibri"/>
        <family val="2"/>
        <charset val="238"/>
        <scheme val="minor"/>
      </rPr>
      <t>(uwaga: 
papier musi być ułożony zgodnie ze sztuką drukarską - włókna równolegle do grzbietu)</t>
    </r>
  </si>
  <si>
    <t xml:space="preserve">papier Munken Pure 120 g *25
vol. 1.13 *25
</t>
  </si>
  <si>
    <t>Munken Premium Cream 100g*11</t>
  </si>
  <si>
    <t>Munken Pure 120g*25</t>
  </si>
  <si>
    <r>
      <t xml:space="preserve">tektura 
2 mm (docinana zgodnie 
z przebiegiem włókien), 
szyta nićmi, grzbiet prosty; 
kapitałka kremowa
</t>
    </r>
    <r>
      <rPr>
        <b/>
        <sz val="14"/>
        <color theme="1"/>
        <rFont val="Calibri"/>
        <family val="2"/>
        <charset val="238"/>
        <scheme val="minor"/>
      </rPr>
      <t>okleina:</t>
    </r>
    <r>
      <rPr>
        <sz val="14"/>
        <color theme="1"/>
        <rFont val="Calibri"/>
        <family val="2"/>
        <charset val="238"/>
        <scheme val="minor"/>
      </rPr>
      <t xml:space="preserve"> płótno Scorpio - Balatex Natural 625*52; 
UWAGA: płótno na oprawę docinane zgodnie ze sztuką introligatorską, tzn. wątek płótna ułożony pionowo (wzdłuż grzbietu), a osnowa poziomo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 130 g*50</t>
    </r>
  </si>
  <si>
    <r>
      <t xml:space="preserve">tektura 2—2,5 mm
</t>
    </r>
    <r>
      <rPr>
        <b/>
        <sz val="14"/>
        <color theme="1"/>
        <rFont val="Calibri"/>
        <family val="2"/>
        <charset val="238"/>
        <scheme val="minor"/>
      </rPr>
      <t xml:space="preserve">półpłótno na grzbiecie </t>
    </r>
    <r>
      <rPr>
        <sz val="14"/>
        <color theme="1"/>
        <rFont val="Calibri"/>
        <family val="2"/>
        <charset val="238"/>
        <scheme val="minor"/>
      </rPr>
      <t xml:space="preserve">(płótno na podkładzie papierowym nadające się do zadruku offsetowego
</t>
    </r>
    <r>
      <rPr>
        <b/>
        <sz val="14"/>
        <color theme="1"/>
        <rFont val="Calibri"/>
        <family val="2"/>
        <charset val="238"/>
        <scheme val="minor"/>
      </rPr>
      <t>oklejka</t>
    </r>
    <r>
      <rPr>
        <sz val="14"/>
        <color theme="1"/>
        <rFont val="Calibri"/>
        <family val="2"/>
        <charset val="238"/>
        <scheme val="minor"/>
      </rPr>
      <t xml:space="preserve">: papier okleinowy gładki w kolorze naturalnej bieli Surbalin Glatt 6000 (naturweiss)*48 prod. PEYER; UWAGA: Półpłótno zachodzi 36 mm na przód i tył okładki. Ma wchodzić pod okleinę z przodu i tyłu ok. 5 mm z dokładnością do +- 1mm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</si>
  <si>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r>
      <t xml:space="preserve">tektura 2—2,5 mm
</t>
    </r>
    <r>
      <rPr>
        <b/>
        <sz val="14"/>
        <color theme="1"/>
        <rFont val="Calibri"/>
        <family val="2"/>
        <charset val="238"/>
        <scheme val="minor"/>
      </rPr>
      <t xml:space="preserve">półpłótno na grzbiecie </t>
    </r>
    <r>
      <rPr>
        <sz val="14"/>
        <color theme="1"/>
        <rFont val="Calibri"/>
        <family val="2"/>
        <charset val="238"/>
        <scheme val="minor"/>
      </rPr>
      <t xml:space="preserve">(płótno na podkładzie papierowym nadające się do zadruku offsetowego
STAMPATELA 94037 *51 – dystrybutor polski PANTA)
</t>
    </r>
    <r>
      <rPr>
        <b/>
        <sz val="14"/>
        <color theme="1"/>
        <rFont val="Calibri"/>
        <family val="2"/>
        <charset val="238"/>
        <scheme val="minor"/>
      </rPr>
      <t xml:space="preserve">oklejka: </t>
    </r>
    <r>
      <rPr>
        <sz val="14"/>
        <color theme="1"/>
        <rFont val="Calibri"/>
        <family val="2"/>
        <charset val="238"/>
        <scheme val="minor"/>
      </rPr>
      <t xml:space="preserve">papier okleinowy gładki w kolorze naturalnej bieli Surbalin Glatt 6000 (naturweiss)*48 prod. PEYER; 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</si>
  <si>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r>
      <t xml:space="preserve">tektura 2—2,5 mm
</t>
    </r>
    <r>
      <rPr>
        <b/>
        <sz val="14"/>
        <color theme="1"/>
        <rFont val="Calibri"/>
        <family val="2"/>
        <charset val="238"/>
        <scheme val="minor"/>
      </rPr>
      <t xml:space="preserve">półpłótno na grzbiecie </t>
    </r>
    <r>
      <rPr>
        <sz val="14"/>
        <color theme="1"/>
        <rFont val="Calibri"/>
        <family val="2"/>
        <charset val="238"/>
        <scheme val="minor"/>
      </rPr>
      <t xml:space="preserve">(płótno na podkładzie papierowym nadające się do zadruku offsetowego
STAMPATELA 94037 *51– dystrybutor polski PANTA)
</t>
    </r>
    <r>
      <rPr>
        <b/>
        <sz val="14"/>
        <rFont val="Calibri"/>
        <family val="2"/>
        <charset val="238"/>
        <scheme val="minor"/>
      </rPr>
      <t>oklejka</t>
    </r>
    <r>
      <rPr>
        <sz val="14"/>
        <rFont val="Calibri"/>
        <family val="2"/>
        <charset val="238"/>
        <scheme val="minor"/>
      </rPr>
      <t xml:space="preserve">: papier okleinowy gładki w kolorze naturalnej bieli Surbalin Glatt 6000 (naturweiss)*48 prod. PEYER;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</si>
  <si>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r>
      <t xml:space="preserve">tektura 2—2,5 mm
</t>
    </r>
    <r>
      <rPr>
        <b/>
        <sz val="14"/>
        <color theme="1"/>
        <rFont val="Calibri"/>
        <family val="2"/>
        <charset val="238"/>
        <scheme val="minor"/>
      </rPr>
      <t xml:space="preserve">półpłótno na grzbiecie </t>
    </r>
    <r>
      <rPr>
        <sz val="14"/>
        <color theme="1"/>
        <rFont val="Calibri"/>
        <family val="2"/>
        <charset val="238"/>
        <scheme val="minor"/>
      </rPr>
      <t xml:space="preserve">(płótno na podkładzie papierowym nadające się do zadruku offsetowego
STAMPATELA 94037 *51 – dystrybutor polski PANTA)
</t>
    </r>
    <r>
      <rPr>
        <sz val="14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oklejka</t>
    </r>
    <r>
      <rPr>
        <sz val="14"/>
        <rFont val="Calibri"/>
        <family val="2"/>
        <charset val="238"/>
        <scheme val="minor"/>
      </rPr>
      <t xml:space="preserve">: papier okleinowy gładki w kolorze naturalnej bieli Surbalin Glatt 6000 (naturweiss)*48 prod. PEYER; 
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</si>
  <si>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r>
      <t xml:space="preserve">tektura 2—2,5 mm
</t>
    </r>
    <r>
      <rPr>
        <b/>
        <sz val="14"/>
        <color theme="1"/>
        <rFont val="Calibri"/>
        <family val="2"/>
        <charset val="238"/>
        <scheme val="minor"/>
      </rPr>
      <t xml:space="preserve">półpłótno na grzbiecie </t>
    </r>
    <r>
      <rPr>
        <sz val="14"/>
        <color theme="1"/>
        <rFont val="Calibri"/>
        <family val="2"/>
        <charset val="238"/>
        <scheme val="minor"/>
      </rPr>
      <t xml:space="preserve">(płótno na podkładzie papierowym nadające się do zadruku offsetowego
STAMPATELA 94037 *51 – dystrybutor polski PANTA)
</t>
    </r>
    <r>
      <rPr>
        <b/>
        <sz val="14"/>
        <rFont val="Calibri"/>
        <family val="2"/>
        <charset val="238"/>
        <scheme val="minor"/>
      </rPr>
      <t>oklejka</t>
    </r>
    <r>
      <rPr>
        <sz val="14"/>
        <rFont val="Calibri"/>
        <family val="2"/>
        <charset val="238"/>
        <scheme val="minor"/>
      </rPr>
      <t xml:space="preserve">: papier okleinowy gładki w kolorze naturalnej bieli Surbalin Glatt 6000 (naturweiss)*48 prod. PEYER;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</si>
  <si>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r>
      <t xml:space="preserve">tektura 2 mm
</t>
    </r>
    <r>
      <rPr>
        <b/>
        <sz val="14"/>
        <color theme="1"/>
        <rFont val="Calibri"/>
        <family val="2"/>
        <charset val="238"/>
        <scheme val="minor"/>
      </rPr>
      <t xml:space="preserve">oklejka: </t>
    </r>
    <r>
      <rPr>
        <sz val="14"/>
        <color theme="1"/>
        <rFont val="Calibri"/>
        <family val="2"/>
        <charset val="238"/>
        <scheme val="minor"/>
      </rPr>
      <t xml:space="preserve">papier okleinowy gładki w kolorze naturalnej bieli Surbalin Glatt 6000 (naturweiss)*48 prod. PEYER; 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papier kolorowy gładki niepowlekany barwiony w masie: Rainbow 120 g/m2 Black*49, dystr. Papyrus</t>
    </r>
  </si>
  <si>
    <r>
      <t xml:space="preserve">tektura 2 mm 
</t>
    </r>
    <r>
      <rPr>
        <b/>
        <sz val="14"/>
        <color theme="1"/>
        <rFont val="Calibri"/>
        <family val="2"/>
        <charset val="238"/>
        <scheme val="minor"/>
      </rPr>
      <t>oklejka:</t>
    </r>
    <r>
      <rPr>
        <sz val="14"/>
        <color theme="1"/>
        <rFont val="Calibri"/>
        <family val="2"/>
        <charset val="238"/>
        <scheme val="minor"/>
      </rPr>
      <t xml:space="preserve"> kreda 150 g; 
</t>
    </r>
    <r>
      <rPr>
        <b/>
        <sz val="14"/>
        <color theme="1"/>
        <rFont val="Calibri"/>
        <family val="2"/>
        <charset val="238"/>
        <scheme val="minor"/>
      </rPr>
      <t>wyklejka:</t>
    </r>
    <r>
      <rPr>
        <sz val="14"/>
        <color theme="1"/>
        <rFont val="Calibri"/>
        <family val="2"/>
        <charset val="238"/>
        <scheme val="minor"/>
      </rPr>
      <t xml:space="preserve"> Munken Pure*50 130 g</t>
    </r>
  </si>
  <si>
    <t>jw.</t>
  </si>
  <si>
    <t xml:space="preserve">diapozytywy 
do ręcznego montażu, elementy do podmiany  - przekazane 
w plikach pdf; okładka w pdf 
wzór: Gwizdalanka "Uwodziciel" </t>
  </si>
  <si>
    <t>diapozytywy 
do ręcznego montażu, elementy do podmiany  - przekazane 
w plikach pdf; okładka w pdf</t>
  </si>
  <si>
    <t>…....................................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</si>
</sst>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2" borderId="0" xfId="0" applyFont="1" applyFill="1"/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/>
    <xf numFmtId="0" fontId="8" fillId="3" borderId="3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</cellXfs>
  <cellStyles count="186">
    <cellStyle name="Dziesiętny 2" xfId="12" xr:uid="{00000000-0005-0000-0000-000000000000}"/>
    <cellStyle name="Dziesiętny 2 2" xfId="13" xr:uid="{00000000-0005-0000-0000-000001000000}"/>
    <cellStyle name="Dziesiętny 3" xfId="14" xr:uid="{00000000-0005-0000-0000-000002000000}"/>
    <cellStyle name="Dziesiętny 3 2" xfId="15" xr:uid="{00000000-0005-0000-0000-000003000000}"/>
    <cellStyle name="Dziesiętny 3 3" xfId="16" xr:uid="{00000000-0005-0000-0000-000004000000}"/>
    <cellStyle name="Dziesiętny 3 4" xfId="17" xr:uid="{00000000-0005-0000-0000-000005000000}"/>
    <cellStyle name="Dziesiętny 4" xfId="18" xr:uid="{00000000-0005-0000-0000-000006000000}"/>
    <cellStyle name="Dziesiętny 5" xfId="19" xr:uid="{00000000-0005-0000-0000-000007000000}"/>
    <cellStyle name="Normalny" xfId="0" builtinId="0"/>
    <cellStyle name="Normalny 2" xfId="5" xr:uid="{00000000-0005-0000-0000-000009000000}"/>
    <cellStyle name="Normalny 2 2" xfId="3" xr:uid="{00000000-0005-0000-0000-00000A000000}"/>
    <cellStyle name="Normalny 2 3" xfId="4" xr:uid="{00000000-0005-0000-0000-00000B000000}"/>
    <cellStyle name="Normalny 2 4" xfId="20" xr:uid="{00000000-0005-0000-0000-00000C000000}"/>
    <cellStyle name="Normalny 3" xfId="6" xr:uid="{00000000-0005-0000-0000-00000D000000}"/>
    <cellStyle name="Normalny 3 2" xfId="21" xr:uid="{00000000-0005-0000-0000-00000E000000}"/>
    <cellStyle name="Normalny 4" xfId="11" xr:uid="{00000000-0005-0000-0000-00000F000000}"/>
    <cellStyle name="Normalny 5" xfId="8" xr:uid="{00000000-0005-0000-0000-000010000000}"/>
    <cellStyle name="Normalny 5 2" xfId="9" xr:uid="{00000000-0005-0000-0000-000011000000}"/>
    <cellStyle name="Normalny 5 3" xfId="1" xr:uid="{00000000-0005-0000-0000-000012000000}"/>
    <cellStyle name="Normalny 5 4" xfId="22" xr:uid="{00000000-0005-0000-0000-000013000000}"/>
    <cellStyle name="Procentowy 2" xfId="23" xr:uid="{00000000-0005-0000-0000-000014000000}"/>
    <cellStyle name="Walutowy 2" xfId="10" xr:uid="{00000000-0005-0000-0000-000015000000}"/>
    <cellStyle name="Walutowy 2 10" xfId="25" xr:uid="{00000000-0005-0000-0000-000016000000}"/>
    <cellStyle name="Walutowy 2 10 2" xfId="26" xr:uid="{00000000-0005-0000-0000-000017000000}"/>
    <cellStyle name="Walutowy 2 10 2 2" xfId="27" xr:uid="{00000000-0005-0000-0000-000018000000}"/>
    <cellStyle name="Walutowy 2 10 3" xfId="28" xr:uid="{00000000-0005-0000-0000-000019000000}"/>
    <cellStyle name="Walutowy 2 10 3 2" xfId="29" xr:uid="{00000000-0005-0000-0000-00001A000000}"/>
    <cellStyle name="Walutowy 2 10 4" xfId="30" xr:uid="{00000000-0005-0000-0000-00001B000000}"/>
    <cellStyle name="Walutowy 2 11" xfId="31" xr:uid="{00000000-0005-0000-0000-00001C000000}"/>
    <cellStyle name="Walutowy 2 11 2" xfId="32" xr:uid="{00000000-0005-0000-0000-00001D000000}"/>
    <cellStyle name="Walutowy 2 12" xfId="33" xr:uid="{00000000-0005-0000-0000-00001E000000}"/>
    <cellStyle name="Walutowy 2 12 2" xfId="34" xr:uid="{00000000-0005-0000-0000-00001F000000}"/>
    <cellStyle name="Walutowy 2 13" xfId="35" xr:uid="{00000000-0005-0000-0000-000020000000}"/>
    <cellStyle name="Walutowy 2 14" xfId="24" xr:uid="{00000000-0005-0000-0000-000021000000}"/>
    <cellStyle name="Walutowy 2 2" xfId="2" xr:uid="{00000000-0005-0000-0000-000022000000}"/>
    <cellStyle name="Walutowy 2 2 10" xfId="37" xr:uid="{00000000-0005-0000-0000-000023000000}"/>
    <cellStyle name="Walutowy 2 2 11" xfId="36" xr:uid="{00000000-0005-0000-0000-000024000000}"/>
    <cellStyle name="Walutowy 2 2 2" xfId="38" xr:uid="{00000000-0005-0000-0000-000025000000}"/>
    <cellStyle name="Walutowy 2 2 2 2" xfId="39" xr:uid="{00000000-0005-0000-0000-000026000000}"/>
    <cellStyle name="Walutowy 2 2 2 2 2" xfId="40" xr:uid="{00000000-0005-0000-0000-000027000000}"/>
    <cellStyle name="Walutowy 2 2 2 2 2 2" xfId="41" xr:uid="{00000000-0005-0000-0000-000028000000}"/>
    <cellStyle name="Walutowy 2 2 2 2 3" xfId="42" xr:uid="{00000000-0005-0000-0000-000029000000}"/>
    <cellStyle name="Walutowy 2 2 2 2 3 2" xfId="43" xr:uid="{00000000-0005-0000-0000-00002A000000}"/>
    <cellStyle name="Walutowy 2 2 2 2 4" xfId="44" xr:uid="{00000000-0005-0000-0000-00002B000000}"/>
    <cellStyle name="Walutowy 2 2 2 3" xfId="45" xr:uid="{00000000-0005-0000-0000-00002C000000}"/>
    <cellStyle name="Walutowy 2 2 2 3 2" xfId="46" xr:uid="{00000000-0005-0000-0000-00002D000000}"/>
    <cellStyle name="Walutowy 2 2 2 4" xfId="47" xr:uid="{00000000-0005-0000-0000-00002E000000}"/>
    <cellStyle name="Walutowy 2 2 2 4 2" xfId="48" xr:uid="{00000000-0005-0000-0000-00002F000000}"/>
    <cellStyle name="Walutowy 2 2 2 5" xfId="49" xr:uid="{00000000-0005-0000-0000-000030000000}"/>
    <cellStyle name="Walutowy 2 2 3" xfId="50" xr:uid="{00000000-0005-0000-0000-000031000000}"/>
    <cellStyle name="Walutowy 2 2 3 2" xfId="51" xr:uid="{00000000-0005-0000-0000-000032000000}"/>
    <cellStyle name="Walutowy 2 2 3 2 2" xfId="52" xr:uid="{00000000-0005-0000-0000-000033000000}"/>
    <cellStyle name="Walutowy 2 2 3 2 2 2" xfId="53" xr:uid="{00000000-0005-0000-0000-000034000000}"/>
    <cellStyle name="Walutowy 2 2 3 2 3" xfId="54" xr:uid="{00000000-0005-0000-0000-000035000000}"/>
    <cellStyle name="Walutowy 2 2 3 2 3 2" xfId="55" xr:uid="{00000000-0005-0000-0000-000036000000}"/>
    <cellStyle name="Walutowy 2 2 3 2 4" xfId="56" xr:uid="{00000000-0005-0000-0000-000037000000}"/>
    <cellStyle name="Walutowy 2 2 3 3" xfId="57" xr:uid="{00000000-0005-0000-0000-000038000000}"/>
    <cellStyle name="Walutowy 2 2 3 3 2" xfId="58" xr:uid="{00000000-0005-0000-0000-000039000000}"/>
    <cellStyle name="Walutowy 2 2 3 4" xfId="59" xr:uid="{00000000-0005-0000-0000-00003A000000}"/>
    <cellStyle name="Walutowy 2 2 3 4 2" xfId="60" xr:uid="{00000000-0005-0000-0000-00003B000000}"/>
    <cellStyle name="Walutowy 2 2 3 5" xfId="61" xr:uid="{00000000-0005-0000-0000-00003C000000}"/>
    <cellStyle name="Walutowy 2 2 4" xfId="62" xr:uid="{00000000-0005-0000-0000-00003D000000}"/>
    <cellStyle name="Walutowy 2 2 4 2" xfId="63" xr:uid="{00000000-0005-0000-0000-00003E000000}"/>
    <cellStyle name="Walutowy 2 2 4 2 2" xfId="64" xr:uid="{00000000-0005-0000-0000-00003F000000}"/>
    <cellStyle name="Walutowy 2 2 4 2 2 2" xfId="65" xr:uid="{00000000-0005-0000-0000-000040000000}"/>
    <cellStyle name="Walutowy 2 2 4 2 3" xfId="66" xr:uid="{00000000-0005-0000-0000-000041000000}"/>
    <cellStyle name="Walutowy 2 2 4 2 3 2" xfId="67" xr:uid="{00000000-0005-0000-0000-000042000000}"/>
    <cellStyle name="Walutowy 2 2 4 2 4" xfId="68" xr:uid="{00000000-0005-0000-0000-000043000000}"/>
    <cellStyle name="Walutowy 2 2 4 3" xfId="69" xr:uid="{00000000-0005-0000-0000-000044000000}"/>
    <cellStyle name="Walutowy 2 2 4 3 2" xfId="70" xr:uid="{00000000-0005-0000-0000-000045000000}"/>
    <cellStyle name="Walutowy 2 2 4 4" xfId="71" xr:uid="{00000000-0005-0000-0000-000046000000}"/>
    <cellStyle name="Walutowy 2 2 4 4 2" xfId="72" xr:uid="{00000000-0005-0000-0000-000047000000}"/>
    <cellStyle name="Walutowy 2 2 4 5" xfId="73" xr:uid="{00000000-0005-0000-0000-000048000000}"/>
    <cellStyle name="Walutowy 2 2 5" xfId="74" xr:uid="{00000000-0005-0000-0000-000049000000}"/>
    <cellStyle name="Walutowy 2 2 5 2" xfId="75" xr:uid="{00000000-0005-0000-0000-00004A000000}"/>
    <cellStyle name="Walutowy 2 2 5 2 2" xfId="76" xr:uid="{00000000-0005-0000-0000-00004B000000}"/>
    <cellStyle name="Walutowy 2 2 5 2 2 2" xfId="77" xr:uid="{00000000-0005-0000-0000-00004C000000}"/>
    <cellStyle name="Walutowy 2 2 5 2 3" xfId="78" xr:uid="{00000000-0005-0000-0000-00004D000000}"/>
    <cellStyle name="Walutowy 2 2 5 2 3 2" xfId="79" xr:uid="{00000000-0005-0000-0000-00004E000000}"/>
    <cellStyle name="Walutowy 2 2 5 2 4" xfId="80" xr:uid="{00000000-0005-0000-0000-00004F000000}"/>
    <cellStyle name="Walutowy 2 2 5 3" xfId="81" xr:uid="{00000000-0005-0000-0000-000050000000}"/>
    <cellStyle name="Walutowy 2 2 5 3 2" xfId="82" xr:uid="{00000000-0005-0000-0000-000051000000}"/>
    <cellStyle name="Walutowy 2 2 5 4" xfId="83" xr:uid="{00000000-0005-0000-0000-000052000000}"/>
    <cellStyle name="Walutowy 2 2 5 4 2" xfId="84" xr:uid="{00000000-0005-0000-0000-000053000000}"/>
    <cellStyle name="Walutowy 2 2 5 5" xfId="85" xr:uid="{00000000-0005-0000-0000-000054000000}"/>
    <cellStyle name="Walutowy 2 2 6" xfId="86" xr:uid="{00000000-0005-0000-0000-000055000000}"/>
    <cellStyle name="Walutowy 2 2 6 2" xfId="87" xr:uid="{00000000-0005-0000-0000-000056000000}"/>
    <cellStyle name="Walutowy 2 2 6 2 2" xfId="88" xr:uid="{00000000-0005-0000-0000-000057000000}"/>
    <cellStyle name="Walutowy 2 2 6 3" xfId="89" xr:uid="{00000000-0005-0000-0000-000058000000}"/>
    <cellStyle name="Walutowy 2 2 6 3 2" xfId="90" xr:uid="{00000000-0005-0000-0000-000059000000}"/>
    <cellStyle name="Walutowy 2 2 6 4" xfId="91" xr:uid="{00000000-0005-0000-0000-00005A000000}"/>
    <cellStyle name="Walutowy 2 2 7" xfId="92" xr:uid="{00000000-0005-0000-0000-00005B000000}"/>
    <cellStyle name="Walutowy 2 2 7 2" xfId="93" xr:uid="{00000000-0005-0000-0000-00005C000000}"/>
    <cellStyle name="Walutowy 2 2 7 2 2" xfId="94" xr:uid="{00000000-0005-0000-0000-00005D000000}"/>
    <cellStyle name="Walutowy 2 2 7 3" xfId="95" xr:uid="{00000000-0005-0000-0000-00005E000000}"/>
    <cellStyle name="Walutowy 2 2 7 3 2" xfId="96" xr:uid="{00000000-0005-0000-0000-00005F000000}"/>
    <cellStyle name="Walutowy 2 2 7 4" xfId="97" xr:uid="{00000000-0005-0000-0000-000060000000}"/>
    <cellStyle name="Walutowy 2 2 8" xfId="98" xr:uid="{00000000-0005-0000-0000-000061000000}"/>
    <cellStyle name="Walutowy 2 2 8 2" xfId="99" xr:uid="{00000000-0005-0000-0000-000062000000}"/>
    <cellStyle name="Walutowy 2 2 9" xfId="100" xr:uid="{00000000-0005-0000-0000-000063000000}"/>
    <cellStyle name="Walutowy 2 2 9 2" xfId="101" xr:uid="{00000000-0005-0000-0000-000064000000}"/>
    <cellStyle name="Walutowy 2 3" xfId="7" xr:uid="{00000000-0005-0000-0000-000065000000}"/>
    <cellStyle name="Walutowy 2 3 2" xfId="103" xr:uid="{00000000-0005-0000-0000-000066000000}"/>
    <cellStyle name="Walutowy 2 3 2 2" xfId="104" xr:uid="{00000000-0005-0000-0000-000067000000}"/>
    <cellStyle name="Walutowy 2 3 2 2 2" xfId="105" xr:uid="{00000000-0005-0000-0000-000068000000}"/>
    <cellStyle name="Walutowy 2 3 2 2 2 2" xfId="106" xr:uid="{00000000-0005-0000-0000-000069000000}"/>
    <cellStyle name="Walutowy 2 3 2 2 3" xfId="107" xr:uid="{00000000-0005-0000-0000-00006A000000}"/>
    <cellStyle name="Walutowy 2 3 2 2 3 2" xfId="108" xr:uid="{00000000-0005-0000-0000-00006B000000}"/>
    <cellStyle name="Walutowy 2 3 2 2 4" xfId="109" xr:uid="{00000000-0005-0000-0000-00006C000000}"/>
    <cellStyle name="Walutowy 2 3 2 3" xfId="110" xr:uid="{00000000-0005-0000-0000-00006D000000}"/>
    <cellStyle name="Walutowy 2 3 2 3 2" xfId="111" xr:uid="{00000000-0005-0000-0000-00006E000000}"/>
    <cellStyle name="Walutowy 2 3 2 4" xfId="112" xr:uid="{00000000-0005-0000-0000-00006F000000}"/>
    <cellStyle name="Walutowy 2 3 2 4 2" xfId="113" xr:uid="{00000000-0005-0000-0000-000070000000}"/>
    <cellStyle name="Walutowy 2 3 2 5" xfId="114" xr:uid="{00000000-0005-0000-0000-000071000000}"/>
    <cellStyle name="Walutowy 2 3 3" xfId="115" xr:uid="{00000000-0005-0000-0000-000072000000}"/>
    <cellStyle name="Walutowy 2 3 3 2" xfId="116" xr:uid="{00000000-0005-0000-0000-000073000000}"/>
    <cellStyle name="Walutowy 2 3 3 2 2" xfId="117" xr:uid="{00000000-0005-0000-0000-000074000000}"/>
    <cellStyle name="Walutowy 2 3 3 3" xfId="118" xr:uid="{00000000-0005-0000-0000-000075000000}"/>
    <cellStyle name="Walutowy 2 3 3 3 2" xfId="119" xr:uid="{00000000-0005-0000-0000-000076000000}"/>
    <cellStyle name="Walutowy 2 3 3 4" xfId="120" xr:uid="{00000000-0005-0000-0000-000077000000}"/>
    <cellStyle name="Walutowy 2 3 4" xfId="121" xr:uid="{00000000-0005-0000-0000-000078000000}"/>
    <cellStyle name="Walutowy 2 3 4 2" xfId="122" xr:uid="{00000000-0005-0000-0000-000079000000}"/>
    <cellStyle name="Walutowy 2 3 5" xfId="123" xr:uid="{00000000-0005-0000-0000-00007A000000}"/>
    <cellStyle name="Walutowy 2 3 5 2" xfId="124" xr:uid="{00000000-0005-0000-0000-00007B000000}"/>
    <cellStyle name="Walutowy 2 3 6" xfId="125" xr:uid="{00000000-0005-0000-0000-00007C000000}"/>
    <cellStyle name="Walutowy 2 3 7" xfId="102" xr:uid="{00000000-0005-0000-0000-00007D000000}"/>
    <cellStyle name="Walutowy 2 4" xfId="126" xr:uid="{00000000-0005-0000-0000-00007E000000}"/>
    <cellStyle name="Walutowy 2 4 2" xfId="127" xr:uid="{00000000-0005-0000-0000-00007F000000}"/>
    <cellStyle name="Walutowy 2 4 2 2" xfId="128" xr:uid="{00000000-0005-0000-0000-000080000000}"/>
    <cellStyle name="Walutowy 2 4 2 2 2" xfId="129" xr:uid="{00000000-0005-0000-0000-000081000000}"/>
    <cellStyle name="Walutowy 2 4 2 3" xfId="130" xr:uid="{00000000-0005-0000-0000-000082000000}"/>
    <cellStyle name="Walutowy 2 4 2 3 2" xfId="131" xr:uid="{00000000-0005-0000-0000-000083000000}"/>
    <cellStyle name="Walutowy 2 4 2 4" xfId="132" xr:uid="{00000000-0005-0000-0000-000084000000}"/>
    <cellStyle name="Walutowy 2 4 3" xfId="133" xr:uid="{00000000-0005-0000-0000-000085000000}"/>
    <cellStyle name="Walutowy 2 4 3 2" xfId="134" xr:uid="{00000000-0005-0000-0000-000086000000}"/>
    <cellStyle name="Walutowy 2 4 4" xfId="135" xr:uid="{00000000-0005-0000-0000-000087000000}"/>
    <cellStyle name="Walutowy 2 4 4 2" xfId="136" xr:uid="{00000000-0005-0000-0000-000088000000}"/>
    <cellStyle name="Walutowy 2 4 5" xfId="137" xr:uid="{00000000-0005-0000-0000-000089000000}"/>
    <cellStyle name="Walutowy 2 5" xfId="138" xr:uid="{00000000-0005-0000-0000-00008A000000}"/>
    <cellStyle name="Walutowy 2 5 2" xfId="139" xr:uid="{00000000-0005-0000-0000-00008B000000}"/>
    <cellStyle name="Walutowy 2 5 2 2" xfId="140" xr:uid="{00000000-0005-0000-0000-00008C000000}"/>
    <cellStyle name="Walutowy 2 5 2 2 2" xfId="141" xr:uid="{00000000-0005-0000-0000-00008D000000}"/>
    <cellStyle name="Walutowy 2 5 2 3" xfId="142" xr:uid="{00000000-0005-0000-0000-00008E000000}"/>
    <cellStyle name="Walutowy 2 5 2 3 2" xfId="143" xr:uid="{00000000-0005-0000-0000-00008F000000}"/>
    <cellStyle name="Walutowy 2 5 2 4" xfId="144" xr:uid="{00000000-0005-0000-0000-000090000000}"/>
    <cellStyle name="Walutowy 2 5 3" xfId="145" xr:uid="{00000000-0005-0000-0000-000091000000}"/>
    <cellStyle name="Walutowy 2 5 3 2" xfId="146" xr:uid="{00000000-0005-0000-0000-000092000000}"/>
    <cellStyle name="Walutowy 2 5 4" xfId="147" xr:uid="{00000000-0005-0000-0000-000093000000}"/>
    <cellStyle name="Walutowy 2 5 4 2" xfId="148" xr:uid="{00000000-0005-0000-0000-000094000000}"/>
    <cellStyle name="Walutowy 2 5 5" xfId="149" xr:uid="{00000000-0005-0000-0000-000095000000}"/>
    <cellStyle name="Walutowy 2 6" xfId="150" xr:uid="{00000000-0005-0000-0000-000096000000}"/>
    <cellStyle name="Walutowy 2 6 2" xfId="151" xr:uid="{00000000-0005-0000-0000-000097000000}"/>
    <cellStyle name="Walutowy 2 6 2 2" xfId="152" xr:uid="{00000000-0005-0000-0000-000098000000}"/>
    <cellStyle name="Walutowy 2 6 2 2 2" xfId="153" xr:uid="{00000000-0005-0000-0000-000099000000}"/>
    <cellStyle name="Walutowy 2 6 2 3" xfId="154" xr:uid="{00000000-0005-0000-0000-00009A000000}"/>
    <cellStyle name="Walutowy 2 6 2 3 2" xfId="155" xr:uid="{00000000-0005-0000-0000-00009B000000}"/>
    <cellStyle name="Walutowy 2 6 2 4" xfId="156" xr:uid="{00000000-0005-0000-0000-00009C000000}"/>
    <cellStyle name="Walutowy 2 6 3" xfId="157" xr:uid="{00000000-0005-0000-0000-00009D000000}"/>
    <cellStyle name="Walutowy 2 6 3 2" xfId="158" xr:uid="{00000000-0005-0000-0000-00009E000000}"/>
    <cellStyle name="Walutowy 2 6 4" xfId="159" xr:uid="{00000000-0005-0000-0000-00009F000000}"/>
    <cellStyle name="Walutowy 2 6 4 2" xfId="160" xr:uid="{00000000-0005-0000-0000-0000A0000000}"/>
    <cellStyle name="Walutowy 2 6 5" xfId="161" xr:uid="{00000000-0005-0000-0000-0000A1000000}"/>
    <cellStyle name="Walutowy 2 7" xfId="162" xr:uid="{00000000-0005-0000-0000-0000A2000000}"/>
    <cellStyle name="Walutowy 2 7 2" xfId="163" xr:uid="{00000000-0005-0000-0000-0000A3000000}"/>
    <cellStyle name="Walutowy 2 7 2 2" xfId="164" xr:uid="{00000000-0005-0000-0000-0000A4000000}"/>
    <cellStyle name="Walutowy 2 7 2 2 2" xfId="165" xr:uid="{00000000-0005-0000-0000-0000A5000000}"/>
    <cellStyle name="Walutowy 2 7 2 3" xfId="166" xr:uid="{00000000-0005-0000-0000-0000A6000000}"/>
    <cellStyle name="Walutowy 2 7 2 3 2" xfId="167" xr:uid="{00000000-0005-0000-0000-0000A7000000}"/>
    <cellStyle name="Walutowy 2 7 2 4" xfId="168" xr:uid="{00000000-0005-0000-0000-0000A8000000}"/>
    <cellStyle name="Walutowy 2 7 3" xfId="169" xr:uid="{00000000-0005-0000-0000-0000A9000000}"/>
    <cellStyle name="Walutowy 2 7 3 2" xfId="170" xr:uid="{00000000-0005-0000-0000-0000AA000000}"/>
    <cellStyle name="Walutowy 2 7 4" xfId="171" xr:uid="{00000000-0005-0000-0000-0000AB000000}"/>
    <cellStyle name="Walutowy 2 7 4 2" xfId="172" xr:uid="{00000000-0005-0000-0000-0000AC000000}"/>
    <cellStyle name="Walutowy 2 7 5" xfId="173" xr:uid="{00000000-0005-0000-0000-0000AD000000}"/>
    <cellStyle name="Walutowy 2 8" xfId="174" xr:uid="{00000000-0005-0000-0000-0000AE000000}"/>
    <cellStyle name="Walutowy 2 8 2" xfId="175" xr:uid="{00000000-0005-0000-0000-0000AF000000}"/>
    <cellStyle name="Walutowy 2 8 2 2" xfId="176" xr:uid="{00000000-0005-0000-0000-0000B0000000}"/>
    <cellStyle name="Walutowy 2 8 3" xfId="177" xr:uid="{00000000-0005-0000-0000-0000B1000000}"/>
    <cellStyle name="Walutowy 2 8 3 2" xfId="178" xr:uid="{00000000-0005-0000-0000-0000B2000000}"/>
    <cellStyle name="Walutowy 2 8 4" xfId="179" xr:uid="{00000000-0005-0000-0000-0000B3000000}"/>
    <cellStyle name="Walutowy 2 9" xfId="180" xr:uid="{00000000-0005-0000-0000-0000B4000000}"/>
    <cellStyle name="Walutowy 2 9 2" xfId="181" xr:uid="{00000000-0005-0000-0000-0000B5000000}"/>
    <cellStyle name="Walutowy 2 9 2 2" xfId="182" xr:uid="{00000000-0005-0000-0000-0000B6000000}"/>
    <cellStyle name="Walutowy 2 9 3" xfId="183" xr:uid="{00000000-0005-0000-0000-0000B7000000}"/>
    <cellStyle name="Walutowy 2 9 3 2" xfId="184" xr:uid="{00000000-0005-0000-0000-0000B8000000}"/>
    <cellStyle name="Walutowy 2 9 4" xfId="185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="47" zoomScaleNormal="47" workbookViewId="0">
      <selection activeCell="J5" sqref="J5"/>
    </sheetView>
  </sheetViews>
  <sheetFormatPr defaultColWidth="9.140625" defaultRowHeight="18.75" x14ac:dyDescent="0.25"/>
  <cols>
    <col min="1" max="1" width="5.140625" style="29" customWidth="1"/>
    <col min="2" max="2" width="18.85546875" style="29" customWidth="1"/>
    <col min="3" max="3" width="15.85546875" style="29" customWidth="1"/>
    <col min="4" max="4" width="20" style="28" customWidth="1"/>
    <col min="5" max="5" width="10.28515625" style="28" customWidth="1"/>
    <col min="6" max="6" width="11.85546875" style="28" customWidth="1"/>
    <col min="7" max="8" width="25.7109375" style="28" customWidth="1"/>
    <col min="9" max="9" width="43" style="28" customWidth="1"/>
    <col min="10" max="10" width="27.28515625" style="28" customWidth="1"/>
    <col min="11" max="11" width="25.85546875" style="28" customWidth="1"/>
    <col min="12" max="12" width="52" style="28" customWidth="1"/>
    <col min="13" max="13" width="35.85546875" style="28" customWidth="1"/>
    <col min="14" max="14" width="17.28515625" style="28" customWidth="1"/>
    <col min="15" max="15" width="27.7109375" style="28" customWidth="1"/>
    <col min="16" max="16" width="21.85546875" style="28" customWidth="1"/>
    <col min="17" max="17" width="21.42578125" style="28" customWidth="1"/>
    <col min="18" max="16384" width="9.140625" style="1"/>
  </cols>
  <sheetData>
    <row r="1" spans="1:17" s="2" customFormat="1" ht="50.25" customHeight="1" x14ac:dyDescent="0.3">
      <c r="A1" s="34"/>
      <c r="B1" s="39" t="s">
        <v>50</v>
      </c>
      <c r="C1" s="39"/>
      <c r="D1" s="39"/>
      <c r="E1" s="39"/>
      <c r="F1" s="39"/>
      <c r="G1" s="39" t="s">
        <v>0</v>
      </c>
      <c r="H1" s="39"/>
      <c r="I1" s="39"/>
      <c r="J1" s="35"/>
      <c r="K1" s="40" t="s">
        <v>1</v>
      </c>
      <c r="L1" s="40"/>
      <c r="M1" s="36"/>
      <c r="N1" s="20" t="s">
        <v>2</v>
      </c>
      <c r="O1" s="35" t="s">
        <v>3</v>
      </c>
      <c r="P1" s="41" t="s">
        <v>53</v>
      </c>
      <c r="Q1" s="41"/>
    </row>
    <row r="2" spans="1:17" s="2" customFormat="1" ht="138.75" customHeight="1" x14ac:dyDescent="0.25">
      <c r="A2" s="5" t="s">
        <v>4</v>
      </c>
      <c r="B2" s="6" t="s">
        <v>5</v>
      </c>
      <c r="C2" s="7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8" t="s">
        <v>56</v>
      </c>
      <c r="I2" s="4" t="s">
        <v>12</v>
      </c>
      <c r="J2" s="8" t="s">
        <v>58</v>
      </c>
      <c r="K2" s="4" t="s">
        <v>10</v>
      </c>
      <c r="L2" s="4" t="s">
        <v>12</v>
      </c>
      <c r="M2" s="4" t="s">
        <v>11</v>
      </c>
      <c r="N2" s="4"/>
      <c r="O2" s="9"/>
      <c r="P2" s="10" t="s">
        <v>54</v>
      </c>
      <c r="Q2" s="11" t="s">
        <v>55</v>
      </c>
    </row>
    <row r="3" spans="1:17" s="2" customFormat="1" x14ac:dyDescent="0.3">
      <c r="A3" s="12">
        <v>1</v>
      </c>
      <c r="B3" s="13">
        <v>2</v>
      </c>
      <c r="C3" s="13">
        <v>3</v>
      </c>
      <c r="D3" s="14">
        <v>4</v>
      </c>
      <c r="E3" s="14">
        <v>5</v>
      </c>
      <c r="F3" s="14">
        <v>6</v>
      </c>
      <c r="G3" s="14">
        <v>7</v>
      </c>
      <c r="H3" s="15" t="s">
        <v>57</v>
      </c>
      <c r="I3" s="14">
        <v>8</v>
      </c>
      <c r="J3" s="15" t="s">
        <v>59</v>
      </c>
      <c r="K3" s="14">
        <v>9</v>
      </c>
      <c r="L3" s="14">
        <v>10</v>
      </c>
      <c r="M3" s="15">
        <v>11</v>
      </c>
      <c r="N3" s="14">
        <v>12</v>
      </c>
      <c r="O3" s="4">
        <v>13</v>
      </c>
      <c r="P3" s="4">
        <v>14</v>
      </c>
      <c r="Q3" s="4">
        <v>15</v>
      </c>
    </row>
    <row r="4" spans="1:17" s="26" customFormat="1" ht="268.5" customHeight="1" x14ac:dyDescent="0.3">
      <c r="A4" s="16">
        <v>1</v>
      </c>
      <c r="B4" s="17" t="s">
        <v>16</v>
      </c>
      <c r="C4" s="7" t="s">
        <v>17</v>
      </c>
      <c r="D4" s="9" t="s">
        <v>13</v>
      </c>
      <c r="E4" s="9">
        <v>1000</v>
      </c>
      <c r="F4" s="9">
        <v>680</v>
      </c>
      <c r="G4" s="9" t="s">
        <v>68</v>
      </c>
      <c r="H4" s="20"/>
      <c r="I4" s="9" t="s">
        <v>78</v>
      </c>
      <c r="J4" s="20"/>
      <c r="K4" s="17" t="s">
        <v>45</v>
      </c>
      <c r="L4" s="17" t="s">
        <v>15</v>
      </c>
      <c r="M4" s="9" t="s">
        <v>62</v>
      </c>
      <c r="N4" s="21" t="s">
        <v>81</v>
      </c>
      <c r="O4" s="9" t="s">
        <v>14</v>
      </c>
      <c r="P4" s="31"/>
      <c r="Q4" s="19"/>
    </row>
    <row r="5" spans="1:17" s="26" customFormat="1" ht="265.5" customHeight="1" x14ac:dyDescent="0.3">
      <c r="A5" s="16">
        <v>2</v>
      </c>
      <c r="B5" s="17" t="s">
        <v>18</v>
      </c>
      <c r="C5" s="7" t="s">
        <v>19</v>
      </c>
      <c r="D5" s="9" t="s">
        <v>13</v>
      </c>
      <c r="E5" s="9">
        <v>1000</v>
      </c>
      <c r="F5" s="9">
        <v>408</v>
      </c>
      <c r="G5" s="9" t="s">
        <v>68</v>
      </c>
      <c r="H5" s="20"/>
      <c r="I5" s="9" t="s">
        <v>78</v>
      </c>
      <c r="J5" s="20"/>
      <c r="K5" s="17" t="s">
        <v>46</v>
      </c>
      <c r="L5" s="17" t="s">
        <v>15</v>
      </c>
      <c r="M5" s="9" t="s">
        <v>62</v>
      </c>
      <c r="N5" s="18" t="s">
        <v>80</v>
      </c>
      <c r="O5" s="9" t="s">
        <v>14</v>
      </c>
      <c r="P5" s="31"/>
      <c r="Q5" s="19"/>
    </row>
    <row r="6" spans="1:17" s="26" customFormat="1" ht="292.5" customHeight="1" x14ac:dyDescent="0.3">
      <c r="A6" s="16">
        <v>3</v>
      </c>
      <c r="B6" s="16" t="s">
        <v>20</v>
      </c>
      <c r="C6" s="16" t="s">
        <v>47</v>
      </c>
      <c r="D6" s="20" t="s">
        <v>21</v>
      </c>
      <c r="E6" s="20">
        <v>300</v>
      </c>
      <c r="F6" s="20">
        <v>136</v>
      </c>
      <c r="G6" s="20" t="s">
        <v>69</v>
      </c>
      <c r="H6" s="20"/>
      <c r="I6" s="17" t="s">
        <v>73</v>
      </c>
      <c r="J6" s="16"/>
      <c r="K6" s="20" t="s">
        <v>22</v>
      </c>
      <c r="L6" s="16" t="s">
        <v>48</v>
      </c>
      <c r="M6" s="17" t="s">
        <v>63</v>
      </c>
      <c r="N6" s="20" t="s">
        <v>82</v>
      </c>
      <c r="O6" s="20" t="s">
        <v>49</v>
      </c>
      <c r="P6" s="31"/>
      <c r="Q6" s="19"/>
    </row>
    <row r="7" spans="1:17" s="30" customFormat="1" ht="118.5" customHeight="1" x14ac:dyDescent="0.3">
      <c r="A7" s="16">
        <v>4</v>
      </c>
      <c r="B7" s="17" t="s">
        <v>23</v>
      </c>
      <c r="C7" s="17" t="s">
        <v>43</v>
      </c>
      <c r="D7" s="9" t="s">
        <v>24</v>
      </c>
      <c r="E7" s="9">
        <v>300</v>
      </c>
      <c r="F7" s="18">
        <v>112</v>
      </c>
      <c r="G7" s="9" t="s">
        <v>70</v>
      </c>
      <c r="H7" s="20"/>
      <c r="I7" s="17" t="s">
        <v>79</v>
      </c>
      <c r="J7" s="16"/>
      <c r="K7" s="17" t="s">
        <v>25</v>
      </c>
      <c r="L7" s="9" t="s">
        <v>26</v>
      </c>
      <c r="M7" s="17" t="s">
        <v>64</v>
      </c>
      <c r="N7" s="18" t="s">
        <v>80</v>
      </c>
      <c r="O7" s="9" t="s">
        <v>27</v>
      </c>
      <c r="P7" s="32"/>
      <c r="Q7" s="33"/>
    </row>
    <row r="8" spans="1:17" s="30" customFormat="1" ht="139.5" customHeight="1" x14ac:dyDescent="0.3">
      <c r="A8" s="16">
        <v>5</v>
      </c>
      <c r="B8" s="17" t="s">
        <v>23</v>
      </c>
      <c r="C8" s="17" t="s">
        <v>42</v>
      </c>
      <c r="D8" s="9" t="s">
        <v>24</v>
      </c>
      <c r="E8" s="9">
        <v>300</v>
      </c>
      <c r="F8" s="18">
        <v>116</v>
      </c>
      <c r="G8" s="9" t="s">
        <v>70</v>
      </c>
      <c r="H8" s="20"/>
      <c r="I8" s="17" t="s">
        <v>79</v>
      </c>
      <c r="J8" s="16"/>
      <c r="K8" s="17" t="s">
        <v>25</v>
      </c>
      <c r="L8" s="9" t="s">
        <v>26</v>
      </c>
      <c r="M8" s="17" t="s">
        <v>65</v>
      </c>
      <c r="N8" s="18" t="s">
        <v>80</v>
      </c>
      <c r="O8" s="9" t="s">
        <v>27</v>
      </c>
      <c r="P8" s="32"/>
      <c r="Q8" s="33"/>
    </row>
    <row r="9" spans="1:17" s="26" customFormat="1" ht="267" customHeight="1" x14ac:dyDescent="0.3">
      <c r="A9" s="37">
        <v>6</v>
      </c>
      <c r="B9" s="17" t="s">
        <v>28</v>
      </c>
      <c r="C9" s="17" t="s">
        <v>30</v>
      </c>
      <c r="D9" s="9" t="s">
        <v>24</v>
      </c>
      <c r="E9" s="9">
        <v>300</v>
      </c>
      <c r="F9" s="9">
        <v>300</v>
      </c>
      <c r="G9" s="9" t="s">
        <v>71</v>
      </c>
      <c r="H9" s="20"/>
      <c r="I9" s="17" t="s">
        <v>74</v>
      </c>
      <c r="J9" s="16"/>
      <c r="K9" s="17" t="s">
        <v>41</v>
      </c>
      <c r="L9" s="17" t="s">
        <v>60</v>
      </c>
      <c r="M9" s="17" t="s">
        <v>66</v>
      </c>
      <c r="N9" s="18" t="s">
        <v>80</v>
      </c>
      <c r="O9" s="9" t="s">
        <v>27</v>
      </c>
      <c r="P9" s="33"/>
      <c r="Q9" s="33"/>
    </row>
    <row r="10" spans="1:17" s="26" customFormat="1" ht="289.5" customHeight="1" x14ac:dyDescent="0.3">
      <c r="A10" s="37">
        <v>7</v>
      </c>
      <c r="B10" s="17" t="s">
        <v>28</v>
      </c>
      <c r="C10" s="17" t="s">
        <v>31</v>
      </c>
      <c r="D10" s="9" t="s">
        <v>24</v>
      </c>
      <c r="E10" s="9">
        <v>300</v>
      </c>
      <c r="F10" s="9">
        <v>530</v>
      </c>
      <c r="G10" s="20" t="s">
        <v>44</v>
      </c>
      <c r="H10" s="20"/>
      <c r="I10" s="17" t="s">
        <v>75</v>
      </c>
      <c r="J10" s="16"/>
      <c r="K10" s="17" t="s">
        <v>40</v>
      </c>
      <c r="L10" s="17" t="s">
        <v>60</v>
      </c>
      <c r="M10" s="17" t="s">
        <v>63</v>
      </c>
      <c r="N10" s="18" t="s">
        <v>80</v>
      </c>
      <c r="O10" s="9" t="s">
        <v>27</v>
      </c>
      <c r="P10" s="33"/>
      <c r="Q10" s="33"/>
    </row>
    <row r="11" spans="1:17" s="26" customFormat="1" ht="292.5" customHeight="1" x14ac:dyDescent="0.3">
      <c r="A11" s="37">
        <v>8</v>
      </c>
      <c r="B11" s="17" t="s">
        <v>28</v>
      </c>
      <c r="C11" s="17" t="s">
        <v>32</v>
      </c>
      <c r="D11" s="9" t="s">
        <v>24</v>
      </c>
      <c r="E11" s="9">
        <v>300</v>
      </c>
      <c r="F11" s="9">
        <v>540</v>
      </c>
      <c r="G11" s="20" t="s">
        <v>44</v>
      </c>
      <c r="H11" s="20"/>
      <c r="I11" s="17" t="s">
        <v>76</v>
      </c>
      <c r="J11" s="16"/>
      <c r="K11" s="17" t="s">
        <v>29</v>
      </c>
      <c r="L11" s="17" t="s">
        <v>60</v>
      </c>
      <c r="M11" s="17" t="s">
        <v>63</v>
      </c>
      <c r="N11" s="18" t="s">
        <v>80</v>
      </c>
      <c r="O11" s="9" t="s">
        <v>27</v>
      </c>
      <c r="P11" s="33"/>
      <c r="Q11" s="33"/>
    </row>
    <row r="12" spans="1:17" s="26" customFormat="1" ht="288.75" customHeight="1" x14ac:dyDescent="0.3">
      <c r="A12" s="37">
        <v>9</v>
      </c>
      <c r="B12" s="17" t="s">
        <v>28</v>
      </c>
      <c r="C12" s="17" t="s">
        <v>33</v>
      </c>
      <c r="D12" s="9" t="s">
        <v>24</v>
      </c>
      <c r="E12" s="9">
        <v>300</v>
      </c>
      <c r="F12" s="9">
        <v>220</v>
      </c>
      <c r="G12" s="20" t="s">
        <v>44</v>
      </c>
      <c r="H12" s="20"/>
      <c r="I12" s="17" t="s">
        <v>77</v>
      </c>
      <c r="J12" s="16"/>
      <c r="K12" s="17" t="s">
        <v>29</v>
      </c>
      <c r="L12" s="17" t="s">
        <v>60</v>
      </c>
      <c r="M12" s="17" t="s">
        <v>63</v>
      </c>
      <c r="N12" s="18" t="s">
        <v>80</v>
      </c>
      <c r="O12" s="9" t="s">
        <v>27</v>
      </c>
      <c r="P12" s="33"/>
      <c r="Q12" s="33"/>
    </row>
    <row r="13" spans="1:17" s="26" customFormat="1" ht="409.6" customHeight="1" x14ac:dyDescent="0.3">
      <c r="A13" s="38">
        <v>10</v>
      </c>
      <c r="B13" s="17" t="s">
        <v>34</v>
      </c>
      <c r="C13" s="17" t="s">
        <v>39</v>
      </c>
      <c r="D13" s="9" t="s">
        <v>35</v>
      </c>
      <c r="E13" s="9">
        <v>300</v>
      </c>
      <c r="F13" s="9">
        <v>216</v>
      </c>
      <c r="G13" s="9" t="s">
        <v>36</v>
      </c>
      <c r="H13" s="20"/>
      <c r="I13" s="9" t="s">
        <v>72</v>
      </c>
      <c r="J13" s="20"/>
      <c r="K13" s="9" t="s">
        <v>37</v>
      </c>
      <c r="L13" s="17" t="s">
        <v>61</v>
      </c>
      <c r="M13" s="9" t="s">
        <v>67</v>
      </c>
      <c r="N13" s="18" t="s">
        <v>80</v>
      </c>
      <c r="O13" s="9" t="s">
        <v>38</v>
      </c>
      <c r="P13" s="31"/>
      <c r="Q13" s="19"/>
    </row>
    <row r="14" spans="1:17" s="26" customFormat="1" ht="38.25" customHeight="1" x14ac:dyDescent="0.3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>
        <f>SUM(P4:P13)</f>
        <v>0</v>
      </c>
      <c r="Q14" s="25">
        <f>SUM(Q4:Q13)</f>
        <v>0</v>
      </c>
    </row>
    <row r="15" spans="1:17" s="26" customForma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2"/>
      <c r="Q15" s="23"/>
    </row>
    <row r="16" spans="1:17" s="26" customFormat="1" x14ac:dyDescent="0.3">
      <c r="A16" s="26" t="s">
        <v>51</v>
      </c>
      <c r="P16" s="27"/>
    </row>
    <row r="17" spans="1:18" ht="44.25" customHeigh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6"/>
    </row>
    <row r="18" spans="1:18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6"/>
    </row>
    <row r="19" spans="1:18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L19" s="27"/>
      <c r="M19" s="27"/>
      <c r="N19" s="27"/>
      <c r="O19" s="27"/>
      <c r="P19" s="26"/>
      <c r="Q19" s="26"/>
    </row>
    <row r="20" spans="1:18" ht="37.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L20" s="27"/>
      <c r="M20" s="27"/>
      <c r="N20" s="27"/>
      <c r="O20" s="27" t="s">
        <v>83</v>
      </c>
      <c r="P20" s="1"/>
      <c r="Q20" s="27"/>
    </row>
    <row r="21" spans="1:18" ht="7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L21" s="27"/>
      <c r="M21" s="27"/>
      <c r="N21" s="27"/>
      <c r="O21" s="27" t="s">
        <v>52</v>
      </c>
      <c r="P21" s="1"/>
      <c r="Q21" s="27"/>
    </row>
    <row r="22" spans="1:18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/>
    </row>
    <row r="25" spans="1:18" ht="15" customHeight="1" x14ac:dyDescent="0.25"/>
    <row r="26" spans="1:18" ht="15" customHeight="1" x14ac:dyDescent="0.25"/>
    <row r="27" spans="1:18" x14ac:dyDescent="0.25">
      <c r="R27" s="3"/>
    </row>
  </sheetData>
  <protectedRanges>
    <protectedRange algorithmName="SHA-512" hashValue="qIIJsxPEuaS1I+Z0KqQTIwW5fEWZGw1nEWtO+npwKX/bNR3hSrrrFXsis45NZu3HvVwrcUthdWcCRbyMIQqnHQ==" saltValue="FNPZPSuE4xzbYayxU18rsQ==" spinCount="100000" sqref="K4:K5" name="koszt netto wykonania nakładu"/>
    <protectedRange algorithmName="SHA-512" hashValue="qIIJsxPEuaS1I+Z0KqQTIwW5fEWZGw1nEWtO+npwKX/bNR3hSrrrFXsis45NZu3HvVwrcUthdWcCRbyMIQqnHQ==" saltValue="FNPZPSuE4xzbYayxU18rsQ==" spinCount="100000" sqref="P6" name="koszt netto wykonania nakładu_1"/>
    <protectedRange algorithmName="SHA-512" hashValue="qIIJsxPEuaS1I+Z0KqQTIwW5fEWZGw1nEWtO+npwKX/bNR3hSrrrFXsis45NZu3HvVwrcUthdWcCRbyMIQqnHQ==" saltValue="FNPZPSuE4xzbYayxU18rsQ==" spinCount="100000" sqref="P13" name="koszt netto wykonania nakładu_2"/>
  </protectedRanges>
  <mergeCells count="4">
    <mergeCell ref="B1:F1"/>
    <mergeCell ref="G1:I1"/>
    <mergeCell ref="K1:L1"/>
    <mergeCell ref="P1:Q1"/>
  </mergeCells>
  <pageMargins left="0.7" right="0.7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4"/>
    </sheetView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Wojkowska</dc:creator>
  <cp:lastModifiedBy>Elżbieta Rzyczniak</cp:lastModifiedBy>
  <cp:lastPrinted>2022-09-06T12:26:22Z</cp:lastPrinted>
  <dcterms:created xsi:type="dcterms:W3CDTF">2017-02-03T12:50:00Z</dcterms:created>
  <dcterms:modified xsi:type="dcterms:W3CDTF">2022-09-06T12:39:57Z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5D6F3058B41249B682E3F28EC5A446CA</vt:lpwstr>
  </property>
  <property fmtid="{D5CDD505-2E9C-101B-9397-08002B2CF9AE}" pid="3" name="KSOProductBuildVer">
    <vt:lpwstr>1045-11.2.0.10258</vt:lpwstr>
  </property>
</Properties>
</file>