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57.111\ZamowieniaWymiana\Przetargi 2023\Jednorazówka 2023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2" i="1" l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</calcChain>
</file>

<file path=xl/sharedStrings.xml><?xml version="1.0" encoding="utf-8"?>
<sst xmlns="http://schemas.openxmlformats.org/spreadsheetml/2006/main" count="93" uniqueCount="91">
  <si>
    <t>nr części</t>
  </si>
  <si>
    <t>krótki opis</t>
  </si>
  <si>
    <t>wartość brutto [zł]</t>
  </si>
  <si>
    <t>RAZEM</t>
  </si>
  <si>
    <t xml:space="preserve">Strzykawki,Przyrząd do przetaczania płynów infuzyjnych,cewniki, zestaw do gastrostomii endoskokowej,rurka intubacyjna, licznik igieł </t>
  </si>
  <si>
    <t>Strzykawki do pomp infuzyjnych,kaniula dotętnicza</t>
  </si>
  <si>
    <t>Probówko- strzykawki, strzykawka heparynizowana itp.</t>
  </si>
  <si>
    <t>Sprzęt kompatybilny z pompą Alaris CC</t>
  </si>
  <si>
    <t>Sprzęt stosowany w pracowni leków cytostatycznych , kaniula dożylna</t>
  </si>
  <si>
    <t>Igły do iniekcji , przyrząd do wlewów dożylnych typu Motylek</t>
  </si>
  <si>
    <t>Sprzęt do podawania kontrastu do wstrzykiwacza Accutron CT-D</t>
  </si>
  <si>
    <t>Igła  do biopsji mammotomicznej i biopsji tkanek</t>
  </si>
  <si>
    <t>Korki do kaniul</t>
  </si>
  <si>
    <t xml:space="preserve"> Sprzęt sterylny -system bezigłowy ,  port naczyniowy, zestaw do założenia jejunostomii ,cewnik do karmienia enteralnego</t>
  </si>
  <si>
    <t xml:space="preserve">  Sprzęt sterylny  -zamknięty system do autotransfuzji ATS bez sprężyny w zestawie z drenem łączącym, zestaw jednorazowy do konikotomii, system do wielokrotnego odsysania</t>
  </si>
  <si>
    <t>Przyrząd do przytaczania płynów infuzyjnych , Igły Touhy, zestawy do znieczuleń, igły do punkcji, Igły do stymulacji nerwów obwodowych, filtr zewnątrzoponowy, mocowanie do cewnika zewnątrzoponowego</t>
  </si>
  <si>
    <t>system do kontrolowanej zbiórki luźnego stolca</t>
  </si>
  <si>
    <t xml:space="preserve"> Pokrowce do fototerapii</t>
  </si>
  <si>
    <t>Sprzęt stosowany w pracowni leków cytostatycznych</t>
  </si>
  <si>
    <t>Cewniki trójdrożne Foley , cewniki do hemodializy</t>
  </si>
  <si>
    <t>Cewnik Nelaton , cewnik Foley , noże skalpele,przewód do cystoskopu</t>
  </si>
  <si>
    <t>Zestaw do podawania płynów infuzyjnych kompatybilnych z pompami objętościowymi Medima.</t>
  </si>
  <si>
    <t xml:space="preserve"> Drenaż pęcherza moczowego ,kateter moczowodowy,elektroda do stymulacji serca</t>
  </si>
  <si>
    <t xml:space="preserve">Łyżki do videolaryngoskopu </t>
  </si>
  <si>
    <t>Cewniki do hemodializy</t>
  </si>
  <si>
    <t>Zestaw do pobierania wydzieliny z drzewa oskrzelowego,kraniki
,rozdzielacze ,dren do drenażu jamy opłucnej,przewód do tlenu,kateter do embolektomii i trombektomi</t>
  </si>
  <si>
    <t xml:space="preserve">Kateter do HSG </t>
  </si>
  <si>
    <t>Zestaw do odsysania pola operacyjnego</t>
  </si>
  <si>
    <t>Zestaw do drenażu klatki piersiowej</t>
  </si>
  <si>
    <t>Zestaw z łącznikiem do drenu ,tybus sigmoidoskopowy,chirurgiczny marker ,sonda Sengstaken</t>
  </si>
  <si>
    <t>Worek do odsysania z zaworem ,dreny do odsysania,gąbki jednorazowe ,szczoteczki jednorazowego ,golarka do golenia pola operacyjnego</t>
  </si>
  <si>
    <t>Akcesoria do pompy AHTO</t>
  </si>
  <si>
    <t>Zestaw do drenażu worka osierdziowego,</t>
  </si>
  <si>
    <t>Zestaw do cementowania ,zestaw do dożylneg wkłucia centralnego</t>
  </si>
  <si>
    <t>Zestaw do znieczulenia podpajęczynówkowego</t>
  </si>
  <si>
    <t>Protezy (stenty)  do dróg żółciowych</t>
  </si>
  <si>
    <t xml:space="preserve">Elektrody jednorazowe  EKG </t>
  </si>
  <si>
    <t>Elektrody</t>
  </si>
  <si>
    <t>Elektroda do elektroresekcji</t>
  </si>
  <si>
    <t xml:space="preserve">Worki do sporządzania mieszanin do żywienia pozajelitowego </t>
  </si>
  <si>
    <t>Nierepozycyjna igła lokalizacyjn</t>
  </si>
  <si>
    <t>Igła doszpikowa</t>
  </si>
  <si>
    <t>Igła do nakłuć talerza biodrowego</t>
  </si>
  <si>
    <t>Elektrody neutralne jednorazowego użytku, dwudzielne, owalne, hydrożelowe,</t>
  </si>
  <si>
    <t>Igły do portu zakrzywione</t>
  </si>
  <si>
    <t>Oprzyrządowanie do respiratora Baby log i Evita</t>
  </si>
  <si>
    <t>Narzędzia laparoskopowe jednorazowe ( trokaru balonowe)</t>
  </si>
  <si>
    <t>Układ oddechowy do respiratora Carina,Anestetyczny układ oddechowy T Kuhna,rozdzielacz linii odsysającej, maska tracheotomijna</t>
  </si>
  <si>
    <t>Osłonka na matę do  fototerapii</t>
  </si>
  <si>
    <t>Układ oddechowy jednorazowego użytku do Resnscitaire z AutoBreath,płuco testowe dla noworodka</t>
  </si>
  <si>
    <t xml:space="preserve">Rurka intubacyjna zbrojona z mankietem niskociśnieniowym  </t>
  </si>
  <si>
    <t>Rurka ustno-gardłowa jednorazowa,rurka intubacyjna bez mankietu,rurka intubacyjna z mankietem niskociśnieniowym,</t>
  </si>
  <si>
    <t xml:space="preserve">Maska tlenowa </t>
  </si>
  <si>
    <t xml:space="preserve"> Sprzęt jednorazowy do zabiegów laparoskopowych ginekologicznych</t>
  </si>
  <si>
    <t xml:space="preserve">Rurka nosowo-gardłowa </t>
  </si>
  <si>
    <t>Akcesoria do aparatu VAPHOTERM PrecisionFlow</t>
  </si>
  <si>
    <t xml:space="preserve">Wymiennik ciepła i wilgoci do tracheostomii, łączniki </t>
  </si>
  <si>
    <t>Balon do dróg żółciowych, kosz do litotrypsj,papilotomy</t>
  </si>
  <si>
    <t>Jednorurowy obwód z wewnętrzną linią do monitorowania ciśnienienia</t>
  </si>
  <si>
    <t>Klipsy jednorazowe</t>
  </si>
  <si>
    <t>Jednorazowe pętle do polipektomii , ustniki do gastroskopii, prowadnik hydrofilny ,szczoteczka do czyszczenia zaworów i portów</t>
  </si>
  <si>
    <t>Pętla do polipektomii jednorazowego,</t>
  </si>
  <si>
    <t>Narzędzia laparoskopowe jednorazowe ( protektor do ran)</t>
  </si>
  <si>
    <t>sprzęt kompatybilny z laparoskopami firmy  Karl Storz</t>
  </si>
  <si>
    <t>Sprzęt m.in.: złącze typu T , filtry oddechowe, zestawy oddechowe , maski krtaniowe LMA</t>
  </si>
  <si>
    <t>sprzęt kompatybilny z elektroskopami i trokarami firmy Richard Wolf</t>
  </si>
  <si>
    <t>Sprzęt kompatybilny do aparatu elektrochirurgicznego  OLYMPUS</t>
  </si>
  <si>
    <t xml:space="preserve">Sprzęt kompatybilny z apatatem "ES- 350" i "SPECTRUM" </t>
  </si>
  <si>
    <t xml:space="preserve">Adapter do butelki endoskopowej,przewód do przepływu CO2 od insuflatora,butelka endoskopowa ,pokrywka na butelę wody sterylnej </t>
  </si>
  <si>
    <t xml:space="preserve">Wyposażenie jednorazowe do CPAP bąbelkowy dla noworodków </t>
  </si>
  <si>
    <t xml:space="preserve">Pokrowce jednorazowego użytku na materac do lampy do fototerapii </t>
  </si>
  <si>
    <t xml:space="preserve"> Sprzęt kompatybilny do kardiomonitora PHILIPS EFFICIA</t>
  </si>
  <si>
    <t>Okulary do fototerapii dla noworodków</t>
  </si>
  <si>
    <t>Zestaw akcesoriów do resektoskopu bipolarnego Tontarra Medizintechnik GMBH</t>
  </si>
  <si>
    <t>Adapter do pobierania krwi z tętnicy pępowinowej</t>
  </si>
  <si>
    <t>Miska nerkowata , pojemniki na igły, szyny , szkiełka mikroskopowe , opaski identyfikacyjne</t>
  </si>
  <si>
    <t>Butelka do zbiórki moczu zestaw do lewatywy,Kanka do odbytnicy</t>
  </si>
  <si>
    <t>Worek stomijny, pasta uszczelniająca, pianka do mycia</t>
  </si>
  <si>
    <t>Szczoteczka do higieny jamy</t>
  </si>
  <si>
    <t>Półmaska filtrująca</t>
  </si>
  <si>
    <t>Przetworniki do pomiaru ciśnienia metodą krwawą,linia próbkująca do Scio (dren pomiarowy),linie do kapnografu,pełnotwarzowa maska</t>
  </si>
  <si>
    <t xml:space="preserve"> łyżki metalowe do laryngoskopów</t>
  </si>
  <si>
    <t>Lejce do podwieszania naczyń krwionośnych</t>
  </si>
  <si>
    <t>Kranik z przedłużaczem</t>
  </si>
  <si>
    <t xml:space="preserve"> Akcesoria do laktatora szpitalnego SYMPHONY</t>
  </si>
  <si>
    <t>Folia chirurgiczna</t>
  </si>
  <si>
    <t>Papier EKG,KTG , defibrylatora</t>
  </si>
  <si>
    <t>System płukania pulsacyjnego</t>
  </si>
  <si>
    <t>Materiały eksploatacyjne do automatycznego wstrzykiwacza MAX3 ( Ulrich)</t>
  </si>
  <si>
    <t>Cewnik do odsysania drzewa oskrzelowego,Dren z lateksu do jamy otrzewnowe , dren Kehra T  i Redona</t>
  </si>
  <si>
    <t xml:space="preserve"> Zestaw narzędzi laparoskopowych  wielorazowego użytku oraz części zamienne do posiadanych przez  szpital narzędzi ACKERMANN SECULOCK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</si>
</sst>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_-* #,##0.00&quot; zł&quot;_-;\-* #,##0.00&quot; zł&quot;_-;_-* \-??&quot; zł&quot;_-;_-@_-"/>
    <numFmt numFmtId="166" formatCode="#,##0.00&quot; zł&quot;"/>
    <numFmt numFmtId="167" formatCode="#,##0.00&quot; zł&quot;;\-#,##0.00&quot; zł&quot;"/>
    <numFmt numFmtId="168" formatCode="\ #,##0.00&quot; zł &quot;;\-#,##0.00&quot; zł &quot;;&quot; -&quot;#&quot; zł &quot;;@\ "/>
  </numFmts>
  <fonts count="28">
    <font>
      <sz val="11"/>
      <color theme="1"/>
      <name val="Calibri"/>
      <family val="2"/>
      <charset val="238"/>
      <scheme val="minor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sz val="8"/>
      <color theme="1"/>
      <name val="Arial Narrow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8"/>
      <color theme="1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color indexed="8"/>
      <name val="Arial CE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4" fillId="0" borderId="0"/>
    <xf numFmtId="44" fontId="5" fillId="0" borderId="0" applyFont="0" applyFill="0" applyBorder="0" applyAlignment="0" applyProtection="0"/>
    <xf numFmtId="0" fontId="6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10" applyNumberFormat="0" applyAlignment="0" applyProtection="0"/>
    <xf numFmtId="0" fontId="11" fillId="22" borderId="11" applyNumberFormat="0" applyAlignment="0" applyProtection="0"/>
    <xf numFmtId="0" fontId="12" fillId="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/>
    <xf numFmtId="0" fontId="14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10" applyNumberFormat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8" fillId="0" borderId="16" applyNumberFormat="0" applyFill="0" applyAlignment="0" applyProtection="0"/>
    <xf numFmtId="0" fontId="19" fillId="23" borderId="0" applyNumberFormat="0" applyBorder="0" applyAlignment="0" applyProtection="0"/>
    <xf numFmtId="0" fontId="6" fillId="24" borderId="17" applyNumberFormat="0" applyAlignment="0" applyProtection="0"/>
    <xf numFmtId="0" fontId="20" fillId="21" borderId="12" applyNumberFormat="0" applyAlignment="0" applyProtection="0"/>
    <xf numFmtId="9" fontId="6" fillId="0" borderId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8" applyNumberFormat="0" applyFill="0" applyAlignment="0" applyProtection="0"/>
    <xf numFmtId="165" fontId="6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44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7" fillId="0" borderId="0"/>
    <xf numFmtId="0" fontId="8" fillId="0" borderId="0"/>
    <xf numFmtId="0" fontId="5" fillId="0" borderId="0"/>
    <xf numFmtId="0" fontId="26" fillId="0" borderId="0"/>
    <xf numFmtId="9" fontId="5" fillId="0" borderId="0" applyFont="0" applyFill="0" applyBorder="0" applyAlignment="0" applyProtection="0"/>
    <xf numFmtId="9" fontId="4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44" fontId="3" fillId="0" borderId="0" xfId="0" applyNumberFormat="1" applyFont="1"/>
    <xf numFmtId="164" fontId="3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shrinkToFit="1"/>
    </xf>
    <xf numFmtId="164" fontId="2" fillId="0" borderId="5" xfId="0" applyNumberFormat="1" applyFont="1" applyBorder="1" applyAlignment="1">
      <alignment vertical="center" shrinkToFit="1"/>
    </xf>
    <xf numFmtId="0" fontId="1" fillId="2" borderId="1" xfId="0" applyFont="1" applyFill="1" applyBorder="1" applyAlignment="1">
      <alignment horizontal="center" vertical="center"/>
    </xf>
    <xf numFmtId="164" fontId="2" fillId="0" borderId="2" xfId="2" applyNumberFormat="1" applyFont="1" applyBorder="1" applyAlignment="1">
      <alignment vertical="center"/>
    </xf>
    <xf numFmtId="164" fontId="7" fillId="0" borderId="0" xfId="0" applyNumberFormat="1" applyFont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164" fontId="2" fillId="0" borderId="8" xfId="0" applyNumberFormat="1" applyFont="1" applyBorder="1" applyAlignment="1">
      <alignment vertical="center" shrinkToFit="1"/>
    </xf>
    <xf numFmtId="164" fontId="2" fillId="0" borderId="9" xfId="0" applyNumberFormat="1" applyFont="1" applyBorder="1" applyAlignment="1">
      <alignment vertical="center" shrinkToFit="1"/>
    </xf>
    <xf numFmtId="166" fontId="2" fillId="0" borderId="3" xfId="3" applyNumberFormat="1" applyFont="1" applyFill="1" applyBorder="1"/>
    <xf numFmtId="167" fontId="2" fillId="0" borderId="3" xfId="3" applyNumberFormat="1" applyFont="1" applyBorder="1"/>
    <xf numFmtId="168" fontId="2" fillId="0" borderId="3" xfId="31" applyNumberFormat="1" applyFont="1" applyFill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165" fontId="1" fillId="0" borderId="3" xfId="3" applyNumberFormat="1" applyFont="1" applyFill="1" applyBorder="1"/>
  </cellXfs>
  <cellStyles count="62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Calculation" xfId="28"/>
    <cellStyle name="Check Cell" xfId="29"/>
    <cellStyle name="Dobry 2" xfId="30"/>
    <cellStyle name="Dziesiętny 2" xfId="52"/>
    <cellStyle name="Dziesiętny 2 2" xfId="53"/>
    <cellStyle name="Dziesiętny 3" xfId="51"/>
    <cellStyle name="Excel Built-in Excel Built-in Excel Built-in Excel Built-in Excel Built-in Excel Built-in Excel Built-in Excel Built-in Excel Built-in Excel Built-in Excel Built-in Excel Built-in Excel Built-in Excel Built-in Excel Built-in Excel Built-in Excel Built-in " xfId="54"/>
    <cellStyle name="Excel Built-in Normal" xfId="31"/>
    <cellStyle name="Excel Built-in Normal 1" xfId="32"/>
    <cellStyle name="Excel Built-in Normal 2" xfId="33"/>
    <cellStyle name="Excel Built-in Normal 3" xfId="55"/>
    <cellStyle name="Explanatory Text" xfId="34"/>
    <cellStyle name="Heading 3" xfId="35"/>
    <cellStyle name="Heading 4" xfId="36"/>
    <cellStyle name="Input" xfId="37"/>
    <cellStyle name="Linked Cell" xfId="38"/>
    <cellStyle name="Nagłówek 1 2" xfId="39"/>
    <cellStyle name="Nagłówek 2 2" xfId="40"/>
    <cellStyle name="Neutralny 2" xfId="41"/>
    <cellStyle name="Normalny" xfId="0" builtinId="0"/>
    <cellStyle name="Normalny 2" xfId="1"/>
    <cellStyle name="Normalny 3" xfId="3"/>
    <cellStyle name="Normalny 3 2" xfId="56"/>
    <cellStyle name="Normalny 4" xfId="57"/>
    <cellStyle name="Notatka" xfId="42"/>
    <cellStyle name="Output" xfId="43"/>
    <cellStyle name="Procentowy 2" xfId="44"/>
    <cellStyle name="Procentowy 2 2" xfId="59"/>
    <cellStyle name="Procentowy 3" xfId="58"/>
    <cellStyle name="Title" xfId="45"/>
    <cellStyle name="Total" xfId="46"/>
    <cellStyle name="Walutowy 2" xfId="2"/>
    <cellStyle name="Walutowy 2 2" xfId="61"/>
    <cellStyle name="Walutowy 2 3" xfId="60"/>
    <cellStyle name="Walutowy 2 4" xfId="50"/>
    <cellStyle name="Walutowy 3" xfId="47"/>
    <cellStyle name="Warning Text" xfId="48"/>
    <cellStyle name="Zły 2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7"/>
  <sheetViews>
    <sheetView tabSelected="1" topLeftCell="A64" zoomScale="130" zoomScaleNormal="130" workbookViewId="0">
      <selection activeCell="C92" sqref="C92"/>
    </sheetView>
  </sheetViews>
  <sheetFormatPr defaultRowHeight="12.75"/>
  <cols>
    <col min="1" max="1" width="9.140625" style="1"/>
    <col min="2" max="2" width="72.85546875" style="1" customWidth="1"/>
    <col min="3" max="3" width="18.42578125" style="11" customWidth="1"/>
    <col min="4" max="4" width="13.140625" style="1" customWidth="1"/>
    <col min="5" max="5" width="12.140625" style="1" customWidth="1"/>
    <col min="6" max="6" width="12.85546875" style="1" customWidth="1"/>
    <col min="7" max="7" width="11.85546875" style="2" bestFit="1" customWidth="1"/>
    <col min="8" max="9" width="9.140625" style="3"/>
    <col min="10" max="10" width="10" style="3" customWidth="1"/>
    <col min="11" max="11" width="9.140625" style="3"/>
    <col min="12" max="13" width="9.140625" style="1"/>
    <col min="14" max="14" width="9.140625" style="3"/>
    <col min="15" max="15" width="10.7109375" style="2" customWidth="1"/>
    <col min="16" max="16" width="10.140625" style="3" customWidth="1"/>
    <col min="17" max="17" width="10.42578125" style="3" customWidth="1"/>
    <col min="18" max="16384" width="9.140625" style="1"/>
  </cols>
  <sheetData>
    <row r="1" spans="1:17" ht="15" customHeight="1">
      <c r="A1" s="20" t="s">
        <v>0</v>
      </c>
      <c r="B1" s="20" t="s">
        <v>1</v>
      </c>
      <c r="C1" s="21" t="s">
        <v>2</v>
      </c>
      <c r="G1" s="1"/>
      <c r="H1" s="1"/>
      <c r="I1" s="1"/>
      <c r="J1" s="1"/>
      <c r="K1" s="1"/>
      <c r="N1" s="1"/>
      <c r="O1" s="1"/>
      <c r="P1" s="1"/>
      <c r="Q1" s="1"/>
    </row>
    <row r="2" spans="1:17" ht="26.25" customHeight="1" thickBot="1">
      <c r="A2" s="20"/>
      <c r="B2" s="20"/>
      <c r="C2" s="21"/>
      <c r="G2" s="1"/>
      <c r="H2" s="1"/>
      <c r="I2" s="1"/>
      <c r="J2" s="1"/>
      <c r="K2" s="1"/>
      <c r="N2" s="1"/>
      <c r="O2" s="1"/>
      <c r="P2" s="1"/>
      <c r="Q2" s="1"/>
    </row>
    <row r="3" spans="1:17" ht="15.75" customHeight="1" thickBot="1">
      <c r="A3" s="4">
        <v>1</v>
      </c>
      <c r="B3" s="5" t="s">
        <v>4</v>
      </c>
      <c r="C3" s="6">
        <v>354712.68000000017</v>
      </c>
      <c r="G3" s="1"/>
      <c r="H3" s="1"/>
      <c r="I3" s="1"/>
      <c r="J3" s="1"/>
      <c r="K3" s="1"/>
      <c r="N3" s="1"/>
      <c r="O3" s="1"/>
      <c r="P3" s="1"/>
      <c r="Q3" s="1"/>
    </row>
    <row r="4" spans="1:17" ht="13.5" thickBot="1">
      <c r="A4" s="4">
        <f t="shared" ref="A4:A67" si="0">A3+1</f>
        <v>2</v>
      </c>
      <c r="B4" s="5" t="s">
        <v>5</v>
      </c>
      <c r="C4" s="7">
        <v>59898.96</v>
      </c>
      <c r="G4" s="1"/>
      <c r="H4" s="1"/>
      <c r="I4" s="1"/>
      <c r="J4" s="1"/>
      <c r="K4" s="1"/>
      <c r="N4" s="1"/>
      <c r="O4" s="1"/>
      <c r="P4" s="1"/>
      <c r="Q4" s="1"/>
    </row>
    <row r="5" spans="1:17" ht="21" customHeight="1" thickBot="1">
      <c r="A5" s="4">
        <f t="shared" si="0"/>
        <v>3</v>
      </c>
      <c r="B5" s="5" t="s">
        <v>6</v>
      </c>
      <c r="C5" s="7">
        <v>5928.1200000000008</v>
      </c>
      <c r="G5" s="1"/>
      <c r="H5" s="1"/>
      <c r="I5" s="1"/>
      <c r="J5" s="1"/>
      <c r="K5" s="1"/>
      <c r="N5" s="1"/>
      <c r="O5" s="1"/>
      <c r="P5" s="1"/>
      <c r="Q5" s="1"/>
    </row>
    <row r="6" spans="1:17" ht="13.5" thickBot="1">
      <c r="A6" s="4">
        <f t="shared" si="0"/>
        <v>4</v>
      </c>
      <c r="B6" s="5" t="s">
        <v>7</v>
      </c>
      <c r="C6" s="16">
        <v>67445.569999999992</v>
      </c>
      <c r="G6" s="1"/>
      <c r="H6" s="1"/>
      <c r="I6" s="1"/>
      <c r="J6" s="1"/>
      <c r="K6" s="1"/>
      <c r="N6" s="1"/>
      <c r="O6" s="1"/>
      <c r="P6" s="1"/>
      <c r="Q6" s="1"/>
    </row>
    <row r="7" spans="1:17" ht="15" customHeight="1" thickBot="1">
      <c r="A7" s="4">
        <f t="shared" si="0"/>
        <v>5</v>
      </c>
      <c r="B7" s="5" t="s">
        <v>8</v>
      </c>
      <c r="C7" s="16">
        <v>468707.79999999981</v>
      </c>
      <c r="G7" s="1"/>
      <c r="H7" s="1"/>
      <c r="I7" s="1"/>
      <c r="J7" s="1"/>
      <c r="K7" s="1"/>
      <c r="N7" s="1"/>
      <c r="O7" s="1"/>
      <c r="P7" s="1"/>
      <c r="Q7" s="1"/>
    </row>
    <row r="8" spans="1:17" ht="15.75" customHeight="1" thickBot="1">
      <c r="A8" s="9">
        <f t="shared" si="0"/>
        <v>6</v>
      </c>
      <c r="B8" s="5" t="s">
        <v>9</v>
      </c>
      <c r="C8" s="8">
        <v>41158.269999999997</v>
      </c>
      <c r="G8" s="1"/>
      <c r="H8" s="1"/>
      <c r="I8" s="1"/>
      <c r="J8" s="1"/>
      <c r="K8" s="1"/>
      <c r="N8" s="1"/>
      <c r="O8" s="1"/>
      <c r="P8" s="1"/>
      <c r="Q8" s="1"/>
    </row>
    <row r="9" spans="1:17" ht="13.5" thickBot="1">
      <c r="A9" s="4">
        <f t="shared" si="0"/>
        <v>7</v>
      </c>
      <c r="B9" s="5" t="s">
        <v>10</v>
      </c>
      <c r="C9" s="8">
        <v>364824</v>
      </c>
      <c r="G9" s="1"/>
      <c r="H9" s="1"/>
      <c r="I9" s="1"/>
      <c r="J9" s="1"/>
      <c r="K9" s="1"/>
      <c r="N9" s="1"/>
      <c r="O9" s="1"/>
      <c r="P9" s="1"/>
      <c r="Q9" s="1"/>
    </row>
    <row r="10" spans="1:17" ht="13.5" thickBot="1">
      <c r="A10" s="4">
        <f t="shared" si="0"/>
        <v>8</v>
      </c>
      <c r="B10" s="5" t="s">
        <v>11</v>
      </c>
      <c r="C10" s="8">
        <v>221643.99</v>
      </c>
      <c r="G10" s="1"/>
      <c r="H10" s="1"/>
      <c r="I10" s="1"/>
      <c r="J10" s="1"/>
      <c r="K10" s="1"/>
      <c r="N10" s="1"/>
      <c r="O10" s="1"/>
      <c r="P10" s="1"/>
      <c r="Q10" s="1"/>
    </row>
    <row r="11" spans="1:17" ht="13.5" thickBot="1">
      <c r="A11" s="4">
        <f t="shared" si="0"/>
        <v>9</v>
      </c>
      <c r="B11" s="5" t="s">
        <v>12</v>
      </c>
      <c r="C11" s="10">
        <v>79185.600000000006</v>
      </c>
      <c r="G11" s="1"/>
      <c r="H11" s="1"/>
      <c r="I11" s="1"/>
      <c r="J11" s="1"/>
      <c r="K11" s="1"/>
      <c r="N11" s="1"/>
      <c r="O11" s="1"/>
      <c r="P11" s="1"/>
      <c r="Q11" s="1"/>
    </row>
    <row r="12" spans="1:17" ht="18" customHeight="1" thickBot="1">
      <c r="A12" s="4">
        <f t="shared" si="0"/>
        <v>10</v>
      </c>
      <c r="B12" s="5" t="s">
        <v>13</v>
      </c>
      <c r="C12" s="17">
        <v>500758.39999999997</v>
      </c>
      <c r="G12" s="1"/>
      <c r="H12" s="1"/>
      <c r="I12" s="1"/>
      <c r="J12" s="1"/>
      <c r="K12" s="1"/>
      <c r="N12" s="1"/>
      <c r="O12" s="1"/>
      <c r="P12" s="1"/>
      <c r="Q12" s="1"/>
    </row>
    <row r="13" spans="1:17" ht="26.25" thickBot="1">
      <c r="A13" s="4">
        <f t="shared" si="0"/>
        <v>11</v>
      </c>
      <c r="B13" s="5" t="s">
        <v>14</v>
      </c>
      <c r="C13" s="8">
        <v>120657.60000000001</v>
      </c>
      <c r="G13" s="1"/>
      <c r="H13" s="1"/>
      <c r="I13" s="1"/>
      <c r="J13" s="1"/>
      <c r="K13" s="1"/>
      <c r="N13" s="1"/>
      <c r="O13" s="1"/>
      <c r="P13" s="1"/>
      <c r="Q13" s="1"/>
    </row>
    <row r="14" spans="1:17" ht="26.25" thickBot="1">
      <c r="A14" s="4">
        <f t="shared" si="0"/>
        <v>12</v>
      </c>
      <c r="B14" s="5" t="s">
        <v>15</v>
      </c>
      <c r="C14" s="8">
        <v>239042.18999999997</v>
      </c>
      <c r="G14" s="1"/>
      <c r="H14" s="1"/>
      <c r="I14" s="1"/>
      <c r="J14" s="1"/>
      <c r="K14" s="1"/>
      <c r="N14" s="1"/>
      <c r="O14" s="1"/>
      <c r="P14" s="1"/>
      <c r="Q14" s="1"/>
    </row>
    <row r="15" spans="1:17" ht="13.5" thickBot="1">
      <c r="A15" s="4">
        <f t="shared" si="0"/>
        <v>13</v>
      </c>
      <c r="B15" s="5" t="s">
        <v>16</v>
      </c>
      <c r="C15" s="8">
        <v>79920</v>
      </c>
      <c r="G15" s="1"/>
      <c r="H15" s="1"/>
      <c r="I15" s="1"/>
      <c r="J15" s="1"/>
      <c r="K15" s="1"/>
      <c r="N15" s="1"/>
      <c r="O15" s="1"/>
      <c r="P15" s="1"/>
      <c r="Q15" s="1"/>
    </row>
    <row r="16" spans="1:17" ht="13.5" thickBot="1">
      <c r="A16" s="4">
        <f t="shared" si="0"/>
        <v>14</v>
      </c>
      <c r="B16" s="5" t="s">
        <v>17</v>
      </c>
      <c r="C16" s="8">
        <v>20460</v>
      </c>
      <c r="G16" s="1"/>
      <c r="H16" s="1"/>
      <c r="I16" s="1"/>
      <c r="J16" s="1"/>
      <c r="K16" s="1"/>
      <c r="N16" s="1"/>
      <c r="O16" s="1"/>
      <c r="P16" s="1"/>
      <c r="Q16" s="1"/>
    </row>
    <row r="17" spans="1:17" ht="13.5" thickBot="1">
      <c r="A17" s="9">
        <f t="shared" si="0"/>
        <v>15</v>
      </c>
      <c r="B17" s="5" t="s">
        <v>18</v>
      </c>
      <c r="C17" s="8">
        <v>108824.04</v>
      </c>
      <c r="G17" s="1"/>
      <c r="H17" s="1"/>
      <c r="I17" s="1"/>
      <c r="J17" s="1"/>
      <c r="K17" s="1"/>
      <c r="N17" s="1"/>
      <c r="O17" s="1"/>
      <c r="P17" s="1"/>
      <c r="Q17" s="1"/>
    </row>
    <row r="18" spans="1:17" ht="13.5" thickBot="1">
      <c r="A18" s="4">
        <f t="shared" si="0"/>
        <v>16</v>
      </c>
      <c r="B18" s="5" t="s">
        <v>19</v>
      </c>
      <c r="C18" s="8">
        <v>57092.950000000004</v>
      </c>
      <c r="G18" s="1"/>
      <c r="H18" s="1"/>
      <c r="I18" s="1"/>
      <c r="J18" s="1"/>
      <c r="K18" s="1"/>
      <c r="N18" s="1"/>
      <c r="O18" s="1"/>
      <c r="P18" s="1"/>
      <c r="Q18" s="1"/>
    </row>
    <row r="19" spans="1:17" ht="13.5" thickBot="1">
      <c r="A19" s="4">
        <f t="shared" si="0"/>
        <v>17</v>
      </c>
      <c r="B19" s="5" t="s">
        <v>20</v>
      </c>
      <c r="C19" s="8">
        <v>835369.03999999992</v>
      </c>
      <c r="G19" s="1"/>
      <c r="H19" s="1"/>
      <c r="I19" s="1"/>
      <c r="J19" s="1"/>
      <c r="K19" s="1"/>
      <c r="N19" s="1"/>
      <c r="O19" s="1"/>
      <c r="P19" s="1"/>
      <c r="Q19" s="1"/>
    </row>
    <row r="20" spans="1:17" ht="13.5" thickBot="1">
      <c r="A20" s="4">
        <f t="shared" si="0"/>
        <v>18</v>
      </c>
      <c r="B20" s="5" t="s">
        <v>21</v>
      </c>
      <c r="C20" s="8">
        <v>4752</v>
      </c>
      <c r="G20" s="1"/>
      <c r="H20" s="1"/>
      <c r="I20" s="1"/>
      <c r="J20" s="1"/>
      <c r="K20" s="1"/>
      <c r="N20" s="1"/>
      <c r="O20" s="1"/>
      <c r="P20" s="1"/>
      <c r="Q20" s="1"/>
    </row>
    <row r="21" spans="1:17" ht="13.5" thickBot="1">
      <c r="A21" s="4">
        <f t="shared" si="0"/>
        <v>19</v>
      </c>
      <c r="B21" s="5" t="s">
        <v>22</v>
      </c>
      <c r="C21" s="8">
        <v>15357.6</v>
      </c>
      <c r="G21" s="1"/>
      <c r="H21" s="1"/>
      <c r="I21" s="1"/>
      <c r="J21" s="1"/>
      <c r="K21" s="1"/>
      <c r="N21" s="1"/>
      <c r="O21" s="1"/>
      <c r="P21" s="1"/>
      <c r="Q21" s="1"/>
    </row>
    <row r="22" spans="1:17" ht="13.5" thickBot="1">
      <c r="A22" s="4">
        <f t="shared" si="0"/>
        <v>20</v>
      </c>
      <c r="B22" s="5" t="s">
        <v>89</v>
      </c>
      <c r="C22" s="8">
        <v>11896.500000000002</v>
      </c>
      <c r="G22" s="1"/>
      <c r="H22" s="1"/>
      <c r="I22" s="1"/>
      <c r="J22" s="1"/>
      <c r="K22" s="1"/>
      <c r="N22" s="1"/>
      <c r="O22" s="1"/>
      <c r="P22" s="1"/>
      <c r="Q22" s="1"/>
    </row>
    <row r="23" spans="1:17" ht="13.5" thickBot="1">
      <c r="A23" s="4">
        <f t="shared" si="0"/>
        <v>21</v>
      </c>
      <c r="B23" s="5" t="s">
        <v>23</v>
      </c>
      <c r="C23" s="8">
        <v>40262.400000000001</v>
      </c>
      <c r="G23" s="1"/>
      <c r="H23" s="1"/>
      <c r="I23" s="1"/>
      <c r="J23" s="1"/>
      <c r="K23" s="1"/>
      <c r="N23" s="1"/>
      <c r="O23" s="1"/>
      <c r="P23" s="1"/>
      <c r="Q23" s="1"/>
    </row>
    <row r="24" spans="1:17" ht="13.5" thickBot="1">
      <c r="A24" s="4">
        <f t="shared" si="0"/>
        <v>22</v>
      </c>
      <c r="B24" s="5" t="s">
        <v>24</v>
      </c>
      <c r="C24" s="8">
        <v>24300</v>
      </c>
      <c r="G24" s="1"/>
      <c r="H24" s="1"/>
      <c r="I24" s="1"/>
      <c r="J24" s="1"/>
      <c r="K24" s="1"/>
      <c r="N24" s="1"/>
      <c r="O24" s="1"/>
      <c r="P24" s="1"/>
      <c r="Q24" s="1"/>
    </row>
    <row r="25" spans="1:17" ht="26.25" thickBot="1">
      <c r="A25" s="4">
        <f t="shared" si="0"/>
        <v>23</v>
      </c>
      <c r="B25" s="5" t="s">
        <v>25</v>
      </c>
      <c r="C25" s="8">
        <v>16442.45</v>
      </c>
      <c r="G25" s="1"/>
      <c r="H25" s="1"/>
      <c r="I25" s="1"/>
      <c r="J25" s="1"/>
      <c r="K25" s="1"/>
      <c r="N25" s="1"/>
      <c r="O25" s="1"/>
      <c r="P25" s="1"/>
      <c r="Q25" s="1"/>
    </row>
    <row r="26" spans="1:17" ht="13.5" thickBot="1">
      <c r="A26" s="4">
        <f t="shared" si="0"/>
        <v>24</v>
      </c>
      <c r="B26" s="5" t="s">
        <v>26</v>
      </c>
      <c r="C26" s="8">
        <v>16524</v>
      </c>
      <c r="G26" s="1"/>
      <c r="H26" s="1"/>
      <c r="I26" s="1"/>
      <c r="J26" s="1"/>
      <c r="K26" s="1"/>
      <c r="N26" s="1"/>
      <c r="O26" s="1"/>
      <c r="P26" s="1"/>
      <c r="Q26" s="1"/>
    </row>
    <row r="27" spans="1:17" ht="13.5" thickBot="1">
      <c r="A27" s="4">
        <f t="shared" si="0"/>
        <v>25</v>
      </c>
      <c r="B27" s="5" t="s">
        <v>27</v>
      </c>
      <c r="C27" s="11">
        <v>28674</v>
      </c>
      <c r="G27" s="1"/>
      <c r="H27" s="1"/>
      <c r="I27" s="1"/>
      <c r="J27" s="1"/>
      <c r="K27" s="1"/>
      <c r="N27" s="1"/>
      <c r="O27" s="1"/>
      <c r="P27" s="1"/>
      <c r="Q27" s="1"/>
    </row>
    <row r="28" spans="1:17" ht="13.5" thickBot="1">
      <c r="A28" s="4">
        <f t="shared" si="0"/>
        <v>26</v>
      </c>
      <c r="B28" s="5" t="s">
        <v>28</v>
      </c>
      <c r="C28" s="8">
        <v>34020</v>
      </c>
      <c r="G28" s="1"/>
      <c r="H28" s="1"/>
      <c r="I28" s="1"/>
      <c r="J28" s="1"/>
      <c r="K28" s="1"/>
      <c r="N28" s="1"/>
      <c r="O28" s="1"/>
      <c r="P28" s="1"/>
      <c r="Q28" s="1"/>
    </row>
    <row r="29" spans="1:17" ht="13.5" thickBot="1">
      <c r="A29" s="4">
        <f t="shared" si="0"/>
        <v>27</v>
      </c>
      <c r="B29" s="5" t="s">
        <v>29</v>
      </c>
      <c r="C29" s="8">
        <v>52209.360000000008</v>
      </c>
      <c r="G29" s="1"/>
      <c r="H29" s="1"/>
      <c r="I29" s="1"/>
      <c r="J29" s="1"/>
      <c r="K29" s="1"/>
      <c r="N29" s="1"/>
      <c r="O29" s="1"/>
      <c r="P29" s="1"/>
      <c r="Q29" s="1"/>
    </row>
    <row r="30" spans="1:17" ht="24" customHeight="1" thickBot="1">
      <c r="A30" s="4">
        <f t="shared" si="0"/>
        <v>28</v>
      </c>
      <c r="B30" s="5" t="s">
        <v>30</v>
      </c>
      <c r="C30" s="8">
        <v>118779.48</v>
      </c>
      <c r="G30" s="1"/>
      <c r="H30" s="1"/>
      <c r="I30" s="1"/>
      <c r="J30" s="1"/>
      <c r="K30" s="1"/>
      <c r="N30" s="1"/>
      <c r="O30" s="1"/>
      <c r="P30" s="1"/>
      <c r="Q30" s="1"/>
    </row>
    <row r="31" spans="1:17" ht="15.75" customHeight="1" thickBot="1">
      <c r="A31" s="4">
        <f t="shared" si="0"/>
        <v>29</v>
      </c>
      <c r="B31" s="5" t="s">
        <v>31</v>
      </c>
      <c r="C31" s="8">
        <v>54834.19</v>
      </c>
      <c r="G31" s="1"/>
      <c r="H31" s="1"/>
      <c r="I31" s="1"/>
      <c r="J31" s="1"/>
      <c r="K31" s="1"/>
      <c r="N31" s="1"/>
      <c r="O31" s="1"/>
      <c r="P31" s="1"/>
      <c r="Q31" s="1"/>
    </row>
    <row r="32" spans="1:17" ht="13.5" thickBot="1">
      <c r="A32" s="12">
        <f t="shared" si="0"/>
        <v>30</v>
      </c>
      <c r="B32" s="5" t="s">
        <v>32</v>
      </c>
      <c r="C32" s="8">
        <v>14451.57</v>
      </c>
      <c r="G32" s="1"/>
      <c r="H32" s="1"/>
      <c r="I32" s="1"/>
      <c r="J32" s="1"/>
      <c r="K32" s="1"/>
      <c r="N32" s="1"/>
      <c r="O32" s="1"/>
      <c r="P32" s="1"/>
      <c r="Q32" s="1"/>
    </row>
    <row r="33" spans="1:17" ht="13.5" thickBot="1">
      <c r="A33" s="12">
        <f t="shared" si="0"/>
        <v>31</v>
      </c>
      <c r="B33" s="5" t="s">
        <v>33</v>
      </c>
      <c r="C33" s="8">
        <v>8938.08</v>
      </c>
      <c r="G33" s="1"/>
      <c r="H33" s="1"/>
      <c r="I33" s="1"/>
      <c r="J33" s="1"/>
      <c r="K33" s="1"/>
      <c r="N33" s="1"/>
      <c r="O33" s="1"/>
      <c r="P33" s="1"/>
      <c r="Q33" s="1"/>
    </row>
    <row r="34" spans="1:17" ht="13.5" thickBot="1">
      <c r="A34" s="12">
        <f t="shared" si="0"/>
        <v>32</v>
      </c>
      <c r="B34" s="5" t="s">
        <v>34</v>
      </c>
      <c r="C34" s="14">
        <v>1577.23</v>
      </c>
      <c r="G34" s="1"/>
      <c r="H34" s="1"/>
      <c r="I34" s="1"/>
      <c r="J34" s="1"/>
      <c r="K34" s="1"/>
      <c r="N34" s="1"/>
      <c r="O34" s="1"/>
      <c r="P34" s="1"/>
      <c r="Q34" s="1"/>
    </row>
    <row r="35" spans="1:17" ht="13.5" thickBot="1">
      <c r="A35" s="12">
        <f t="shared" si="0"/>
        <v>33</v>
      </c>
      <c r="B35" s="5" t="s">
        <v>35</v>
      </c>
      <c r="C35" s="8">
        <v>16286.400000000001</v>
      </c>
      <c r="G35" s="1"/>
      <c r="H35" s="1"/>
      <c r="I35" s="1"/>
      <c r="J35" s="1"/>
      <c r="K35" s="1"/>
      <c r="N35" s="1"/>
      <c r="O35" s="1"/>
      <c r="P35" s="1"/>
      <c r="Q35" s="1"/>
    </row>
    <row r="36" spans="1:17" ht="13.5" thickBot="1">
      <c r="A36" s="12">
        <f t="shared" si="0"/>
        <v>34</v>
      </c>
      <c r="B36" s="5" t="s">
        <v>36</v>
      </c>
      <c r="C36" s="8">
        <v>22952.16</v>
      </c>
      <c r="G36" s="1"/>
      <c r="H36" s="1"/>
      <c r="I36" s="1"/>
      <c r="J36" s="1"/>
      <c r="K36" s="1"/>
      <c r="N36" s="1"/>
      <c r="O36" s="1"/>
      <c r="P36" s="1"/>
      <c r="Q36" s="1"/>
    </row>
    <row r="37" spans="1:17" ht="13.5" thickBot="1">
      <c r="A37" s="12">
        <f t="shared" si="0"/>
        <v>35</v>
      </c>
      <c r="B37" s="5" t="s">
        <v>37</v>
      </c>
      <c r="C37" s="8">
        <v>24974.14</v>
      </c>
      <c r="G37" s="1"/>
      <c r="H37" s="1"/>
      <c r="I37" s="1"/>
      <c r="J37" s="1"/>
      <c r="K37" s="1"/>
      <c r="N37" s="1"/>
      <c r="O37" s="1"/>
      <c r="P37" s="1"/>
      <c r="Q37" s="1"/>
    </row>
    <row r="38" spans="1:17" ht="13.5" thickBot="1">
      <c r="A38" s="12">
        <f t="shared" si="0"/>
        <v>36</v>
      </c>
      <c r="B38" s="5" t="s">
        <v>38</v>
      </c>
      <c r="C38" s="8">
        <v>1447.2</v>
      </c>
      <c r="G38" s="1"/>
      <c r="H38" s="1"/>
      <c r="I38" s="1"/>
      <c r="J38" s="1"/>
      <c r="K38" s="1"/>
      <c r="N38" s="1"/>
      <c r="O38" s="1"/>
      <c r="P38" s="1"/>
      <c r="Q38" s="1"/>
    </row>
    <row r="39" spans="1:17" ht="13.5" thickBot="1">
      <c r="A39" s="12">
        <f t="shared" si="0"/>
        <v>37</v>
      </c>
      <c r="B39" s="5" t="s">
        <v>39</v>
      </c>
      <c r="C39" s="8">
        <v>3653.1</v>
      </c>
      <c r="G39" s="1"/>
      <c r="H39" s="1"/>
      <c r="I39" s="1"/>
      <c r="J39" s="1"/>
      <c r="K39" s="1"/>
      <c r="N39" s="1"/>
      <c r="O39" s="1"/>
      <c r="P39" s="1"/>
      <c r="Q39" s="1"/>
    </row>
    <row r="40" spans="1:17" ht="13.5" thickBot="1">
      <c r="A40" s="12">
        <f t="shared" si="0"/>
        <v>38</v>
      </c>
      <c r="B40" s="5" t="s">
        <v>40</v>
      </c>
      <c r="C40" s="8">
        <v>1512</v>
      </c>
      <c r="G40" s="1"/>
      <c r="H40" s="1"/>
      <c r="I40" s="1"/>
      <c r="J40" s="1"/>
      <c r="K40" s="1"/>
      <c r="N40" s="1"/>
      <c r="O40" s="1"/>
      <c r="P40" s="1"/>
      <c r="Q40" s="1"/>
    </row>
    <row r="41" spans="1:17" ht="13.5" thickBot="1">
      <c r="A41" s="12">
        <f t="shared" si="0"/>
        <v>39</v>
      </c>
      <c r="B41" s="5" t="s">
        <v>41</v>
      </c>
      <c r="C41" s="8">
        <v>8434.7999999999993</v>
      </c>
      <c r="G41" s="1"/>
      <c r="H41" s="1"/>
      <c r="I41" s="1"/>
      <c r="J41" s="1"/>
      <c r="K41" s="1"/>
      <c r="N41" s="1"/>
      <c r="O41" s="1"/>
      <c r="P41" s="1"/>
      <c r="Q41" s="1"/>
    </row>
    <row r="42" spans="1:17" ht="13.5" thickBot="1">
      <c r="A42" s="12">
        <f t="shared" si="0"/>
        <v>40</v>
      </c>
      <c r="B42" s="5" t="s">
        <v>42</v>
      </c>
      <c r="C42" s="8">
        <v>4752</v>
      </c>
      <c r="G42" s="1"/>
      <c r="H42" s="1"/>
      <c r="I42" s="1"/>
      <c r="J42" s="1"/>
      <c r="K42" s="1"/>
      <c r="N42" s="1"/>
      <c r="O42" s="1"/>
      <c r="P42" s="1"/>
      <c r="Q42" s="1"/>
    </row>
    <row r="43" spans="1:17" ht="13.5" thickBot="1">
      <c r="A43" s="12">
        <f t="shared" si="0"/>
        <v>41</v>
      </c>
      <c r="B43" s="5" t="s">
        <v>43</v>
      </c>
      <c r="C43" s="8">
        <v>30015.360000000001</v>
      </c>
      <c r="G43" s="1"/>
      <c r="H43" s="1"/>
      <c r="I43" s="1"/>
      <c r="J43" s="1"/>
      <c r="K43" s="1"/>
      <c r="N43" s="1"/>
      <c r="O43" s="1"/>
      <c r="P43" s="1"/>
      <c r="Q43" s="1"/>
    </row>
    <row r="44" spans="1:17" ht="13.5" thickBot="1">
      <c r="A44" s="12">
        <f t="shared" si="0"/>
        <v>42</v>
      </c>
      <c r="B44" s="5" t="s">
        <v>44</v>
      </c>
      <c r="C44" s="8">
        <v>45279</v>
      </c>
      <c r="G44" s="1"/>
      <c r="H44" s="1"/>
      <c r="I44" s="1"/>
      <c r="J44" s="1"/>
      <c r="K44" s="1"/>
      <c r="N44" s="1"/>
      <c r="O44" s="1"/>
      <c r="P44" s="1"/>
      <c r="Q44" s="1"/>
    </row>
    <row r="45" spans="1:17" ht="13.5" thickBot="1">
      <c r="A45" s="12">
        <f t="shared" si="0"/>
        <v>43</v>
      </c>
      <c r="B45" s="5" t="s">
        <v>44</v>
      </c>
      <c r="C45" s="8">
        <v>2143.8000000000002</v>
      </c>
      <c r="G45" s="1"/>
      <c r="H45" s="1"/>
      <c r="I45" s="1"/>
      <c r="J45" s="1"/>
      <c r="K45" s="1"/>
      <c r="N45" s="1"/>
      <c r="O45" s="1"/>
      <c r="P45" s="1"/>
      <c r="Q45" s="1"/>
    </row>
    <row r="46" spans="1:17" ht="13.5" thickBot="1">
      <c r="A46" s="12">
        <f t="shared" si="0"/>
        <v>44</v>
      </c>
      <c r="B46" s="5" t="s">
        <v>45</v>
      </c>
      <c r="C46" s="8">
        <v>29682.720000000001</v>
      </c>
      <c r="G46" s="1"/>
      <c r="H46" s="1"/>
      <c r="I46" s="1"/>
      <c r="J46" s="1"/>
      <c r="K46" s="1"/>
      <c r="N46" s="1"/>
      <c r="O46" s="1"/>
      <c r="P46" s="1"/>
      <c r="Q46" s="1"/>
    </row>
    <row r="47" spans="1:17" ht="13.5" thickBot="1">
      <c r="A47" s="12">
        <f t="shared" si="0"/>
        <v>45</v>
      </c>
      <c r="B47" s="5" t="s">
        <v>46</v>
      </c>
      <c r="C47" s="18">
        <v>72900</v>
      </c>
      <c r="G47" s="1"/>
      <c r="H47" s="1"/>
      <c r="I47" s="1"/>
      <c r="J47" s="1"/>
      <c r="K47" s="1"/>
      <c r="N47" s="1"/>
      <c r="O47" s="1"/>
      <c r="P47" s="1"/>
      <c r="Q47" s="1"/>
    </row>
    <row r="48" spans="1:17" ht="15" customHeight="1" thickBot="1">
      <c r="A48" s="12">
        <f t="shared" si="0"/>
        <v>46</v>
      </c>
      <c r="B48" s="5" t="s">
        <v>47</v>
      </c>
      <c r="C48" s="8">
        <v>12741.080000000002</v>
      </c>
      <c r="G48" s="1"/>
      <c r="H48" s="1"/>
      <c r="I48" s="1"/>
      <c r="J48" s="1"/>
      <c r="K48" s="1"/>
      <c r="N48" s="1"/>
      <c r="O48" s="1"/>
      <c r="P48" s="1"/>
      <c r="Q48" s="1"/>
    </row>
    <row r="49" spans="1:17" ht="13.5" thickBot="1">
      <c r="A49" s="12">
        <f t="shared" si="0"/>
        <v>47</v>
      </c>
      <c r="B49" s="5" t="s">
        <v>48</v>
      </c>
      <c r="C49" s="8">
        <v>13932</v>
      </c>
      <c r="G49" s="1"/>
      <c r="H49" s="1"/>
      <c r="I49" s="1"/>
      <c r="J49" s="1"/>
      <c r="K49" s="1"/>
      <c r="N49" s="1"/>
      <c r="O49" s="1"/>
      <c r="P49" s="1"/>
      <c r="Q49" s="1"/>
    </row>
    <row r="50" spans="1:17" ht="13.5" thickBot="1">
      <c r="A50" s="12">
        <f t="shared" si="0"/>
        <v>48</v>
      </c>
      <c r="B50" s="5" t="s">
        <v>49</v>
      </c>
      <c r="C50" s="8">
        <v>9072</v>
      </c>
      <c r="G50" s="1"/>
      <c r="H50" s="1"/>
      <c r="I50" s="1"/>
      <c r="J50" s="1"/>
      <c r="K50" s="1"/>
      <c r="N50" s="1"/>
      <c r="O50" s="1"/>
      <c r="P50" s="1"/>
      <c r="Q50" s="1"/>
    </row>
    <row r="51" spans="1:17" ht="13.5" thickBot="1">
      <c r="A51" s="12">
        <f t="shared" si="0"/>
        <v>49</v>
      </c>
      <c r="B51" s="5" t="s">
        <v>50</v>
      </c>
      <c r="C51" s="8">
        <v>733.59</v>
      </c>
      <c r="G51" s="1"/>
      <c r="H51" s="1"/>
      <c r="I51" s="1"/>
      <c r="J51" s="1"/>
      <c r="K51" s="1"/>
      <c r="N51" s="1"/>
      <c r="O51" s="1"/>
      <c r="P51" s="1"/>
      <c r="Q51" s="1"/>
    </row>
    <row r="52" spans="1:17" ht="16.5" customHeight="1" thickBot="1">
      <c r="A52" s="12">
        <f t="shared" si="0"/>
        <v>50</v>
      </c>
      <c r="B52" s="5" t="s">
        <v>51</v>
      </c>
      <c r="C52" s="8">
        <v>5003.5</v>
      </c>
      <c r="G52" s="1"/>
      <c r="H52" s="1"/>
      <c r="I52" s="1"/>
      <c r="J52" s="1"/>
      <c r="K52" s="1"/>
      <c r="N52" s="1"/>
      <c r="O52" s="1"/>
      <c r="P52" s="1"/>
      <c r="Q52" s="1"/>
    </row>
    <row r="53" spans="1:17" ht="13.5" thickBot="1">
      <c r="A53" s="12">
        <f t="shared" si="0"/>
        <v>51</v>
      </c>
      <c r="B53" s="5" t="s">
        <v>52</v>
      </c>
      <c r="C53" s="8">
        <v>15742.020000000002</v>
      </c>
      <c r="G53" s="1"/>
      <c r="H53" s="1"/>
      <c r="I53" s="1"/>
      <c r="J53" s="1"/>
      <c r="K53" s="1"/>
      <c r="N53" s="1"/>
      <c r="O53" s="1"/>
      <c r="P53" s="1"/>
      <c r="Q53" s="1"/>
    </row>
    <row r="54" spans="1:17" ht="13.5" thickBot="1">
      <c r="A54" s="12">
        <f t="shared" si="0"/>
        <v>52</v>
      </c>
      <c r="B54" s="5" t="s">
        <v>53</v>
      </c>
      <c r="C54" s="8">
        <v>9925.1999999999989</v>
      </c>
      <c r="G54" s="1"/>
      <c r="H54" s="1"/>
      <c r="I54" s="1"/>
      <c r="J54" s="1"/>
      <c r="K54" s="1"/>
      <c r="N54" s="1"/>
      <c r="O54" s="1"/>
      <c r="P54" s="1"/>
      <c r="Q54" s="1"/>
    </row>
    <row r="55" spans="1:17" ht="13.5" thickBot="1">
      <c r="A55" s="12">
        <f t="shared" si="0"/>
        <v>53</v>
      </c>
      <c r="B55" s="5" t="s">
        <v>54</v>
      </c>
      <c r="C55" s="8">
        <v>703.88999999999987</v>
      </c>
      <c r="G55" s="1"/>
      <c r="H55" s="1"/>
      <c r="I55" s="1"/>
      <c r="J55" s="1"/>
      <c r="K55" s="1"/>
      <c r="N55" s="1"/>
      <c r="O55" s="1"/>
      <c r="P55" s="1"/>
      <c r="Q55" s="1"/>
    </row>
    <row r="56" spans="1:17" ht="13.5" thickBot="1">
      <c r="A56" s="12">
        <f t="shared" si="0"/>
        <v>54</v>
      </c>
      <c r="B56" s="5" t="s">
        <v>55</v>
      </c>
      <c r="C56" s="8">
        <v>59554.44000000001</v>
      </c>
      <c r="G56" s="1"/>
      <c r="H56" s="1"/>
      <c r="I56" s="1"/>
      <c r="J56" s="1"/>
      <c r="K56" s="1"/>
      <c r="N56" s="1"/>
      <c r="O56" s="1"/>
      <c r="P56" s="1"/>
      <c r="Q56" s="1"/>
    </row>
    <row r="57" spans="1:17" ht="13.5" thickBot="1">
      <c r="A57" s="12">
        <f t="shared" si="0"/>
        <v>55</v>
      </c>
      <c r="B57" s="5" t="s">
        <v>56</v>
      </c>
      <c r="C57" s="8">
        <v>11652.12</v>
      </c>
      <c r="G57" s="1"/>
      <c r="H57" s="1"/>
      <c r="I57" s="1"/>
      <c r="J57" s="1"/>
      <c r="K57" s="1"/>
      <c r="N57" s="1"/>
      <c r="O57" s="1"/>
      <c r="P57" s="1"/>
      <c r="Q57" s="1"/>
    </row>
    <row r="58" spans="1:17" ht="13.5" thickBot="1">
      <c r="A58" s="12">
        <f t="shared" si="0"/>
        <v>56</v>
      </c>
      <c r="B58" s="5" t="s">
        <v>57</v>
      </c>
      <c r="C58" s="8">
        <v>162511.92000000001</v>
      </c>
      <c r="G58" s="1"/>
      <c r="H58" s="1"/>
      <c r="I58" s="1"/>
      <c r="J58" s="1"/>
      <c r="K58" s="1"/>
      <c r="N58" s="1"/>
      <c r="O58" s="1"/>
      <c r="P58" s="1"/>
      <c r="Q58" s="1"/>
    </row>
    <row r="59" spans="1:17" ht="13.5" thickBot="1">
      <c r="A59" s="12">
        <f t="shared" si="0"/>
        <v>57</v>
      </c>
      <c r="B59" s="5" t="s">
        <v>58</v>
      </c>
      <c r="C59" s="8">
        <v>7312.46</v>
      </c>
      <c r="G59" s="1"/>
      <c r="H59" s="1"/>
      <c r="I59" s="1"/>
      <c r="J59" s="1"/>
      <c r="K59" s="1"/>
      <c r="N59" s="1"/>
      <c r="O59" s="1"/>
      <c r="P59" s="1"/>
      <c r="Q59" s="1"/>
    </row>
    <row r="60" spans="1:17" ht="13.5" thickBot="1">
      <c r="A60" s="12">
        <f t="shared" si="0"/>
        <v>58</v>
      </c>
      <c r="B60" s="5" t="s">
        <v>59</v>
      </c>
      <c r="C60" s="8">
        <v>57564</v>
      </c>
      <c r="G60" s="1"/>
      <c r="H60" s="1"/>
      <c r="I60" s="1"/>
      <c r="J60" s="1"/>
      <c r="K60" s="1"/>
      <c r="N60" s="1"/>
      <c r="O60" s="1"/>
      <c r="P60" s="1"/>
      <c r="Q60" s="1"/>
    </row>
    <row r="61" spans="1:17" ht="17.25" customHeight="1" thickBot="1">
      <c r="A61" s="12">
        <f t="shared" si="0"/>
        <v>59</v>
      </c>
      <c r="B61" s="5" t="s">
        <v>60</v>
      </c>
      <c r="C61" s="8">
        <v>38575.440000000002</v>
      </c>
      <c r="G61" s="1"/>
      <c r="H61" s="1"/>
      <c r="I61" s="1"/>
      <c r="J61" s="1"/>
      <c r="K61" s="1"/>
      <c r="N61" s="1"/>
      <c r="O61" s="1"/>
      <c r="P61" s="1"/>
      <c r="Q61" s="1"/>
    </row>
    <row r="62" spans="1:17" ht="13.5" thickBot="1">
      <c r="A62" s="12">
        <f t="shared" si="0"/>
        <v>60</v>
      </c>
      <c r="B62" s="5" t="s">
        <v>61</v>
      </c>
      <c r="C62" s="8">
        <v>108269.99999999999</v>
      </c>
      <c r="G62" s="1"/>
      <c r="H62" s="1"/>
      <c r="I62" s="1"/>
      <c r="J62" s="1"/>
      <c r="K62" s="1"/>
      <c r="N62" s="1"/>
      <c r="O62" s="1"/>
      <c r="P62" s="1"/>
      <c r="Q62" s="1"/>
    </row>
    <row r="63" spans="1:17" ht="13.5" thickBot="1">
      <c r="A63" s="12">
        <f t="shared" si="0"/>
        <v>61</v>
      </c>
      <c r="B63" s="5" t="s">
        <v>62</v>
      </c>
      <c r="C63" s="8">
        <v>11880</v>
      </c>
      <c r="G63" s="1"/>
      <c r="H63" s="1"/>
      <c r="I63" s="1"/>
      <c r="J63" s="1"/>
      <c r="K63" s="1"/>
      <c r="N63" s="1"/>
      <c r="O63" s="1"/>
      <c r="P63" s="1"/>
      <c r="Q63" s="1"/>
    </row>
    <row r="64" spans="1:17" ht="26.25" thickBot="1">
      <c r="A64" s="12">
        <f t="shared" si="0"/>
        <v>62</v>
      </c>
      <c r="B64" s="5" t="s">
        <v>90</v>
      </c>
      <c r="C64" s="8">
        <v>290721.96000000002</v>
      </c>
      <c r="G64" s="1"/>
      <c r="H64" s="1"/>
      <c r="I64" s="1"/>
      <c r="J64" s="1"/>
      <c r="K64" s="1"/>
      <c r="N64" s="1"/>
      <c r="O64" s="1"/>
      <c r="P64" s="1"/>
      <c r="Q64" s="1"/>
    </row>
    <row r="65" spans="1:17" ht="13.5" thickBot="1">
      <c r="A65" s="12">
        <f t="shared" si="0"/>
        <v>63</v>
      </c>
      <c r="B65" s="5" t="s">
        <v>63</v>
      </c>
      <c r="C65" s="8">
        <v>30580.959999999999</v>
      </c>
      <c r="G65" s="1"/>
      <c r="H65" s="1"/>
      <c r="I65" s="1"/>
      <c r="J65" s="1"/>
      <c r="K65" s="1"/>
      <c r="N65" s="1"/>
      <c r="O65" s="1"/>
      <c r="P65" s="1"/>
      <c r="Q65" s="1"/>
    </row>
    <row r="66" spans="1:17" ht="13.5" thickBot="1">
      <c r="A66" s="12">
        <f t="shared" si="0"/>
        <v>64</v>
      </c>
      <c r="B66" s="5" t="s">
        <v>64</v>
      </c>
      <c r="C66" s="8">
        <v>62793.14</v>
      </c>
      <c r="G66" s="1"/>
      <c r="H66" s="1"/>
      <c r="I66" s="1"/>
      <c r="J66" s="1"/>
      <c r="K66" s="1"/>
      <c r="N66" s="1"/>
      <c r="O66" s="1"/>
      <c r="P66" s="1"/>
      <c r="Q66" s="1"/>
    </row>
    <row r="67" spans="1:17" ht="13.5" thickBot="1">
      <c r="A67" s="12">
        <f t="shared" si="0"/>
        <v>65</v>
      </c>
      <c r="B67" s="5" t="s">
        <v>65</v>
      </c>
      <c r="C67" s="8">
        <v>11826</v>
      </c>
      <c r="G67" s="1"/>
      <c r="H67" s="1"/>
      <c r="I67" s="1"/>
      <c r="J67" s="1"/>
      <c r="K67" s="1"/>
      <c r="N67" s="1"/>
      <c r="O67" s="1"/>
      <c r="P67" s="1"/>
      <c r="Q67" s="1"/>
    </row>
    <row r="68" spans="1:17" ht="13.5" thickBot="1">
      <c r="A68" s="12">
        <v>66</v>
      </c>
      <c r="B68" s="5" t="s">
        <v>66</v>
      </c>
      <c r="C68" s="8">
        <v>608688</v>
      </c>
      <c r="G68" s="1"/>
      <c r="H68" s="1"/>
      <c r="I68" s="1"/>
      <c r="J68" s="1"/>
      <c r="K68" s="1"/>
      <c r="N68" s="1"/>
      <c r="O68" s="1"/>
      <c r="P68" s="1"/>
      <c r="Q68" s="1"/>
    </row>
    <row r="69" spans="1:17" ht="13.5" thickBot="1">
      <c r="A69" s="12">
        <v>67</v>
      </c>
      <c r="B69" s="5" t="s">
        <v>67</v>
      </c>
      <c r="C69" s="8">
        <v>67679.28</v>
      </c>
      <c r="G69" s="1"/>
      <c r="H69" s="1"/>
      <c r="I69" s="1"/>
      <c r="J69" s="1"/>
      <c r="K69" s="1"/>
      <c r="N69" s="1"/>
      <c r="O69" s="1"/>
      <c r="P69" s="1"/>
      <c r="Q69" s="1"/>
    </row>
    <row r="70" spans="1:17" ht="13.5" thickBot="1">
      <c r="A70" s="12">
        <v>68</v>
      </c>
      <c r="B70" s="5" t="s">
        <v>67</v>
      </c>
      <c r="C70" s="8">
        <v>44749.799999999996</v>
      </c>
      <c r="G70" s="1"/>
      <c r="H70" s="1"/>
      <c r="I70" s="1"/>
      <c r="J70" s="1"/>
      <c r="K70" s="1"/>
      <c r="N70" s="1"/>
      <c r="O70" s="1"/>
      <c r="P70" s="1"/>
      <c r="Q70" s="1"/>
    </row>
    <row r="71" spans="1:17" ht="15" customHeight="1" thickBot="1">
      <c r="A71" s="12">
        <v>69</v>
      </c>
      <c r="B71" s="5" t="s">
        <v>68</v>
      </c>
      <c r="C71" s="8">
        <v>14904</v>
      </c>
      <c r="G71" s="1"/>
      <c r="H71" s="1"/>
      <c r="I71" s="1"/>
      <c r="J71" s="1"/>
      <c r="K71" s="1"/>
      <c r="N71" s="1"/>
      <c r="O71" s="1"/>
      <c r="P71" s="1"/>
      <c r="Q71" s="1"/>
    </row>
    <row r="72" spans="1:17" ht="13.5" thickBot="1">
      <c r="A72" s="12">
        <v>70</v>
      </c>
      <c r="B72" s="5" t="s">
        <v>69</v>
      </c>
      <c r="C72" s="8">
        <v>33951.83</v>
      </c>
      <c r="G72" s="1"/>
      <c r="H72" s="1"/>
      <c r="I72" s="1"/>
      <c r="J72" s="1"/>
      <c r="K72" s="1"/>
      <c r="N72" s="1"/>
      <c r="O72" s="1"/>
      <c r="P72" s="1"/>
      <c r="Q72" s="1"/>
    </row>
    <row r="73" spans="1:17" ht="13.5" thickBot="1">
      <c r="A73" s="12">
        <v>71</v>
      </c>
      <c r="B73" s="5" t="s">
        <v>70</v>
      </c>
      <c r="C73" s="8">
        <v>607.5</v>
      </c>
      <c r="G73" s="1"/>
      <c r="H73" s="1"/>
      <c r="I73" s="1"/>
      <c r="J73" s="1"/>
      <c r="K73" s="1"/>
      <c r="N73" s="1"/>
      <c r="O73" s="1"/>
      <c r="P73" s="1"/>
      <c r="Q73" s="1"/>
    </row>
    <row r="74" spans="1:17" ht="13.5" thickBot="1">
      <c r="A74" s="12">
        <v>72</v>
      </c>
      <c r="B74" s="5" t="s">
        <v>71</v>
      </c>
      <c r="C74" s="8">
        <v>17701.199999999997</v>
      </c>
      <c r="G74" s="1"/>
      <c r="H74" s="1"/>
      <c r="I74" s="1"/>
      <c r="J74" s="1"/>
      <c r="K74" s="1"/>
      <c r="N74" s="1"/>
      <c r="O74" s="1"/>
      <c r="P74" s="1"/>
      <c r="Q74" s="1"/>
    </row>
    <row r="75" spans="1:17" ht="13.5" thickBot="1">
      <c r="A75" s="12">
        <v>73</v>
      </c>
      <c r="B75" s="5" t="s">
        <v>72</v>
      </c>
      <c r="C75" s="8">
        <v>3276.72</v>
      </c>
      <c r="G75" s="1"/>
      <c r="H75" s="1"/>
      <c r="I75" s="1"/>
      <c r="J75" s="1"/>
      <c r="K75" s="1"/>
      <c r="N75" s="1"/>
      <c r="O75" s="1"/>
      <c r="P75" s="1"/>
      <c r="Q75" s="1"/>
    </row>
    <row r="76" spans="1:17" ht="13.5" thickBot="1">
      <c r="A76" s="12">
        <v>74</v>
      </c>
      <c r="B76" s="5" t="s">
        <v>73</v>
      </c>
      <c r="C76" s="8">
        <v>259765.27000000002</v>
      </c>
      <c r="G76" s="1"/>
      <c r="H76" s="1"/>
      <c r="I76" s="1"/>
      <c r="J76" s="1"/>
      <c r="K76" s="1"/>
      <c r="N76" s="1"/>
      <c r="O76" s="1"/>
      <c r="P76" s="1"/>
      <c r="Q76" s="1"/>
    </row>
    <row r="77" spans="1:17" ht="13.5" thickBot="1">
      <c r="A77" s="12">
        <v>75</v>
      </c>
      <c r="B77" s="5" t="s">
        <v>74</v>
      </c>
      <c r="C77" s="8">
        <v>166071.6</v>
      </c>
      <c r="G77" s="1"/>
      <c r="H77" s="1"/>
      <c r="I77" s="1"/>
      <c r="J77" s="1"/>
      <c r="K77" s="1"/>
      <c r="N77" s="1"/>
      <c r="O77" s="1"/>
      <c r="P77" s="1"/>
      <c r="Q77" s="1"/>
    </row>
    <row r="78" spans="1:17" ht="13.5" thickBot="1">
      <c r="A78" s="12">
        <v>76</v>
      </c>
      <c r="B78" s="5" t="s">
        <v>75</v>
      </c>
      <c r="C78" s="25">
        <v>190465.04000000007</v>
      </c>
      <c r="G78" s="1"/>
      <c r="H78" s="1"/>
      <c r="I78" s="1"/>
      <c r="J78" s="1"/>
      <c r="K78" s="1"/>
      <c r="N78" s="1"/>
      <c r="O78" s="1"/>
      <c r="P78" s="1"/>
      <c r="Q78" s="1"/>
    </row>
    <row r="79" spans="1:17" ht="13.5" thickBot="1">
      <c r="A79" s="12">
        <v>77</v>
      </c>
      <c r="B79" s="5" t="s">
        <v>76</v>
      </c>
      <c r="C79" s="8">
        <v>11780.749999999998</v>
      </c>
      <c r="G79" s="1"/>
      <c r="H79" s="1"/>
      <c r="I79" s="1"/>
      <c r="J79" s="1"/>
      <c r="K79" s="1"/>
      <c r="N79" s="1"/>
      <c r="O79" s="1"/>
      <c r="P79" s="1"/>
      <c r="Q79" s="1"/>
    </row>
    <row r="80" spans="1:17" ht="13.5" thickBot="1">
      <c r="A80" s="12">
        <v>78</v>
      </c>
      <c r="B80" s="5" t="s">
        <v>77</v>
      </c>
      <c r="C80" s="8">
        <v>4829.33</v>
      </c>
      <c r="G80" s="1"/>
      <c r="H80" s="1"/>
      <c r="I80" s="1"/>
      <c r="J80" s="1"/>
      <c r="K80" s="1"/>
      <c r="N80" s="1"/>
      <c r="O80" s="1"/>
      <c r="P80" s="1"/>
      <c r="Q80" s="1"/>
    </row>
    <row r="81" spans="1:17" ht="13.5" thickBot="1">
      <c r="A81" s="12">
        <v>79</v>
      </c>
      <c r="B81" s="5" t="s">
        <v>78</v>
      </c>
      <c r="C81" s="8">
        <v>124.2</v>
      </c>
      <c r="G81" s="1"/>
      <c r="H81" s="1"/>
      <c r="I81" s="1"/>
      <c r="J81" s="1"/>
      <c r="K81" s="1"/>
      <c r="N81" s="1"/>
      <c r="O81" s="1"/>
      <c r="P81" s="1"/>
      <c r="Q81" s="1"/>
    </row>
    <row r="82" spans="1:17" ht="13.5" thickBot="1">
      <c r="A82" s="12">
        <v>80</v>
      </c>
      <c r="B82" s="5" t="s">
        <v>79</v>
      </c>
      <c r="C82" s="8">
        <v>20293.2</v>
      </c>
      <c r="G82" s="1"/>
      <c r="H82" s="1"/>
      <c r="I82" s="1"/>
      <c r="J82" s="1"/>
      <c r="K82" s="1"/>
      <c r="N82" s="1"/>
      <c r="O82" s="1"/>
      <c r="P82" s="1"/>
      <c r="Q82" s="1"/>
    </row>
    <row r="83" spans="1:17" ht="16.5" customHeight="1" thickBot="1">
      <c r="A83" s="12">
        <v>81</v>
      </c>
      <c r="B83" s="5" t="s">
        <v>80</v>
      </c>
      <c r="C83" s="8">
        <v>5807.7000000000007</v>
      </c>
      <c r="G83" s="1"/>
      <c r="H83" s="1"/>
      <c r="I83" s="1"/>
      <c r="J83" s="1"/>
      <c r="K83" s="1"/>
      <c r="N83" s="1"/>
      <c r="O83" s="1"/>
      <c r="P83" s="1"/>
      <c r="Q83" s="1"/>
    </row>
    <row r="84" spans="1:17" ht="13.5" thickBot="1">
      <c r="A84" s="12">
        <v>82</v>
      </c>
      <c r="B84" s="5" t="s">
        <v>81</v>
      </c>
      <c r="C84" s="8">
        <v>10027.799999999999</v>
      </c>
      <c r="G84" s="1"/>
      <c r="H84" s="1"/>
      <c r="I84" s="1"/>
      <c r="J84" s="1"/>
      <c r="K84" s="1"/>
      <c r="N84" s="1"/>
      <c r="O84" s="1"/>
      <c r="P84" s="1"/>
      <c r="Q84" s="1"/>
    </row>
    <row r="85" spans="1:17" ht="13.5" thickBot="1">
      <c r="A85" s="12">
        <v>83</v>
      </c>
      <c r="B85" s="5" t="s">
        <v>82</v>
      </c>
      <c r="C85" s="8">
        <v>370.44</v>
      </c>
      <c r="G85" s="1"/>
      <c r="H85" s="1"/>
      <c r="I85" s="1"/>
      <c r="J85" s="1"/>
      <c r="K85" s="1"/>
      <c r="N85" s="1"/>
      <c r="O85" s="1"/>
      <c r="P85" s="1"/>
      <c r="Q85" s="1"/>
    </row>
    <row r="86" spans="1:17" ht="13.5" thickBot="1">
      <c r="A86" s="12">
        <v>84</v>
      </c>
      <c r="B86" s="5" t="s">
        <v>83</v>
      </c>
      <c r="C86" s="8">
        <v>3645</v>
      </c>
      <c r="G86" s="1"/>
      <c r="H86" s="1"/>
      <c r="I86" s="1"/>
      <c r="J86" s="1"/>
      <c r="K86" s="1"/>
      <c r="N86" s="1"/>
      <c r="O86" s="1"/>
      <c r="P86" s="1"/>
      <c r="Q86" s="1"/>
    </row>
    <row r="87" spans="1:17" ht="13.5" thickBot="1">
      <c r="A87" s="12">
        <v>85</v>
      </c>
      <c r="B87" s="5" t="s">
        <v>84</v>
      </c>
      <c r="C87" s="8">
        <v>5812.02</v>
      </c>
      <c r="G87" s="1"/>
      <c r="H87" s="1"/>
      <c r="I87" s="1"/>
      <c r="J87" s="1"/>
      <c r="K87" s="1"/>
      <c r="N87" s="1"/>
      <c r="O87" s="1"/>
      <c r="P87" s="1"/>
      <c r="Q87" s="1"/>
    </row>
    <row r="88" spans="1:17" ht="13.5" thickBot="1">
      <c r="A88" s="12">
        <v>86</v>
      </c>
      <c r="B88" s="5" t="s">
        <v>85</v>
      </c>
      <c r="C88" s="8">
        <v>544.31999999999994</v>
      </c>
      <c r="G88" s="1"/>
      <c r="H88" s="1"/>
      <c r="I88" s="1"/>
      <c r="J88" s="1"/>
      <c r="K88" s="1"/>
      <c r="N88" s="1"/>
      <c r="O88" s="1"/>
      <c r="P88" s="1"/>
      <c r="Q88" s="1"/>
    </row>
    <row r="89" spans="1:17" ht="13.5" thickBot="1">
      <c r="A89" s="12">
        <v>87</v>
      </c>
      <c r="B89" s="5" t="s">
        <v>86</v>
      </c>
      <c r="C89" s="8">
        <v>29542.159999999996</v>
      </c>
      <c r="G89" s="1"/>
      <c r="H89" s="1"/>
      <c r="I89" s="1"/>
      <c r="J89" s="1"/>
      <c r="K89" s="1"/>
      <c r="N89" s="1"/>
      <c r="O89" s="1"/>
      <c r="P89" s="1"/>
      <c r="Q89" s="1"/>
    </row>
    <row r="90" spans="1:17" ht="13.5" thickBot="1">
      <c r="A90" s="12">
        <v>88</v>
      </c>
      <c r="B90" s="5" t="s">
        <v>87</v>
      </c>
      <c r="C90" s="8">
        <v>2990.52</v>
      </c>
      <c r="G90" s="1"/>
      <c r="H90" s="1"/>
      <c r="I90" s="1"/>
      <c r="J90" s="1"/>
      <c r="K90" s="1"/>
      <c r="N90" s="1"/>
      <c r="O90" s="1"/>
      <c r="P90" s="1"/>
      <c r="Q90" s="1"/>
    </row>
    <row r="91" spans="1:17">
      <c r="A91" s="12">
        <v>89</v>
      </c>
      <c r="B91" s="13" t="s">
        <v>88</v>
      </c>
      <c r="C91" s="8">
        <v>154312.56</v>
      </c>
      <c r="G91" s="1"/>
      <c r="H91" s="1"/>
      <c r="I91" s="1"/>
      <c r="J91" s="1"/>
      <c r="K91" s="1"/>
      <c r="N91" s="1"/>
      <c r="O91" s="1"/>
      <c r="P91" s="1"/>
      <c r="Q91" s="1"/>
    </row>
    <row r="92" spans="1:17">
      <c r="A92" s="19" t="s">
        <v>3</v>
      </c>
      <c r="B92" s="19"/>
      <c r="C92" s="15">
        <f>SUM(C3:C91)</f>
        <v>6911716.71</v>
      </c>
      <c r="G92" s="1"/>
      <c r="H92" s="1"/>
      <c r="I92" s="1"/>
      <c r="J92" s="1"/>
      <c r="K92" s="1"/>
      <c r="N92" s="1"/>
      <c r="O92" s="1"/>
      <c r="P92" s="1"/>
      <c r="Q92" s="1"/>
    </row>
    <row r="96" spans="1:17">
      <c r="B96" s="23"/>
      <c r="C96" s="24"/>
      <c r="D96" s="22"/>
      <c r="E96" s="22"/>
    </row>
    <row r="97" spans="2:5">
      <c r="B97" s="23"/>
      <c r="C97" s="24"/>
      <c r="D97" s="22"/>
      <c r="E97" s="22"/>
    </row>
    <row r="98" spans="2:5">
      <c r="B98" s="23"/>
      <c r="C98" s="24"/>
      <c r="D98" s="22"/>
      <c r="E98" s="22"/>
    </row>
    <row r="99" spans="2:5">
      <c r="B99" s="23"/>
      <c r="C99" s="24"/>
      <c r="D99" s="22"/>
      <c r="E99" s="22"/>
    </row>
    <row r="100" spans="2:5">
      <c r="B100" s="23"/>
      <c r="C100" s="24"/>
      <c r="D100" s="22"/>
      <c r="E100" s="22"/>
    </row>
    <row r="101" spans="2:5">
      <c r="B101" s="23"/>
      <c r="C101" s="24"/>
      <c r="D101" s="22"/>
      <c r="E101" s="22"/>
    </row>
    <row r="102" spans="2:5">
      <c r="B102" s="23"/>
      <c r="C102" s="24"/>
      <c r="D102" s="22"/>
      <c r="E102" s="22"/>
    </row>
    <row r="103" spans="2:5">
      <c r="B103" s="23"/>
      <c r="C103" s="24"/>
      <c r="D103" s="22"/>
      <c r="E103" s="22"/>
    </row>
    <row r="104" spans="2:5">
      <c r="B104" s="23"/>
      <c r="C104" s="24"/>
      <c r="D104" s="22"/>
      <c r="E104" s="22"/>
    </row>
    <row r="105" spans="2:5">
      <c r="B105" s="23"/>
      <c r="C105" s="24"/>
    </row>
    <row r="106" spans="2:5">
      <c r="B106" s="23"/>
      <c r="C106" s="24"/>
    </row>
    <row r="107" spans="2:5">
      <c r="B107" s="23"/>
      <c r="C107" s="24"/>
    </row>
  </sheetData>
  <mergeCells count="4">
    <mergeCell ref="A92:B92"/>
    <mergeCell ref="A1:A2"/>
    <mergeCell ref="B1:B2"/>
    <mergeCell ref="C1:C2"/>
  </mergeCells>
  <pageMargins left="0.7" right="0.7" top="0.75" bottom="0.75" header="0.3" footer="0.3"/>
  <pageSetup paperSize="8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Janicka</dc:creator>
  <cp:lastModifiedBy>Magdalena Janicka</cp:lastModifiedBy>
  <cp:lastPrinted>2023-09-29T07:52:11Z</cp:lastPrinted>
  <dcterms:created xsi:type="dcterms:W3CDTF">2023-09-27T06:34:16Z</dcterms:created>
  <dcterms:modified xsi:type="dcterms:W3CDTF">2023-09-29T10:07:04Z</dcterms:modified>
</cp:coreProperties>
</file>