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joanna.drozdzowska\biuro\PZP\AA-usł leś\2020\szkółka lato-jesien PN\"/>
    </mc:Choice>
  </mc:AlternateContent>
  <bookViews>
    <workbookView xWindow="75" yWindow="345" windowWidth="13905" windowHeight="16845"/>
  </bookViews>
  <sheets>
    <sheet name="Repor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0" i="1" l="1"/>
</calcChain>
</file>

<file path=xl/sharedStrings.xml><?xml version="1.0" encoding="utf-8"?>
<sst xmlns="http://schemas.openxmlformats.org/spreadsheetml/2006/main" count="543" uniqueCount="134">
  <si>
    <t>Dział</t>
  </si>
  <si>
    <t>Grupa czynn.</t>
  </si>
  <si>
    <t>Leśnictwo/Szkółka/Inwentarz</t>
  </si>
  <si>
    <t>Adres</t>
  </si>
  <si>
    <t>Kod czynności</t>
  </si>
  <si>
    <t>Nazwa czynności</t>
  </si>
  <si>
    <t>Stopień trudności</t>
  </si>
  <si>
    <t>J.M.</t>
  </si>
  <si>
    <t>Ilość</t>
  </si>
  <si>
    <t>N-NASIONA</t>
  </si>
  <si>
    <t xml:space="preserve">16-22- -  -      -    -  </t>
  </si>
  <si>
    <t>1</t>
  </si>
  <si>
    <t>KG</t>
  </si>
  <si>
    <t>TERMO-NAS</t>
  </si>
  <si>
    <t xml:space="preserve">termoterpia żołędzi           </t>
  </si>
  <si>
    <t xml:space="preserve">ZAPR-NAS </t>
  </si>
  <si>
    <t>zaprawianie przedsiewne nasion</t>
  </si>
  <si>
    <t>SKG</t>
  </si>
  <si>
    <t xml:space="preserve">KG  </t>
  </si>
  <si>
    <t xml:space="preserve">GODZ INN </t>
  </si>
  <si>
    <t xml:space="preserve">prace godzinowe inne          </t>
  </si>
  <si>
    <t>H</t>
  </si>
  <si>
    <t>O-ZWGRZCU</t>
  </si>
  <si>
    <t xml:space="preserve">Golejów                                           </t>
  </si>
  <si>
    <t>16-22-1-01-103   -f   -01</t>
  </si>
  <si>
    <t xml:space="preserve">OPR-UC   </t>
  </si>
  <si>
    <t xml:space="preserve">oprysk upraw oprysk.ciągnikow </t>
  </si>
  <si>
    <t>HA</t>
  </si>
  <si>
    <t xml:space="preserve">OPR-UC2  </t>
  </si>
  <si>
    <t>oprysk upraw 2-gi zab. ciągnik</t>
  </si>
  <si>
    <t>16-22-1-01-16    -c   -00</t>
  </si>
  <si>
    <t>16-22-1-01-66    -c   -00</t>
  </si>
  <si>
    <t>16-22-1-01-81    -c   -99</t>
  </si>
  <si>
    <t xml:space="preserve">Szczeka                                           </t>
  </si>
  <si>
    <t>16-22-1-03-130   -c   -00</t>
  </si>
  <si>
    <t>16-22-1-03-258   -c   -00</t>
  </si>
  <si>
    <t xml:space="preserve">Strużki                                           </t>
  </si>
  <si>
    <t>16-22-1-04-279   -g   -00</t>
  </si>
  <si>
    <t>3</t>
  </si>
  <si>
    <t>16-22-1-04-280   -d   -02</t>
  </si>
  <si>
    <t>16-22-1-04-284   -j   -01</t>
  </si>
  <si>
    <t>16-22-1-04-306   -f   -01</t>
  </si>
  <si>
    <t>16-22-1-04-313   -f   -00</t>
  </si>
  <si>
    <t>16-22-1-04-316   -g   -00</t>
  </si>
  <si>
    <t xml:space="preserve">Sichów                                            </t>
  </si>
  <si>
    <t>16-22-1-06-383   -d   -00</t>
  </si>
  <si>
    <t>16-22-1-06-385   -f   -00</t>
  </si>
  <si>
    <t>16-22-1-06-392   -a   -00</t>
  </si>
  <si>
    <t xml:space="preserve">Zawidza                                           </t>
  </si>
  <si>
    <t>16-22-2-11-140   -d   -00</t>
  </si>
  <si>
    <t xml:space="preserve">Malkowice                                         </t>
  </si>
  <si>
    <t>16-22-3-13-134   -i   -01</t>
  </si>
  <si>
    <t>16-22-3-13-134   -n   -01</t>
  </si>
  <si>
    <t>16-22-3-13-134   -t   -01</t>
  </si>
  <si>
    <t>16-22-3-13-135   -i   -00</t>
  </si>
  <si>
    <t>16-22-3-13-148   -a   -00</t>
  </si>
  <si>
    <t xml:space="preserve">HA  </t>
  </si>
  <si>
    <t>SL-DESZCZ</t>
  </si>
  <si>
    <t xml:space="preserve">01-  -  /                </t>
  </si>
  <si>
    <t xml:space="preserve">AR  </t>
  </si>
  <si>
    <t>SL_NAW</t>
  </si>
  <si>
    <t>AR</t>
  </si>
  <si>
    <t xml:space="preserve">OPR-SC1  </t>
  </si>
  <si>
    <t xml:space="preserve">oprysk.szkółek opryskiw.ciągn </t>
  </si>
  <si>
    <t xml:space="preserve">ORKA-SC  </t>
  </si>
  <si>
    <t>orka pełna ciągnikiem na szkół</t>
  </si>
  <si>
    <t>SL_PIEL</t>
  </si>
  <si>
    <t xml:space="preserve">OSŁ-ATM  </t>
  </si>
  <si>
    <t>osł.szkółki przed wpływ.atmosf</t>
  </si>
  <si>
    <t xml:space="preserve">PIEL-RN  </t>
  </si>
  <si>
    <t xml:space="preserve">ręczne pielenie w rzędach     </t>
  </si>
  <si>
    <t xml:space="preserve">PIEL-RN1 </t>
  </si>
  <si>
    <t>ręczne pielenie w okresie wsch</t>
  </si>
  <si>
    <t xml:space="preserve">SPUL-C   </t>
  </si>
  <si>
    <t>spul.gl.opiel.wielorzęd.-szkół</t>
  </si>
  <si>
    <t xml:space="preserve">SPUL-R   </t>
  </si>
  <si>
    <t>ręczne wzrusz.gl.na międzyrzę.</t>
  </si>
  <si>
    <t>SZUK-PĘDR</t>
  </si>
  <si>
    <t xml:space="preserve">badanie zapędraczenia gleby   </t>
  </si>
  <si>
    <t>SZT</t>
  </si>
  <si>
    <t>SL_POZ</t>
  </si>
  <si>
    <t xml:space="preserve">GODZ CH  </t>
  </si>
  <si>
    <t>Prace godz.- ciągnik zagospod.</t>
  </si>
  <si>
    <t xml:space="preserve">SPRZ-TER </t>
  </si>
  <si>
    <t xml:space="preserve">sprzątanie terenu i osad      </t>
  </si>
  <si>
    <t>SL-UGÓRC</t>
  </si>
  <si>
    <t xml:space="preserve">BRON-SC  </t>
  </si>
  <si>
    <t xml:space="preserve">bronowanie na szkółce         </t>
  </si>
  <si>
    <t xml:space="preserve">SPUL-SC  </t>
  </si>
  <si>
    <t>spul.gl.sprzęt docz.ciąg.szkół</t>
  </si>
  <si>
    <t>SL_UPR</t>
  </si>
  <si>
    <t xml:space="preserve">WŁÓK-SC  </t>
  </si>
  <si>
    <t xml:space="preserve">włókowanie pow. włóką szkółka </t>
  </si>
  <si>
    <t xml:space="preserve">ZB-KAM   </t>
  </si>
  <si>
    <t xml:space="preserve">zbieranie kamieni na szk      </t>
  </si>
  <si>
    <t>TSZT</t>
  </si>
  <si>
    <t>SL_WYJM</t>
  </si>
  <si>
    <t xml:space="preserve">DOŁ-2L   </t>
  </si>
  <si>
    <t xml:space="preserve">dołow. 2-3 l liśc. z donies.  </t>
  </si>
  <si>
    <t>zamaczanie sadz. przed szelini</t>
  </si>
  <si>
    <t>OCENA-LIC</t>
  </si>
  <si>
    <t>ocena prod.szk. - liczenie sa.</t>
  </si>
  <si>
    <t xml:space="preserve">SORT-2L  </t>
  </si>
  <si>
    <t xml:space="preserve">sort., licz. i zabezp. 2l liś </t>
  </si>
  <si>
    <t xml:space="preserve">WYJ-2LW  </t>
  </si>
  <si>
    <t xml:space="preserve">WYOR-CS  </t>
  </si>
  <si>
    <t>wyoryw.,podcin.sekc.sadz.do za</t>
  </si>
  <si>
    <t>SL_WYS</t>
  </si>
  <si>
    <t xml:space="preserve">SIEW-R   </t>
  </si>
  <si>
    <t>ręcz.siew nasion na pow.otwart</t>
  </si>
  <si>
    <t>SL-ZAKUP</t>
  </si>
  <si>
    <t>SL-ZWGRZC</t>
  </si>
  <si>
    <t>ŻEL-SADZ</t>
  </si>
  <si>
    <t>Dział VII NASIENNICTWO I SELEKCJA</t>
  </si>
  <si>
    <t>RAZEM</t>
  </si>
  <si>
    <t>Nadleśnictwo</t>
  </si>
  <si>
    <t>Szkółka</t>
  </si>
  <si>
    <t>szkółka</t>
  </si>
  <si>
    <t>DZIAŁ VI GOSPODARKA SZKÓŁKARSKA</t>
  </si>
  <si>
    <t>DZIAŁ II OCHRONA LASU</t>
  </si>
  <si>
    <t>załącznik nr 3 do SIWZ</t>
  </si>
  <si>
    <t>OPIS PRZEDMIOTU ZAMÓWIENIA</t>
  </si>
  <si>
    <t xml:space="preserve">część nr 1. – Zakres Rzeczowy Przedmiotu Zamówienia </t>
  </si>
  <si>
    <t>część nr 1.1. – rozmiar prac wg czynności;</t>
  </si>
  <si>
    <t>16-22-1-01-65    -a   -01</t>
  </si>
  <si>
    <t>16-22-1-01-82    -c   -00</t>
  </si>
  <si>
    <t>16-22-1-01-83    -a   -00</t>
  </si>
  <si>
    <t>WAŁ-SC</t>
  </si>
  <si>
    <t>Wałowanie ugoru zielonego</t>
  </si>
  <si>
    <t xml:space="preserve">DOŁ-4L   </t>
  </si>
  <si>
    <t xml:space="preserve">dołow. 4 l liśc. z donies.  </t>
  </si>
  <si>
    <t xml:space="preserve">wyj.wielolatekl.liś.wyoranych        </t>
  </si>
  <si>
    <t xml:space="preserve">sort., licz. i zabezp. 4l liś </t>
  </si>
  <si>
    <t xml:space="preserve">SORT-4L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</si>
</sst>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\ ###,##0.00"/>
  </numFmts>
  <fonts count="16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b/>
      <sz val="8"/>
      <color rgb="FF000000"/>
      <name val="Verdana"/>
      <family val="2"/>
      <charset val="238"/>
    </font>
    <font>
      <sz val="11"/>
      <color rgb="FF333333"/>
      <name val="Arial"/>
      <family val="2"/>
      <charset val="238"/>
    </font>
    <font>
      <b/>
      <sz val="16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u/>
      <sz val="14"/>
      <color rgb="FF333333"/>
      <name val="Arial"/>
      <family val="2"/>
      <charset val="238"/>
    </font>
    <font>
      <sz val="14"/>
      <color rgb="FF333333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0" tint="-0.14999847407452621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12" fillId="0" borderId="0" xfId="0" applyNumberFormat="1" applyFont="1" applyAlignment="1">
      <alignment vertical="center"/>
    </xf>
    <xf numFmtId="0" fontId="12" fillId="0" borderId="0" xfId="0" applyFont="1"/>
    <xf numFmtId="49" fontId="12" fillId="0" borderId="0" xfId="0" applyNumberFormat="1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left" vertical="center" wrapText="1"/>
    </xf>
    <xf numFmtId="49" fontId="14" fillId="4" borderId="1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right" vertical="center"/>
    </xf>
    <xf numFmtId="49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164" fontId="15" fillId="3" borderId="1" xfId="0" applyNumberFormat="1" applyFont="1" applyFill="1" applyBorder="1" applyAlignment="1">
      <alignment horizontal="right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2" fontId="14" fillId="2" borderId="5" xfId="0" applyNumberFormat="1" applyFont="1" applyFill="1" applyBorder="1" applyAlignment="1">
      <alignment horizontal="right" vertical="center"/>
    </xf>
    <xf numFmtId="2" fontId="14" fillId="2" borderId="1" xfId="0" applyNumberFormat="1" applyFont="1" applyFill="1" applyBorder="1" applyAlignment="1">
      <alignment horizontal="right" vertical="center"/>
    </xf>
    <xf numFmtId="49" fontId="15" fillId="3" borderId="12" xfId="0" applyNumberFormat="1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vertical="center"/>
    </xf>
    <xf numFmtId="164" fontId="15" fillId="3" borderId="12" xfId="0" applyNumberFormat="1" applyFont="1" applyFill="1" applyBorder="1" applyAlignment="1">
      <alignment horizontal="right" vertical="center"/>
    </xf>
    <xf numFmtId="49" fontId="5" fillId="5" borderId="4" xfId="0" applyNumberFormat="1" applyFont="1" applyFill="1" applyBorder="1" applyAlignment="1">
      <alignment horizontal="center" vertical="center"/>
    </xf>
    <xf numFmtId="164" fontId="5" fillId="5" borderId="4" xfId="0" applyNumberFormat="1" applyFont="1" applyFill="1" applyBorder="1" applyAlignment="1">
      <alignment horizontal="right" vertical="center"/>
    </xf>
    <xf numFmtId="49" fontId="14" fillId="2" borderId="5" xfId="0" applyNumberFormat="1" applyFont="1" applyFill="1" applyBorder="1" applyAlignment="1">
      <alignment horizontal="left" vertical="center" wrapText="1"/>
    </xf>
    <xf numFmtId="49" fontId="14" fillId="2" borderId="5" xfId="0" applyNumberFormat="1" applyFont="1" applyFill="1" applyBorder="1" applyAlignment="1">
      <alignment horizontal="center" vertical="center"/>
    </xf>
    <xf numFmtId="49" fontId="14" fillId="4" borderId="5" xfId="0" applyNumberFormat="1" applyFont="1" applyFill="1" applyBorder="1" applyAlignment="1">
      <alignment horizontal="center" vertical="center"/>
    </xf>
    <xf numFmtId="49" fontId="14" fillId="4" borderId="5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/>
    </xf>
    <xf numFmtId="49" fontId="14" fillId="2" borderId="3" xfId="0" applyNumberFormat="1" applyFont="1" applyFill="1" applyBorder="1" applyAlignment="1">
      <alignment horizontal="left" vertical="center" wrapText="1"/>
    </xf>
    <xf numFmtId="49" fontId="14" fillId="4" borderId="3" xfId="0" applyNumberFormat="1" applyFont="1" applyFill="1" applyBorder="1" applyAlignment="1">
      <alignment horizontal="center" vertical="center"/>
    </xf>
    <xf numFmtId="49" fontId="14" fillId="4" borderId="3" xfId="0" applyNumberFormat="1" applyFont="1" applyFill="1" applyBorder="1" applyAlignment="1">
      <alignment horizontal="center" vertical="center" wrapText="1"/>
    </xf>
    <xf numFmtId="2" fontId="14" fillId="4" borderId="3" xfId="0" applyNumberFormat="1" applyFont="1" applyFill="1" applyBorder="1" applyAlignment="1">
      <alignment horizontal="right" vertical="center"/>
    </xf>
    <xf numFmtId="49" fontId="15" fillId="3" borderId="3" xfId="0" applyNumberFormat="1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vertical="center"/>
    </xf>
    <xf numFmtId="164" fontId="15" fillId="3" borderId="3" xfId="0" applyNumberFormat="1" applyFont="1" applyFill="1" applyBorder="1" applyAlignment="1">
      <alignment horizontal="right" vertical="center"/>
    </xf>
    <xf numFmtId="49" fontId="14" fillId="2" borderId="3" xfId="0" applyNumberFormat="1" applyFont="1" applyFill="1" applyBorder="1" applyAlignment="1">
      <alignment horizontal="center" vertical="center" wrapText="1"/>
    </xf>
    <xf numFmtId="2" fontId="14" fillId="2" borderId="3" xfId="0" applyNumberFormat="1" applyFont="1" applyFill="1" applyBorder="1" applyAlignment="1">
      <alignment horizontal="right" vertical="center"/>
    </xf>
    <xf numFmtId="49" fontId="14" fillId="2" borderId="7" xfId="0" applyNumberFormat="1" applyFont="1" applyFill="1" applyBorder="1" applyAlignment="1">
      <alignment horizontal="left" vertical="center" wrapText="1"/>
    </xf>
    <xf numFmtId="49" fontId="14" fillId="2" borderId="7" xfId="0" applyNumberFormat="1" applyFont="1" applyFill="1" applyBorder="1" applyAlignment="1">
      <alignment horizontal="center" vertical="center"/>
    </xf>
    <xf numFmtId="49" fontId="14" fillId="2" borderId="7" xfId="0" applyNumberFormat="1" applyFont="1" applyFill="1" applyBorder="1" applyAlignment="1">
      <alignment horizontal="center" vertical="center" wrapText="1"/>
    </xf>
    <xf numFmtId="2" fontId="14" fillId="2" borderId="7" xfId="0" applyNumberFormat="1" applyFont="1" applyFill="1" applyBorder="1" applyAlignment="1">
      <alignment horizontal="right" vertical="center"/>
    </xf>
    <xf numFmtId="0" fontId="13" fillId="0" borderId="0" xfId="0" applyFont="1"/>
    <xf numFmtId="49" fontId="14" fillId="4" borderId="7" xfId="0" applyNumberFormat="1" applyFont="1" applyFill="1" applyBorder="1" applyAlignment="1">
      <alignment horizontal="center" vertical="center"/>
    </xf>
    <xf numFmtId="49" fontId="14" fillId="4" borderId="7" xfId="0" applyNumberFormat="1" applyFont="1" applyFill="1" applyBorder="1" applyAlignment="1">
      <alignment horizontal="center" vertical="center" wrapText="1"/>
    </xf>
    <xf numFmtId="2" fontId="14" fillId="4" borderId="7" xfId="0" applyNumberFormat="1" applyFont="1" applyFill="1" applyBorder="1" applyAlignment="1">
      <alignment horizontal="right" vertical="center"/>
    </xf>
    <xf numFmtId="49" fontId="15" fillId="3" borderId="7" xfId="0" applyNumberFormat="1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vertical="center"/>
    </xf>
    <xf numFmtId="164" fontId="15" fillId="3" borderId="7" xfId="0" applyNumberFormat="1" applyFont="1" applyFill="1" applyBorder="1" applyAlignment="1">
      <alignment horizontal="right" vertical="center"/>
    </xf>
    <xf numFmtId="49" fontId="15" fillId="3" borderId="1" xfId="0" applyNumberFormat="1" applyFont="1" applyFill="1" applyBorder="1" applyAlignment="1">
      <alignment horizontal="center" vertical="center" wrapText="1"/>
    </xf>
    <xf numFmtId="49" fontId="15" fillId="3" borderId="12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9" fontId="14" fillId="2" borderId="10" xfId="0" applyNumberFormat="1" applyFont="1" applyFill="1" applyBorder="1" applyAlignment="1">
      <alignment horizontal="center" vertical="center"/>
    </xf>
    <xf numFmtId="49" fontId="14" fillId="2" borderId="5" xfId="0" applyNumberFormat="1" applyFont="1" applyFill="1" applyBorder="1" applyAlignment="1">
      <alignment horizontal="center" vertical="center"/>
    </xf>
    <xf numFmtId="49" fontId="15" fillId="3" borderId="2" xfId="0" applyNumberFormat="1" applyFont="1" applyFill="1" applyBorder="1" applyAlignment="1">
      <alignment horizontal="center" vertical="center" wrapText="1"/>
    </xf>
    <xf numFmtId="49" fontId="15" fillId="3" borderId="8" xfId="0" applyNumberFormat="1" applyFont="1" applyFill="1" applyBorder="1" applyAlignment="1">
      <alignment horizontal="center" vertical="center" wrapText="1"/>
    </xf>
    <xf numFmtId="49" fontId="15" fillId="3" borderId="6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9" fontId="15" fillId="3" borderId="3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2" fillId="5" borderId="13" xfId="0" applyNumberFormat="1" applyFont="1" applyFill="1" applyBorder="1" applyAlignment="1">
      <alignment horizontal="center" vertical="center"/>
    </xf>
    <xf numFmtId="49" fontId="2" fillId="5" borderId="15" xfId="0" applyNumberFormat="1" applyFont="1" applyFill="1" applyBorder="1" applyAlignment="1">
      <alignment horizontal="center" vertical="center"/>
    </xf>
    <xf numFmtId="49" fontId="2" fillId="5" borderId="16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tabSelected="1" workbookViewId="0">
      <selection activeCell="P44" sqref="P44"/>
    </sheetView>
  </sheetViews>
  <sheetFormatPr defaultRowHeight="12.75" x14ac:dyDescent="0.2"/>
  <cols>
    <col min="1" max="1" width="10.42578125" customWidth="1"/>
    <col min="2" max="2" width="10.7109375" customWidth="1"/>
    <col min="3" max="3" width="14.7109375" customWidth="1"/>
    <col min="4" max="4" width="19.140625" customWidth="1"/>
    <col min="5" max="5" width="10.7109375" customWidth="1"/>
    <col min="6" max="6" width="27.7109375" customWidth="1"/>
    <col min="7" max="7" width="10.5703125" customWidth="1"/>
    <col min="8" max="8" width="5.5703125" customWidth="1"/>
    <col min="9" max="9" width="9" customWidth="1"/>
  </cols>
  <sheetData>
    <row r="1" spans="1:9" ht="14.25" x14ac:dyDescent="0.2">
      <c r="A1" s="11"/>
      <c r="B1" s="11"/>
      <c r="C1" s="11"/>
      <c r="D1" s="11"/>
      <c r="E1" s="11"/>
      <c r="F1" s="12"/>
      <c r="G1" s="13" t="s">
        <v>120</v>
      </c>
      <c r="H1" s="13"/>
    </row>
    <row r="2" spans="1:9" ht="20.25" x14ac:dyDescent="0.2">
      <c r="A2" s="11"/>
      <c r="B2" s="11"/>
      <c r="C2" s="14" t="s">
        <v>121</v>
      </c>
      <c r="D2" s="14"/>
      <c r="E2" s="14"/>
      <c r="F2" s="14"/>
      <c r="G2" s="14"/>
      <c r="H2" s="14"/>
      <c r="I2" s="11"/>
    </row>
    <row r="3" spans="1:9" ht="18" x14ac:dyDescent="0.2">
      <c r="A3" s="11"/>
      <c r="B3" s="11"/>
      <c r="C3" s="15"/>
      <c r="D3" s="15"/>
      <c r="E3" s="15"/>
      <c r="F3" s="15"/>
      <c r="G3" s="11"/>
      <c r="H3" s="11"/>
      <c r="I3" s="11"/>
    </row>
    <row r="4" spans="1:9" ht="18" x14ac:dyDescent="0.2">
      <c r="A4" s="16" t="s">
        <v>122</v>
      </c>
      <c r="B4" s="16"/>
      <c r="C4" s="16"/>
      <c r="D4" s="16"/>
      <c r="E4" s="16"/>
      <c r="F4" s="16"/>
      <c r="G4" s="11"/>
      <c r="H4" s="11"/>
      <c r="I4" s="11"/>
    </row>
    <row r="5" spans="1:9" ht="18" x14ac:dyDescent="0.2">
      <c r="A5" s="17"/>
      <c r="B5" s="11"/>
      <c r="C5" s="11"/>
      <c r="D5" s="11"/>
      <c r="E5" s="11"/>
      <c r="F5" s="12"/>
      <c r="G5" s="11"/>
      <c r="H5" s="11"/>
      <c r="I5" s="11"/>
    </row>
    <row r="6" spans="1:9" ht="18" x14ac:dyDescent="0.2">
      <c r="A6" s="18"/>
      <c r="B6" s="18"/>
      <c r="C6" s="11"/>
      <c r="D6" s="11"/>
      <c r="E6" s="11"/>
      <c r="F6" s="12"/>
      <c r="G6" s="11"/>
      <c r="H6" s="11"/>
      <c r="I6" s="11"/>
    </row>
    <row r="7" spans="1:9" ht="18" x14ac:dyDescent="0.2">
      <c r="A7" s="11"/>
      <c r="B7" s="11"/>
      <c r="C7" s="11"/>
      <c r="D7" s="20"/>
      <c r="E7" s="20"/>
      <c r="F7" s="12"/>
      <c r="G7" s="11"/>
      <c r="H7" s="11"/>
      <c r="I7" s="11"/>
    </row>
    <row r="8" spans="1:9" ht="18" x14ac:dyDescent="0.25">
      <c r="A8" s="19" t="s">
        <v>123</v>
      </c>
      <c r="B8" s="19"/>
      <c r="C8" s="19"/>
      <c r="D8" s="19"/>
      <c r="E8" s="19"/>
      <c r="F8" s="12"/>
      <c r="G8" s="11"/>
      <c r="H8" s="11"/>
      <c r="I8" s="11"/>
    </row>
    <row r="11" spans="1:9" ht="22.5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2" t="s">
        <v>5</v>
      </c>
      <c r="G11" s="1" t="s">
        <v>6</v>
      </c>
      <c r="H11" s="2" t="s">
        <v>7</v>
      </c>
      <c r="I11" s="2" t="s">
        <v>8</v>
      </c>
    </row>
    <row r="12" spans="1:9" ht="12.75" customHeight="1" x14ac:dyDescent="0.2">
      <c r="A12" s="83" t="s">
        <v>119</v>
      </c>
      <c r="B12" s="77" t="s">
        <v>22</v>
      </c>
      <c r="C12" s="3" t="s">
        <v>23</v>
      </c>
      <c r="D12" s="10" t="s">
        <v>24</v>
      </c>
      <c r="E12" s="4" t="s">
        <v>25</v>
      </c>
      <c r="F12" s="5" t="s">
        <v>26</v>
      </c>
      <c r="G12" s="4" t="s">
        <v>11</v>
      </c>
      <c r="H12" s="4" t="s">
        <v>27</v>
      </c>
      <c r="I12" s="6">
        <v>2.56</v>
      </c>
    </row>
    <row r="13" spans="1:9" x14ac:dyDescent="0.2">
      <c r="A13" s="84"/>
      <c r="B13" s="77"/>
      <c r="C13" s="3" t="s">
        <v>23</v>
      </c>
      <c r="D13" s="10" t="s">
        <v>24</v>
      </c>
      <c r="E13" s="7" t="s">
        <v>28</v>
      </c>
      <c r="F13" s="8" t="s">
        <v>29</v>
      </c>
      <c r="G13" s="7" t="s">
        <v>11</v>
      </c>
      <c r="H13" s="7" t="s">
        <v>27</v>
      </c>
      <c r="I13" s="9">
        <v>2.56</v>
      </c>
    </row>
    <row r="14" spans="1:9" x14ac:dyDescent="0.2">
      <c r="A14" s="84"/>
      <c r="B14" s="77"/>
      <c r="C14" s="3" t="s">
        <v>23</v>
      </c>
      <c r="D14" s="10" t="s">
        <v>30</v>
      </c>
      <c r="E14" s="4" t="s">
        <v>25</v>
      </c>
      <c r="F14" s="5" t="s">
        <v>26</v>
      </c>
      <c r="G14" s="4" t="s">
        <v>11</v>
      </c>
      <c r="H14" s="4" t="s">
        <v>27</v>
      </c>
      <c r="I14" s="6">
        <v>1.62</v>
      </c>
    </row>
    <row r="15" spans="1:9" x14ac:dyDescent="0.2">
      <c r="A15" s="84"/>
      <c r="B15" s="77"/>
      <c r="C15" s="3" t="s">
        <v>23</v>
      </c>
      <c r="D15" s="10" t="s">
        <v>30</v>
      </c>
      <c r="E15" s="7" t="s">
        <v>28</v>
      </c>
      <c r="F15" s="8" t="s">
        <v>29</v>
      </c>
      <c r="G15" s="7" t="s">
        <v>11</v>
      </c>
      <c r="H15" s="7" t="s">
        <v>27</v>
      </c>
      <c r="I15" s="9">
        <v>1.62</v>
      </c>
    </row>
    <row r="16" spans="1:9" x14ac:dyDescent="0.2">
      <c r="A16" s="84"/>
      <c r="B16" s="77"/>
      <c r="C16" s="3" t="s">
        <v>23</v>
      </c>
      <c r="D16" s="21" t="s">
        <v>124</v>
      </c>
      <c r="E16" s="4" t="s">
        <v>25</v>
      </c>
      <c r="F16" s="5" t="s">
        <v>26</v>
      </c>
      <c r="G16" s="4" t="s">
        <v>11</v>
      </c>
      <c r="H16" s="4" t="s">
        <v>27</v>
      </c>
      <c r="I16" s="9">
        <v>5.42</v>
      </c>
    </row>
    <row r="17" spans="1:9" x14ac:dyDescent="0.2">
      <c r="A17" s="84"/>
      <c r="B17" s="77"/>
      <c r="C17" s="3" t="s">
        <v>23</v>
      </c>
      <c r="D17" s="21" t="s">
        <v>124</v>
      </c>
      <c r="E17" s="7" t="s">
        <v>28</v>
      </c>
      <c r="F17" s="8" t="s">
        <v>29</v>
      </c>
      <c r="G17" s="7" t="s">
        <v>11</v>
      </c>
      <c r="H17" s="7" t="s">
        <v>27</v>
      </c>
      <c r="I17" s="9">
        <v>5.42</v>
      </c>
    </row>
    <row r="18" spans="1:9" x14ac:dyDescent="0.2">
      <c r="A18" s="84"/>
      <c r="B18" s="77"/>
      <c r="C18" s="3" t="s">
        <v>23</v>
      </c>
      <c r="D18" s="10" t="s">
        <v>31</v>
      </c>
      <c r="E18" s="4" t="s">
        <v>25</v>
      </c>
      <c r="F18" s="5" t="s">
        <v>26</v>
      </c>
      <c r="G18" s="4" t="s">
        <v>11</v>
      </c>
      <c r="H18" s="4" t="s">
        <v>27</v>
      </c>
      <c r="I18" s="6">
        <v>3.34</v>
      </c>
    </row>
    <row r="19" spans="1:9" x14ac:dyDescent="0.2">
      <c r="A19" s="84"/>
      <c r="B19" s="77"/>
      <c r="C19" s="3" t="s">
        <v>23</v>
      </c>
      <c r="D19" s="10" t="s">
        <v>31</v>
      </c>
      <c r="E19" s="7" t="s">
        <v>28</v>
      </c>
      <c r="F19" s="8" t="s">
        <v>29</v>
      </c>
      <c r="G19" s="7" t="s">
        <v>11</v>
      </c>
      <c r="H19" s="7" t="s">
        <v>27</v>
      </c>
      <c r="I19" s="9">
        <v>3.34</v>
      </c>
    </row>
    <row r="20" spans="1:9" x14ac:dyDescent="0.2">
      <c r="A20" s="84"/>
      <c r="B20" s="77"/>
      <c r="C20" s="3" t="s">
        <v>23</v>
      </c>
      <c r="D20" s="10" t="s">
        <v>32</v>
      </c>
      <c r="E20" s="4" t="s">
        <v>25</v>
      </c>
      <c r="F20" s="5" t="s">
        <v>26</v>
      </c>
      <c r="G20" s="4" t="s">
        <v>11</v>
      </c>
      <c r="H20" s="4" t="s">
        <v>27</v>
      </c>
      <c r="I20" s="6">
        <v>3.03</v>
      </c>
    </row>
    <row r="21" spans="1:9" x14ac:dyDescent="0.2">
      <c r="A21" s="84"/>
      <c r="B21" s="77"/>
      <c r="C21" s="3" t="s">
        <v>23</v>
      </c>
      <c r="D21" s="10" t="s">
        <v>32</v>
      </c>
      <c r="E21" s="7" t="s">
        <v>28</v>
      </c>
      <c r="F21" s="8" t="s">
        <v>29</v>
      </c>
      <c r="G21" s="7" t="s">
        <v>11</v>
      </c>
      <c r="H21" s="7" t="s">
        <v>27</v>
      </c>
      <c r="I21" s="9">
        <v>3.03</v>
      </c>
    </row>
    <row r="22" spans="1:9" x14ac:dyDescent="0.2">
      <c r="A22" s="84"/>
      <c r="B22" s="77"/>
      <c r="C22" s="3" t="s">
        <v>23</v>
      </c>
      <c r="D22" s="21" t="s">
        <v>125</v>
      </c>
      <c r="E22" s="4" t="s">
        <v>25</v>
      </c>
      <c r="F22" s="5" t="s">
        <v>26</v>
      </c>
      <c r="G22" s="4" t="s">
        <v>11</v>
      </c>
      <c r="H22" s="4" t="s">
        <v>27</v>
      </c>
      <c r="I22" s="9">
        <v>3.06</v>
      </c>
    </row>
    <row r="23" spans="1:9" x14ac:dyDescent="0.2">
      <c r="A23" s="84"/>
      <c r="B23" s="77"/>
      <c r="C23" s="3" t="s">
        <v>23</v>
      </c>
      <c r="D23" s="21" t="s">
        <v>125</v>
      </c>
      <c r="E23" s="7" t="s">
        <v>28</v>
      </c>
      <c r="F23" s="8" t="s">
        <v>29</v>
      </c>
      <c r="G23" s="7" t="s">
        <v>11</v>
      </c>
      <c r="H23" s="7" t="s">
        <v>27</v>
      </c>
      <c r="I23" s="9">
        <v>3.06</v>
      </c>
    </row>
    <row r="24" spans="1:9" x14ac:dyDescent="0.2">
      <c r="A24" s="84"/>
      <c r="B24" s="77"/>
      <c r="C24" s="3" t="s">
        <v>23</v>
      </c>
      <c r="D24" s="21" t="s">
        <v>126</v>
      </c>
      <c r="E24" s="4" t="s">
        <v>25</v>
      </c>
      <c r="F24" s="5" t="s">
        <v>26</v>
      </c>
      <c r="G24" s="4" t="s">
        <v>11</v>
      </c>
      <c r="H24" s="4" t="s">
        <v>27</v>
      </c>
      <c r="I24" s="9">
        <v>1.67</v>
      </c>
    </row>
    <row r="25" spans="1:9" x14ac:dyDescent="0.2">
      <c r="A25" s="84"/>
      <c r="B25" s="77"/>
      <c r="C25" s="3" t="s">
        <v>23</v>
      </c>
      <c r="D25" s="21" t="s">
        <v>126</v>
      </c>
      <c r="E25" s="7" t="s">
        <v>28</v>
      </c>
      <c r="F25" s="8" t="s">
        <v>29</v>
      </c>
      <c r="G25" s="7" t="s">
        <v>11</v>
      </c>
      <c r="H25" s="7" t="s">
        <v>27</v>
      </c>
      <c r="I25" s="9">
        <v>1.67</v>
      </c>
    </row>
    <row r="26" spans="1:9" x14ac:dyDescent="0.2">
      <c r="A26" s="84"/>
      <c r="B26" s="77"/>
      <c r="C26" s="3" t="s">
        <v>33</v>
      </c>
      <c r="D26" s="10" t="s">
        <v>34</v>
      </c>
      <c r="E26" s="4" t="s">
        <v>25</v>
      </c>
      <c r="F26" s="5" t="s">
        <v>26</v>
      </c>
      <c r="G26" s="4" t="s">
        <v>11</v>
      </c>
      <c r="H26" s="4" t="s">
        <v>27</v>
      </c>
      <c r="I26" s="6">
        <v>2.88</v>
      </c>
    </row>
    <row r="27" spans="1:9" x14ac:dyDescent="0.2">
      <c r="A27" s="84"/>
      <c r="B27" s="77"/>
      <c r="C27" s="3" t="s">
        <v>33</v>
      </c>
      <c r="D27" s="10" t="s">
        <v>34</v>
      </c>
      <c r="E27" s="7" t="s">
        <v>28</v>
      </c>
      <c r="F27" s="8" t="s">
        <v>29</v>
      </c>
      <c r="G27" s="7" t="s">
        <v>11</v>
      </c>
      <c r="H27" s="7" t="s">
        <v>27</v>
      </c>
      <c r="I27" s="9">
        <v>2.88</v>
      </c>
    </row>
    <row r="28" spans="1:9" x14ac:dyDescent="0.2">
      <c r="A28" s="84"/>
      <c r="B28" s="77"/>
      <c r="C28" s="3" t="s">
        <v>33</v>
      </c>
      <c r="D28" s="10" t="s">
        <v>35</v>
      </c>
      <c r="E28" s="4" t="s">
        <v>25</v>
      </c>
      <c r="F28" s="5" t="s">
        <v>26</v>
      </c>
      <c r="G28" s="4" t="s">
        <v>11</v>
      </c>
      <c r="H28" s="4" t="s">
        <v>27</v>
      </c>
      <c r="I28" s="6">
        <v>1.65</v>
      </c>
    </row>
    <row r="29" spans="1:9" x14ac:dyDescent="0.2">
      <c r="A29" s="84"/>
      <c r="B29" s="77"/>
      <c r="C29" s="3" t="s">
        <v>33</v>
      </c>
      <c r="D29" s="10" t="s">
        <v>35</v>
      </c>
      <c r="E29" s="7" t="s">
        <v>28</v>
      </c>
      <c r="F29" s="8" t="s">
        <v>29</v>
      </c>
      <c r="G29" s="7" t="s">
        <v>11</v>
      </c>
      <c r="H29" s="7" t="s">
        <v>27</v>
      </c>
      <c r="I29" s="9">
        <v>1.65</v>
      </c>
    </row>
    <row r="30" spans="1:9" x14ac:dyDescent="0.2">
      <c r="A30" s="84"/>
      <c r="B30" s="77"/>
      <c r="C30" s="3" t="s">
        <v>36</v>
      </c>
      <c r="D30" s="10" t="s">
        <v>37</v>
      </c>
      <c r="E30" s="4" t="s">
        <v>25</v>
      </c>
      <c r="F30" s="5" t="s">
        <v>26</v>
      </c>
      <c r="G30" s="4" t="s">
        <v>38</v>
      </c>
      <c r="H30" s="4" t="s">
        <v>27</v>
      </c>
      <c r="I30" s="6">
        <v>3.2</v>
      </c>
    </row>
    <row r="31" spans="1:9" x14ac:dyDescent="0.2">
      <c r="A31" s="84"/>
      <c r="B31" s="77"/>
      <c r="C31" s="3" t="s">
        <v>36</v>
      </c>
      <c r="D31" s="10" t="s">
        <v>37</v>
      </c>
      <c r="E31" s="7" t="s">
        <v>28</v>
      </c>
      <c r="F31" s="8" t="s">
        <v>29</v>
      </c>
      <c r="G31" s="7" t="s">
        <v>38</v>
      </c>
      <c r="H31" s="7" t="s">
        <v>27</v>
      </c>
      <c r="I31" s="9">
        <v>3.2</v>
      </c>
    </row>
    <row r="32" spans="1:9" x14ac:dyDescent="0.2">
      <c r="A32" s="84"/>
      <c r="B32" s="77"/>
      <c r="C32" s="3" t="s">
        <v>36</v>
      </c>
      <c r="D32" s="10" t="s">
        <v>39</v>
      </c>
      <c r="E32" s="4" t="s">
        <v>25</v>
      </c>
      <c r="F32" s="5" t="s">
        <v>26</v>
      </c>
      <c r="G32" s="4" t="s">
        <v>38</v>
      </c>
      <c r="H32" s="4" t="s">
        <v>27</v>
      </c>
      <c r="I32" s="6">
        <v>2.68</v>
      </c>
    </row>
    <row r="33" spans="1:9" x14ac:dyDescent="0.2">
      <c r="A33" s="84"/>
      <c r="B33" s="77"/>
      <c r="C33" s="3" t="s">
        <v>36</v>
      </c>
      <c r="D33" s="10" t="s">
        <v>39</v>
      </c>
      <c r="E33" s="7" t="s">
        <v>28</v>
      </c>
      <c r="F33" s="8" t="s">
        <v>29</v>
      </c>
      <c r="G33" s="7" t="s">
        <v>38</v>
      </c>
      <c r="H33" s="7" t="s">
        <v>27</v>
      </c>
      <c r="I33" s="9">
        <v>2.68</v>
      </c>
    </row>
    <row r="34" spans="1:9" x14ac:dyDescent="0.2">
      <c r="A34" s="84"/>
      <c r="B34" s="77"/>
      <c r="C34" s="3" t="s">
        <v>36</v>
      </c>
      <c r="D34" s="10" t="s">
        <v>40</v>
      </c>
      <c r="E34" s="4" t="s">
        <v>25</v>
      </c>
      <c r="F34" s="5" t="s">
        <v>26</v>
      </c>
      <c r="G34" s="4" t="s">
        <v>38</v>
      </c>
      <c r="H34" s="4" t="s">
        <v>27</v>
      </c>
      <c r="I34" s="6">
        <v>2.2400000000000002</v>
      </c>
    </row>
    <row r="35" spans="1:9" x14ac:dyDescent="0.2">
      <c r="A35" s="84"/>
      <c r="B35" s="77"/>
      <c r="C35" s="3" t="s">
        <v>36</v>
      </c>
      <c r="D35" s="10" t="s">
        <v>40</v>
      </c>
      <c r="E35" s="7" t="s">
        <v>28</v>
      </c>
      <c r="F35" s="8" t="s">
        <v>29</v>
      </c>
      <c r="G35" s="7" t="s">
        <v>38</v>
      </c>
      <c r="H35" s="7" t="s">
        <v>27</v>
      </c>
      <c r="I35" s="9">
        <v>2.2400000000000002</v>
      </c>
    </row>
    <row r="36" spans="1:9" x14ac:dyDescent="0.2">
      <c r="A36" s="84"/>
      <c r="B36" s="77"/>
      <c r="C36" s="3" t="s">
        <v>36</v>
      </c>
      <c r="D36" s="10" t="s">
        <v>41</v>
      </c>
      <c r="E36" s="4" t="s">
        <v>25</v>
      </c>
      <c r="F36" s="5" t="s">
        <v>26</v>
      </c>
      <c r="G36" s="4" t="s">
        <v>38</v>
      </c>
      <c r="H36" s="4" t="s">
        <v>27</v>
      </c>
      <c r="I36" s="6">
        <v>2.37</v>
      </c>
    </row>
    <row r="37" spans="1:9" x14ac:dyDescent="0.2">
      <c r="A37" s="84"/>
      <c r="B37" s="77"/>
      <c r="C37" s="3" t="s">
        <v>36</v>
      </c>
      <c r="D37" s="10" t="s">
        <v>41</v>
      </c>
      <c r="E37" s="7" t="s">
        <v>28</v>
      </c>
      <c r="F37" s="8" t="s">
        <v>29</v>
      </c>
      <c r="G37" s="7" t="s">
        <v>38</v>
      </c>
      <c r="H37" s="7" t="s">
        <v>27</v>
      </c>
      <c r="I37" s="9">
        <v>2.37</v>
      </c>
    </row>
    <row r="38" spans="1:9" x14ac:dyDescent="0.2">
      <c r="A38" s="84"/>
      <c r="B38" s="77"/>
      <c r="C38" s="3" t="s">
        <v>36</v>
      </c>
      <c r="D38" s="10" t="s">
        <v>42</v>
      </c>
      <c r="E38" s="4" t="s">
        <v>25</v>
      </c>
      <c r="F38" s="5" t="s">
        <v>26</v>
      </c>
      <c r="G38" s="4" t="s">
        <v>38</v>
      </c>
      <c r="H38" s="4" t="s">
        <v>27</v>
      </c>
      <c r="I38" s="6">
        <v>2.08</v>
      </c>
    </row>
    <row r="39" spans="1:9" x14ac:dyDescent="0.2">
      <c r="A39" s="84"/>
      <c r="B39" s="77"/>
      <c r="C39" s="3" t="s">
        <v>36</v>
      </c>
      <c r="D39" s="10" t="s">
        <v>42</v>
      </c>
      <c r="E39" s="7" t="s">
        <v>28</v>
      </c>
      <c r="F39" s="8" t="s">
        <v>29</v>
      </c>
      <c r="G39" s="7" t="s">
        <v>38</v>
      </c>
      <c r="H39" s="7" t="s">
        <v>27</v>
      </c>
      <c r="I39" s="9">
        <v>2.08</v>
      </c>
    </row>
    <row r="40" spans="1:9" x14ac:dyDescent="0.2">
      <c r="A40" s="84"/>
      <c r="B40" s="77"/>
      <c r="C40" s="3" t="s">
        <v>36</v>
      </c>
      <c r="D40" s="10" t="s">
        <v>43</v>
      </c>
      <c r="E40" s="4" t="s">
        <v>25</v>
      </c>
      <c r="F40" s="5" t="s">
        <v>26</v>
      </c>
      <c r="G40" s="4" t="s">
        <v>38</v>
      </c>
      <c r="H40" s="4" t="s">
        <v>27</v>
      </c>
      <c r="I40" s="6">
        <v>1.62</v>
      </c>
    </row>
    <row r="41" spans="1:9" x14ac:dyDescent="0.2">
      <c r="A41" s="84"/>
      <c r="B41" s="77"/>
      <c r="C41" s="3" t="s">
        <v>36</v>
      </c>
      <c r="D41" s="10" t="s">
        <v>43</v>
      </c>
      <c r="E41" s="7" t="s">
        <v>28</v>
      </c>
      <c r="F41" s="8" t="s">
        <v>29</v>
      </c>
      <c r="G41" s="7" t="s">
        <v>11</v>
      </c>
      <c r="H41" s="7" t="s">
        <v>27</v>
      </c>
      <c r="I41" s="9">
        <v>1.62</v>
      </c>
    </row>
    <row r="42" spans="1:9" x14ac:dyDescent="0.2">
      <c r="A42" s="84"/>
      <c r="B42" s="77"/>
      <c r="C42" s="3" t="s">
        <v>44</v>
      </c>
      <c r="D42" s="10" t="s">
        <v>45</v>
      </c>
      <c r="E42" s="4" t="s">
        <v>25</v>
      </c>
      <c r="F42" s="5" t="s">
        <v>26</v>
      </c>
      <c r="G42" s="4" t="s">
        <v>11</v>
      </c>
      <c r="H42" s="4" t="s">
        <v>27</v>
      </c>
      <c r="I42" s="6">
        <v>3.37</v>
      </c>
    </row>
    <row r="43" spans="1:9" x14ac:dyDescent="0.2">
      <c r="A43" s="84"/>
      <c r="B43" s="77"/>
      <c r="C43" s="3" t="s">
        <v>44</v>
      </c>
      <c r="D43" s="10" t="s">
        <v>45</v>
      </c>
      <c r="E43" s="7" t="s">
        <v>28</v>
      </c>
      <c r="F43" s="8" t="s">
        <v>29</v>
      </c>
      <c r="G43" s="7" t="s">
        <v>11</v>
      </c>
      <c r="H43" s="7" t="s">
        <v>27</v>
      </c>
      <c r="I43" s="9">
        <v>3.37</v>
      </c>
    </row>
    <row r="44" spans="1:9" x14ac:dyDescent="0.2">
      <c r="A44" s="84"/>
      <c r="B44" s="77"/>
      <c r="C44" s="3" t="s">
        <v>44</v>
      </c>
      <c r="D44" s="10" t="s">
        <v>46</v>
      </c>
      <c r="E44" s="4" t="s">
        <v>25</v>
      </c>
      <c r="F44" s="5" t="s">
        <v>26</v>
      </c>
      <c r="G44" s="4" t="s">
        <v>11</v>
      </c>
      <c r="H44" s="4" t="s">
        <v>27</v>
      </c>
      <c r="I44" s="6">
        <v>2</v>
      </c>
    </row>
    <row r="45" spans="1:9" x14ac:dyDescent="0.2">
      <c r="A45" s="84"/>
      <c r="B45" s="77"/>
      <c r="C45" s="3" t="s">
        <v>44</v>
      </c>
      <c r="D45" s="10" t="s">
        <v>46</v>
      </c>
      <c r="E45" s="7" t="s">
        <v>28</v>
      </c>
      <c r="F45" s="8" t="s">
        <v>29</v>
      </c>
      <c r="G45" s="7" t="s">
        <v>11</v>
      </c>
      <c r="H45" s="7" t="s">
        <v>27</v>
      </c>
      <c r="I45" s="9">
        <v>2</v>
      </c>
    </row>
    <row r="46" spans="1:9" x14ac:dyDescent="0.2">
      <c r="A46" s="84"/>
      <c r="B46" s="77"/>
      <c r="C46" s="3" t="s">
        <v>44</v>
      </c>
      <c r="D46" s="10" t="s">
        <v>47</v>
      </c>
      <c r="E46" s="4" t="s">
        <v>25</v>
      </c>
      <c r="F46" s="5" t="s">
        <v>26</v>
      </c>
      <c r="G46" s="4" t="s">
        <v>11</v>
      </c>
      <c r="H46" s="4" t="s">
        <v>27</v>
      </c>
      <c r="I46" s="6">
        <v>0.23</v>
      </c>
    </row>
    <row r="47" spans="1:9" x14ac:dyDescent="0.2">
      <c r="A47" s="84"/>
      <c r="B47" s="77"/>
      <c r="C47" s="3" t="s">
        <v>44</v>
      </c>
      <c r="D47" s="10" t="s">
        <v>47</v>
      </c>
      <c r="E47" s="7" t="s">
        <v>28</v>
      </c>
      <c r="F47" s="8" t="s">
        <v>29</v>
      </c>
      <c r="G47" s="7" t="s">
        <v>11</v>
      </c>
      <c r="H47" s="7" t="s">
        <v>27</v>
      </c>
      <c r="I47" s="9">
        <v>0.23</v>
      </c>
    </row>
    <row r="48" spans="1:9" x14ac:dyDescent="0.2">
      <c r="A48" s="84"/>
      <c r="B48" s="77"/>
      <c r="C48" s="3" t="s">
        <v>48</v>
      </c>
      <c r="D48" s="10" t="s">
        <v>49</v>
      </c>
      <c r="E48" s="4" t="s">
        <v>25</v>
      </c>
      <c r="F48" s="5" t="s">
        <v>26</v>
      </c>
      <c r="G48" s="4" t="s">
        <v>11</v>
      </c>
      <c r="H48" s="4" t="s">
        <v>27</v>
      </c>
      <c r="I48" s="6">
        <v>0.96</v>
      </c>
    </row>
    <row r="49" spans="1:9" x14ac:dyDescent="0.2">
      <c r="A49" s="84"/>
      <c r="B49" s="77"/>
      <c r="C49" s="3" t="s">
        <v>48</v>
      </c>
      <c r="D49" s="10" t="s">
        <v>49</v>
      </c>
      <c r="E49" s="7" t="s">
        <v>28</v>
      </c>
      <c r="F49" s="8" t="s">
        <v>29</v>
      </c>
      <c r="G49" s="7" t="s">
        <v>11</v>
      </c>
      <c r="H49" s="7" t="s">
        <v>27</v>
      </c>
      <c r="I49" s="9">
        <v>0.96</v>
      </c>
    </row>
    <row r="50" spans="1:9" x14ac:dyDescent="0.2">
      <c r="A50" s="84"/>
      <c r="B50" s="77"/>
      <c r="C50" s="3" t="s">
        <v>50</v>
      </c>
      <c r="D50" s="10" t="s">
        <v>51</v>
      </c>
      <c r="E50" s="4" t="s">
        <v>25</v>
      </c>
      <c r="F50" s="5" t="s">
        <v>26</v>
      </c>
      <c r="G50" s="4" t="s">
        <v>11</v>
      </c>
      <c r="H50" s="4" t="s">
        <v>27</v>
      </c>
      <c r="I50" s="6">
        <v>0.85</v>
      </c>
    </row>
    <row r="51" spans="1:9" x14ac:dyDescent="0.2">
      <c r="A51" s="84"/>
      <c r="B51" s="77"/>
      <c r="C51" s="3" t="s">
        <v>50</v>
      </c>
      <c r="D51" s="10" t="s">
        <v>51</v>
      </c>
      <c r="E51" s="7" t="s">
        <v>28</v>
      </c>
      <c r="F51" s="8" t="s">
        <v>29</v>
      </c>
      <c r="G51" s="7" t="s">
        <v>11</v>
      </c>
      <c r="H51" s="7" t="s">
        <v>27</v>
      </c>
      <c r="I51" s="9">
        <v>0.85</v>
      </c>
    </row>
    <row r="52" spans="1:9" x14ac:dyDescent="0.2">
      <c r="A52" s="84"/>
      <c r="B52" s="77"/>
      <c r="C52" s="3" t="s">
        <v>50</v>
      </c>
      <c r="D52" s="10" t="s">
        <v>52</v>
      </c>
      <c r="E52" s="4" t="s">
        <v>25</v>
      </c>
      <c r="F52" s="5" t="s">
        <v>26</v>
      </c>
      <c r="G52" s="4" t="s">
        <v>11</v>
      </c>
      <c r="H52" s="4" t="s">
        <v>27</v>
      </c>
      <c r="I52" s="6">
        <v>1.58</v>
      </c>
    </row>
    <row r="53" spans="1:9" x14ac:dyDescent="0.2">
      <c r="A53" s="84"/>
      <c r="B53" s="77"/>
      <c r="C53" s="3" t="s">
        <v>50</v>
      </c>
      <c r="D53" s="10" t="s">
        <v>52</v>
      </c>
      <c r="E53" s="7" t="s">
        <v>28</v>
      </c>
      <c r="F53" s="8" t="s">
        <v>29</v>
      </c>
      <c r="G53" s="7" t="s">
        <v>11</v>
      </c>
      <c r="H53" s="7" t="s">
        <v>27</v>
      </c>
      <c r="I53" s="9">
        <v>1.58</v>
      </c>
    </row>
    <row r="54" spans="1:9" x14ac:dyDescent="0.2">
      <c r="A54" s="84"/>
      <c r="B54" s="77"/>
      <c r="C54" s="3" t="s">
        <v>50</v>
      </c>
      <c r="D54" s="10" t="s">
        <v>53</v>
      </c>
      <c r="E54" s="4" t="s">
        <v>25</v>
      </c>
      <c r="F54" s="5" t="s">
        <v>26</v>
      </c>
      <c r="G54" s="4" t="s">
        <v>11</v>
      </c>
      <c r="H54" s="4" t="s">
        <v>27</v>
      </c>
      <c r="I54" s="6">
        <v>0.84</v>
      </c>
    </row>
    <row r="55" spans="1:9" x14ac:dyDescent="0.2">
      <c r="A55" s="84"/>
      <c r="B55" s="77"/>
      <c r="C55" s="3" t="s">
        <v>50</v>
      </c>
      <c r="D55" s="10" t="s">
        <v>53</v>
      </c>
      <c r="E55" s="7" t="s">
        <v>28</v>
      </c>
      <c r="F55" s="8" t="s">
        <v>29</v>
      </c>
      <c r="G55" s="7" t="s">
        <v>11</v>
      </c>
      <c r="H55" s="7" t="s">
        <v>27</v>
      </c>
      <c r="I55" s="9">
        <v>0.84</v>
      </c>
    </row>
    <row r="56" spans="1:9" x14ac:dyDescent="0.2">
      <c r="A56" s="84"/>
      <c r="B56" s="77"/>
      <c r="C56" s="3" t="s">
        <v>50</v>
      </c>
      <c r="D56" s="10" t="s">
        <v>54</v>
      </c>
      <c r="E56" s="4" t="s">
        <v>25</v>
      </c>
      <c r="F56" s="5" t="s">
        <v>26</v>
      </c>
      <c r="G56" s="4" t="s">
        <v>11</v>
      </c>
      <c r="H56" s="4" t="s">
        <v>27</v>
      </c>
      <c r="I56" s="6">
        <v>1.46</v>
      </c>
    </row>
    <row r="57" spans="1:9" x14ac:dyDescent="0.2">
      <c r="A57" s="84"/>
      <c r="B57" s="77"/>
      <c r="C57" s="3" t="s">
        <v>50</v>
      </c>
      <c r="D57" s="10" t="s">
        <v>54</v>
      </c>
      <c r="E57" s="7" t="s">
        <v>28</v>
      </c>
      <c r="F57" s="8" t="s">
        <v>29</v>
      </c>
      <c r="G57" s="7" t="s">
        <v>11</v>
      </c>
      <c r="H57" s="7" t="s">
        <v>27</v>
      </c>
      <c r="I57" s="9">
        <v>1.46</v>
      </c>
    </row>
    <row r="58" spans="1:9" x14ac:dyDescent="0.2">
      <c r="A58" s="84"/>
      <c r="B58" s="77"/>
      <c r="C58" s="3" t="s">
        <v>50</v>
      </c>
      <c r="D58" s="10" t="s">
        <v>55</v>
      </c>
      <c r="E58" s="4" t="s">
        <v>25</v>
      </c>
      <c r="F58" s="5" t="s">
        <v>26</v>
      </c>
      <c r="G58" s="4" t="s">
        <v>11</v>
      </c>
      <c r="H58" s="4" t="s">
        <v>27</v>
      </c>
      <c r="I58" s="6">
        <v>3.2</v>
      </c>
    </row>
    <row r="59" spans="1:9" x14ac:dyDescent="0.2">
      <c r="A59" s="84"/>
      <c r="B59" s="77"/>
      <c r="C59" s="3" t="s">
        <v>50</v>
      </c>
      <c r="D59" s="10" t="s">
        <v>55</v>
      </c>
      <c r="E59" s="7" t="s">
        <v>28</v>
      </c>
      <c r="F59" s="8" t="s">
        <v>29</v>
      </c>
      <c r="G59" s="7" t="s">
        <v>11</v>
      </c>
      <c r="H59" s="7" t="s">
        <v>27</v>
      </c>
      <c r="I59" s="9">
        <v>3.2</v>
      </c>
    </row>
    <row r="60" spans="1:9" x14ac:dyDescent="0.2">
      <c r="A60" s="85"/>
      <c r="B60" s="78" t="s">
        <v>114</v>
      </c>
      <c r="C60" s="79"/>
      <c r="D60" s="79"/>
      <c r="E60" s="79"/>
      <c r="F60" s="79"/>
      <c r="G60" s="80"/>
      <c r="H60" s="36" t="s">
        <v>56</v>
      </c>
      <c r="I60" s="37">
        <f>SUM(I12:I59)</f>
        <v>107.82000000000001</v>
      </c>
    </row>
    <row r="61" spans="1:9" x14ac:dyDescent="0.2">
      <c r="A61" s="71" t="s">
        <v>118</v>
      </c>
      <c r="B61" s="42" t="s">
        <v>57</v>
      </c>
      <c r="C61" s="43" t="s">
        <v>116</v>
      </c>
      <c r="D61" s="42" t="s">
        <v>58</v>
      </c>
      <c r="E61" s="44" t="s">
        <v>19</v>
      </c>
      <c r="F61" s="45" t="s">
        <v>20</v>
      </c>
      <c r="G61" s="44" t="s">
        <v>11</v>
      </c>
      <c r="H61" s="44" t="s">
        <v>21</v>
      </c>
      <c r="I61" s="46">
        <v>24</v>
      </c>
    </row>
    <row r="62" spans="1:9" x14ac:dyDescent="0.2">
      <c r="A62" s="72"/>
      <c r="B62" s="47" t="s">
        <v>114</v>
      </c>
      <c r="C62" s="47" t="s">
        <v>57</v>
      </c>
      <c r="D62" s="48"/>
      <c r="E62" s="75"/>
      <c r="F62" s="75"/>
      <c r="G62" s="75"/>
      <c r="H62" s="47" t="s">
        <v>59</v>
      </c>
      <c r="I62" s="49">
        <v>1032</v>
      </c>
    </row>
    <row r="63" spans="1:9" x14ac:dyDescent="0.2">
      <c r="A63" s="72"/>
      <c r="B63" s="42" t="s">
        <v>60</v>
      </c>
      <c r="C63" s="43" t="s">
        <v>116</v>
      </c>
      <c r="D63" s="42" t="s">
        <v>58</v>
      </c>
      <c r="E63" s="42" t="s">
        <v>127</v>
      </c>
      <c r="F63" s="50" t="s">
        <v>128</v>
      </c>
      <c r="G63" s="42" t="s">
        <v>11</v>
      </c>
      <c r="H63" s="42" t="s">
        <v>61</v>
      </c>
      <c r="I63" s="51">
        <v>350</v>
      </c>
    </row>
    <row r="64" spans="1:9" x14ac:dyDescent="0.2">
      <c r="A64" s="72"/>
      <c r="B64" s="47" t="s">
        <v>114</v>
      </c>
      <c r="C64" s="47" t="s">
        <v>60</v>
      </c>
      <c r="D64" s="48"/>
      <c r="E64" s="75"/>
      <c r="F64" s="75"/>
      <c r="G64" s="75"/>
      <c r="H64" s="47" t="s">
        <v>59</v>
      </c>
      <c r="I64" s="49">
        <v>0</v>
      </c>
    </row>
    <row r="65" spans="1:9" x14ac:dyDescent="0.2">
      <c r="A65" s="73"/>
      <c r="B65" s="67" t="s">
        <v>66</v>
      </c>
      <c r="C65" s="38" t="s">
        <v>116</v>
      </c>
      <c r="D65" s="39" t="s">
        <v>58</v>
      </c>
      <c r="E65" s="40" t="s">
        <v>67</v>
      </c>
      <c r="F65" s="41" t="s">
        <v>68</v>
      </c>
      <c r="G65" s="39" t="s">
        <v>11</v>
      </c>
      <c r="H65" s="39" t="s">
        <v>61</v>
      </c>
      <c r="I65" s="31">
        <v>570</v>
      </c>
    </row>
    <row r="66" spans="1:9" x14ac:dyDescent="0.2">
      <c r="A66" s="73"/>
      <c r="B66" s="76"/>
      <c r="C66" s="23" t="s">
        <v>116</v>
      </c>
      <c r="D66" s="22" t="s">
        <v>58</v>
      </c>
      <c r="E66" s="24" t="s">
        <v>69</v>
      </c>
      <c r="F66" s="25" t="s">
        <v>70</v>
      </c>
      <c r="G66" s="24" t="s">
        <v>11</v>
      </c>
      <c r="H66" s="24" t="s">
        <v>61</v>
      </c>
      <c r="I66" s="26">
        <v>1430</v>
      </c>
    </row>
    <row r="67" spans="1:9" x14ac:dyDescent="0.2">
      <c r="A67" s="73"/>
      <c r="B67" s="76"/>
      <c r="C67" s="23" t="s">
        <v>116</v>
      </c>
      <c r="D67" s="22" t="s">
        <v>58</v>
      </c>
      <c r="E67" s="22" t="s">
        <v>71</v>
      </c>
      <c r="F67" s="30" t="s">
        <v>72</v>
      </c>
      <c r="G67" s="22" t="s">
        <v>11</v>
      </c>
      <c r="H67" s="22" t="s">
        <v>61</v>
      </c>
      <c r="I67" s="32">
        <v>10</v>
      </c>
    </row>
    <row r="68" spans="1:9" x14ac:dyDescent="0.2">
      <c r="A68" s="73"/>
      <c r="B68" s="76"/>
      <c r="C68" s="23" t="s">
        <v>116</v>
      </c>
      <c r="D68" s="22" t="s">
        <v>58</v>
      </c>
      <c r="E68" s="24" t="s">
        <v>73</v>
      </c>
      <c r="F68" s="25" t="s">
        <v>74</v>
      </c>
      <c r="G68" s="24" t="s">
        <v>11</v>
      </c>
      <c r="H68" s="24" t="s">
        <v>61</v>
      </c>
      <c r="I68" s="26">
        <v>2600</v>
      </c>
    </row>
    <row r="69" spans="1:9" x14ac:dyDescent="0.2">
      <c r="A69" s="73"/>
      <c r="B69" s="76"/>
      <c r="C69" s="23" t="s">
        <v>116</v>
      </c>
      <c r="D69" s="22" t="s">
        <v>58</v>
      </c>
      <c r="E69" s="22" t="s">
        <v>75</v>
      </c>
      <c r="F69" s="30" t="s">
        <v>76</v>
      </c>
      <c r="G69" s="22" t="s">
        <v>11</v>
      </c>
      <c r="H69" s="22" t="s">
        <v>61</v>
      </c>
      <c r="I69" s="32">
        <v>300</v>
      </c>
    </row>
    <row r="70" spans="1:9" x14ac:dyDescent="0.2">
      <c r="A70" s="73"/>
      <c r="B70" s="76"/>
      <c r="C70" s="23" t="s">
        <v>116</v>
      </c>
      <c r="D70" s="22" t="s">
        <v>58</v>
      </c>
      <c r="E70" s="22" t="s">
        <v>77</v>
      </c>
      <c r="F70" s="30" t="s">
        <v>78</v>
      </c>
      <c r="G70" s="22" t="s">
        <v>11</v>
      </c>
      <c r="H70" s="22" t="s">
        <v>79</v>
      </c>
      <c r="I70" s="32">
        <v>155</v>
      </c>
    </row>
    <row r="71" spans="1:9" x14ac:dyDescent="0.2">
      <c r="A71" s="73"/>
      <c r="B71" s="27" t="s">
        <v>114</v>
      </c>
      <c r="C71" s="27" t="s">
        <v>66</v>
      </c>
      <c r="D71" s="28"/>
      <c r="E71" s="63"/>
      <c r="F71" s="63"/>
      <c r="G71" s="63"/>
      <c r="H71" s="27" t="s">
        <v>59</v>
      </c>
      <c r="I71" s="29">
        <v>4910</v>
      </c>
    </row>
    <row r="72" spans="1:9" x14ac:dyDescent="0.2">
      <c r="A72" s="73"/>
      <c r="B72" s="76" t="s">
        <v>80</v>
      </c>
      <c r="C72" s="23" t="s">
        <v>116</v>
      </c>
      <c r="D72" s="22" t="s">
        <v>58</v>
      </c>
      <c r="E72" s="22" t="s">
        <v>81</v>
      </c>
      <c r="F72" s="30" t="s">
        <v>82</v>
      </c>
      <c r="G72" s="22" t="s">
        <v>11</v>
      </c>
      <c r="H72" s="22" t="s">
        <v>21</v>
      </c>
      <c r="I72" s="32">
        <v>10</v>
      </c>
    </row>
    <row r="73" spans="1:9" x14ac:dyDescent="0.2">
      <c r="A73" s="73"/>
      <c r="B73" s="76"/>
      <c r="C73" s="23" t="s">
        <v>116</v>
      </c>
      <c r="D73" s="22" t="s">
        <v>58</v>
      </c>
      <c r="E73" s="24" t="s">
        <v>19</v>
      </c>
      <c r="F73" s="25" t="s">
        <v>20</v>
      </c>
      <c r="G73" s="24" t="s">
        <v>11</v>
      </c>
      <c r="H73" s="24" t="s">
        <v>21</v>
      </c>
      <c r="I73" s="26">
        <v>210</v>
      </c>
    </row>
    <row r="74" spans="1:9" x14ac:dyDescent="0.2">
      <c r="A74" s="73"/>
      <c r="B74" s="76"/>
      <c r="C74" s="23" t="s">
        <v>116</v>
      </c>
      <c r="D74" s="22" t="s">
        <v>58</v>
      </c>
      <c r="E74" s="24" t="s">
        <v>83</v>
      </c>
      <c r="F74" s="25" t="s">
        <v>84</v>
      </c>
      <c r="G74" s="24" t="s">
        <v>11</v>
      </c>
      <c r="H74" s="24" t="s">
        <v>21</v>
      </c>
      <c r="I74" s="26">
        <v>75</v>
      </c>
    </row>
    <row r="75" spans="1:9" x14ac:dyDescent="0.2">
      <c r="A75" s="73"/>
      <c r="B75" s="27" t="s">
        <v>114</v>
      </c>
      <c r="C75" s="27" t="s">
        <v>80</v>
      </c>
      <c r="D75" s="28"/>
      <c r="E75" s="63"/>
      <c r="F75" s="63"/>
      <c r="G75" s="63"/>
      <c r="H75" s="27" t="s">
        <v>21</v>
      </c>
      <c r="I75" s="29">
        <v>295</v>
      </c>
    </row>
    <row r="76" spans="1:9" x14ac:dyDescent="0.2">
      <c r="A76" s="73"/>
      <c r="B76" s="76" t="s">
        <v>85</v>
      </c>
      <c r="C76" s="23" t="s">
        <v>116</v>
      </c>
      <c r="D76" s="22" t="s">
        <v>58</v>
      </c>
      <c r="E76" s="22" t="s">
        <v>86</v>
      </c>
      <c r="F76" s="30" t="s">
        <v>87</v>
      </c>
      <c r="G76" s="22" t="s">
        <v>11</v>
      </c>
      <c r="H76" s="22" t="s">
        <v>61</v>
      </c>
      <c r="I76" s="32">
        <v>1300</v>
      </c>
    </row>
    <row r="77" spans="1:9" x14ac:dyDescent="0.2">
      <c r="A77" s="73"/>
      <c r="B77" s="76"/>
      <c r="C77" s="23" t="s">
        <v>116</v>
      </c>
      <c r="D77" s="22" t="s">
        <v>58</v>
      </c>
      <c r="E77" s="24" t="s">
        <v>64</v>
      </c>
      <c r="F77" s="25" t="s">
        <v>65</v>
      </c>
      <c r="G77" s="24" t="s">
        <v>11</v>
      </c>
      <c r="H77" s="24" t="s">
        <v>61</v>
      </c>
      <c r="I77" s="26">
        <v>300</v>
      </c>
    </row>
    <row r="78" spans="1:9" x14ac:dyDescent="0.2">
      <c r="A78" s="73"/>
      <c r="B78" s="76"/>
      <c r="C78" s="23" t="s">
        <v>116</v>
      </c>
      <c r="D78" s="22" t="s">
        <v>58</v>
      </c>
      <c r="E78" s="22" t="s">
        <v>88</v>
      </c>
      <c r="F78" s="30" t="s">
        <v>89</v>
      </c>
      <c r="G78" s="22" t="s">
        <v>11</v>
      </c>
      <c r="H78" s="22" t="s">
        <v>61</v>
      </c>
      <c r="I78" s="32">
        <v>600</v>
      </c>
    </row>
    <row r="79" spans="1:9" x14ac:dyDescent="0.2">
      <c r="A79" s="73"/>
      <c r="B79" s="27" t="s">
        <v>114</v>
      </c>
      <c r="C79" s="27" t="s">
        <v>85</v>
      </c>
      <c r="D79" s="28"/>
      <c r="E79" s="63"/>
      <c r="F79" s="63"/>
      <c r="G79" s="63"/>
      <c r="H79" s="27" t="s">
        <v>59</v>
      </c>
      <c r="I79" s="29">
        <v>2200</v>
      </c>
    </row>
    <row r="80" spans="1:9" x14ac:dyDescent="0.2">
      <c r="A80" s="73"/>
      <c r="B80" s="76" t="s">
        <v>90</v>
      </c>
      <c r="C80" s="23" t="s">
        <v>116</v>
      </c>
      <c r="D80" s="22" t="s">
        <v>58</v>
      </c>
      <c r="E80" s="24" t="s">
        <v>86</v>
      </c>
      <c r="F80" s="25" t="s">
        <v>87</v>
      </c>
      <c r="G80" s="24" t="s">
        <v>11</v>
      </c>
      <c r="H80" s="24" t="s">
        <v>61</v>
      </c>
      <c r="I80" s="26">
        <v>1080</v>
      </c>
    </row>
    <row r="81" spans="1:9" x14ac:dyDescent="0.2">
      <c r="A81" s="73"/>
      <c r="B81" s="76"/>
      <c r="C81" s="23" t="s">
        <v>116</v>
      </c>
      <c r="D81" s="22" t="s">
        <v>58</v>
      </c>
      <c r="E81" s="24" t="s">
        <v>64</v>
      </c>
      <c r="F81" s="25" t="s">
        <v>65</v>
      </c>
      <c r="G81" s="24" t="s">
        <v>11</v>
      </c>
      <c r="H81" s="24" t="s">
        <v>61</v>
      </c>
      <c r="I81" s="26">
        <v>540</v>
      </c>
    </row>
    <row r="82" spans="1:9" x14ac:dyDescent="0.2">
      <c r="A82" s="73"/>
      <c r="B82" s="76"/>
      <c r="C82" s="23" t="s">
        <v>116</v>
      </c>
      <c r="D82" s="22" t="s">
        <v>58</v>
      </c>
      <c r="E82" s="22" t="s">
        <v>88</v>
      </c>
      <c r="F82" s="30" t="s">
        <v>89</v>
      </c>
      <c r="G82" s="22" t="s">
        <v>11</v>
      </c>
      <c r="H82" s="22" t="s">
        <v>61</v>
      </c>
      <c r="I82" s="32">
        <v>530</v>
      </c>
    </row>
    <row r="83" spans="1:9" x14ac:dyDescent="0.2">
      <c r="A83" s="73"/>
      <c r="B83" s="76"/>
      <c r="C83" s="23" t="s">
        <v>116</v>
      </c>
      <c r="D83" s="22" t="s">
        <v>58</v>
      </c>
      <c r="E83" s="22" t="s">
        <v>91</v>
      </c>
      <c r="F83" s="30" t="s">
        <v>92</v>
      </c>
      <c r="G83" s="22" t="s">
        <v>11</v>
      </c>
      <c r="H83" s="22" t="s">
        <v>61</v>
      </c>
      <c r="I83" s="32">
        <v>1080</v>
      </c>
    </row>
    <row r="84" spans="1:9" x14ac:dyDescent="0.2">
      <c r="A84" s="73"/>
      <c r="B84" s="76"/>
      <c r="C84" s="23" t="s">
        <v>116</v>
      </c>
      <c r="D84" s="22" t="s">
        <v>58</v>
      </c>
      <c r="E84" s="22" t="s">
        <v>93</v>
      </c>
      <c r="F84" s="30" t="s">
        <v>94</v>
      </c>
      <c r="G84" s="22" t="s">
        <v>11</v>
      </c>
      <c r="H84" s="22" t="s">
        <v>61</v>
      </c>
      <c r="I84" s="32">
        <v>530</v>
      </c>
    </row>
    <row r="85" spans="1:9" x14ac:dyDescent="0.2">
      <c r="A85" s="73"/>
      <c r="B85" s="27" t="s">
        <v>114</v>
      </c>
      <c r="C85" s="27" t="s">
        <v>90</v>
      </c>
      <c r="D85" s="28"/>
      <c r="E85" s="63"/>
      <c r="F85" s="63"/>
      <c r="G85" s="63"/>
      <c r="H85" s="27" t="s">
        <v>59</v>
      </c>
      <c r="I85" s="29">
        <v>2680</v>
      </c>
    </row>
    <row r="86" spans="1:9" x14ac:dyDescent="0.2">
      <c r="A86" s="73"/>
      <c r="B86" s="76" t="s">
        <v>96</v>
      </c>
      <c r="C86" s="23" t="s">
        <v>116</v>
      </c>
      <c r="D86" s="22" t="s">
        <v>58</v>
      </c>
      <c r="E86" s="24" t="s">
        <v>97</v>
      </c>
      <c r="F86" s="25" t="s">
        <v>98</v>
      </c>
      <c r="G86" s="24" t="s">
        <v>11</v>
      </c>
      <c r="H86" s="24" t="s">
        <v>95</v>
      </c>
      <c r="I86" s="26">
        <v>178</v>
      </c>
    </row>
    <row r="87" spans="1:9" x14ac:dyDescent="0.2">
      <c r="A87" s="73"/>
      <c r="B87" s="76"/>
      <c r="C87" s="23" t="s">
        <v>116</v>
      </c>
      <c r="D87" s="22" t="s">
        <v>58</v>
      </c>
      <c r="E87" s="24" t="s">
        <v>129</v>
      </c>
      <c r="F87" s="25" t="s">
        <v>130</v>
      </c>
      <c r="G87" s="24" t="s">
        <v>11</v>
      </c>
      <c r="H87" s="24" t="s">
        <v>95</v>
      </c>
      <c r="I87" s="26">
        <v>11</v>
      </c>
    </row>
    <row r="88" spans="1:9" x14ac:dyDescent="0.2">
      <c r="A88" s="73"/>
      <c r="B88" s="76"/>
      <c r="C88" s="23" t="s">
        <v>116</v>
      </c>
      <c r="D88" s="22" t="s">
        <v>58</v>
      </c>
      <c r="E88" s="22" t="s">
        <v>112</v>
      </c>
      <c r="F88" s="30" t="s">
        <v>99</v>
      </c>
      <c r="G88" s="22" t="s">
        <v>11</v>
      </c>
      <c r="H88" s="22" t="s">
        <v>95</v>
      </c>
      <c r="I88" s="32">
        <v>11</v>
      </c>
    </row>
    <row r="89" spans="1:9" x14ac:dyDescent="0.2">
      <c r="A89" s="73"/>
      <c r="B89" s="76"/>
      <c r="C89" s="23" t="s">
        <v>116</v>
      </c>
      <c r="D89" s="22" t="s">
        <v>58</v>
      </c>
      <c r="E89" s="24" t="s">
        <v>100</v>
      </c>
      <c r="F89" s="25" t="s">
        <v>101</v>
      </c>
      <c r="G89" s="24" t="s">
        <v>11</v>
      </c>
      <c r="H89" s="24" t="s">
        <v>21</v>
      </c>
      <c r="I89" s="26">
        <v>96</v>
      </c>
    </row>
    <row r="90" spans="1:9" x14ac:dyDescent="0.2">
      <c r="A90" s="73"/>
      <c r="B90" s="76"/>
      <c r="C90" s="23" t="s">
        <v>116</v>
      </c>
      <c r="D90" s="22" t="s">
        <v>58</v>
      </c>
      <c r="E90" s="24" t="s">
        <v>102</v>
      </c>
      <c r="F90" s="25" t="s">
        <v>103</v>
      </c>
      <c r="G90" s="24" t="s">
        <v>11</v>
      </c>
      <c r="H90" s="24" t="s">
        <v>95</v>
      </c>
      <c r="I90" s="26">
        <v>222</v>
      </c>
    </row>
    <row r="91" spans="1:9" x14ac:dyDescent="0.2">
      <c r="A91" s="73"/>
      <c r="B91" s="76"/>
      <c r="C91" s="23" t="s">
        <v>116</v>
      </c>
      <c r="D91" s="22" t="s">
        <v>58</v>
      </c>
      <c r="E91" s="24" t="s">
        <v>133</v>
      </c>
      <c r="F91" s="25" t="s">
        <v>132</v>
      </c>
      <c r="G91" s="24" t="s">
        <v>11</v>
      </c>
      <c r="H91" s="24" t="s">
        <v>95</v>
      </c>
      <c r="I91" s="26">
        <v>15</v>
      </c>
    </row>
    <row r="92" spans="1:9" x14ac:dyDescent="0.2">
      <c r="A92" s="73"/>
      <c r="B92" s="76"/>
      <c r="C92" s="23" t="s">
        <v>116</v>
      </c>
      <c r="D92" s="22" t="s">
        <v>58</v>
      </c>
      <c r="E92" s="22" t="s">
        <v>104</v>
      </c>
      <c r="F92" s="30" t="s">
        <v>131</v>
      </c>
      <c r="G92" s="22" t="s">
        <v>11</v>
      </c>
      <c r="H92" s="22" t="s">
        <v>95</v>
      </c>
      <c r="I92" s="32">
        <v>237</v>
      </c>
    </row>
    <row r="93" spans="1:9" x14ac:dyDescent="0.2">
      <c r="A93" s="73"/>
      <c r="B93" s="76"/>
      <c r="C93" s="23" t="s">
        <v>116</v>
      </c>
      <c r="D93" s="22" t="s">
        <v>58</v>
      </c>
      <c r="E93" s="24" t="s">
        <v>105</v>
      </c>
      <c r="F93" s="25" t="s">
        <v>106</v>
      </c>
      <c r="G93" s="24" t="s">
        <v>11</v>
      </c>
      <c r="H93" s="24" t="s">
        <v>61</v>
      </c>
      <c r="I93" s="26">
        <v>50</v>
      </c>
    </row>
    <row r="94" spans="1:9" x14ac:dyDescent="0.2">
      <c r="A94" s="73"/>
      <c r="B94" s="27" t="s">
        <v>114</v>
      </c>
      <c r="C94" s="27" t="s">
        <v>96</v>
      </c>
      <c r="D94" s="28"/>
      <c r="E94" s="63"/>
      <c r="F94" s="63"/>
      <c r="G94" s="63"/>
      <c r="H94" s="27" t="s">
        <v>95</v>
      </c>
      <c r="I94" s="29">
        <v>674</v>
      </c>
    </row>
    <row r="95" spans="1:9" x14ac:dyDescent="0.2">
      <c r="A95" s="73"/>
      <c r="B95" s="22" t="s">
        <v>107</v>
      </c>
      <c r="C95" s="23" t="s">
        <v>116</v>
      </c>
      <c r="D95" s="22" t="s">
        <v>58</v>
      </c>
      <c r="E95" s="24" t="s">
        <v>108</v>
      </c>
      <c r="F95" s="25" t="s">
        <v>109</v>
      </c>
      <c r="G95" s="24" t="s">
        <v>11</v>
      </c>
      <c r="H95" s="24" t="s">
        <v>61</v>
      </c>
      <c r="I95" s="26">
        <v>530</v>
      </c>
    </row>
    <row r="96" spans="1:9" x14ac:dyDescent="0.2">
      <c r="A96" s="73"/>
      <c r="B96" s="27" t="s">
        <v>114</v>
      </c>
      <c r="C96" s="27" t="s">
        <v>107</v>
      </c>
      <c r="D96" s="28"/>
      <c r="E96" s="63"/>
      <c r="F96" s="63"/>
      <c r="G96" s="63"/>
      <c r="H96" s="27" t="s">
        <v>59</v>
      </c>
      <c r="I96" s="29">
        <v>552</v>
      </c>
    </row>
    <row r="97" spans="1:10" x14ac:dyDescent="0.2">
      <c r="A97" s="73"/>
      <c r="B97" s="22" t="s">
        <v>110</v>
      </c>
      <c r="C97" s="23" t="s">
        <v>116</v>
      </c>
      <c r="D97" s="22" t="s">
        <v>58</v>
      </c>
      <c r="E97" s="22" t="s">
        <v>19</v>
      </c>
      <c r="F97" s="30" t="s">
        <v>20</v>
      </c>
      <c r="G97" s="22" t="s">
        <v>11</v>
      </c>
      <c r="H97" s="22" t="s">
        <v>21</v>
      </c>
      <c r="I97" s="32">
        <v>118</v>
      </c>
    </row>
    <row r="98" spans="1:10" x14ac:dyDescent="0.2">
      <c r="A98" s="73"/>
      <c r="B98" s="27" t="s">
        <v>114</v>
      </c>
      <c r="C98" s="27" t="s">
        <v>110</v>
      </c>
      <c r="D98" s="28"/>
      <c r="E98" s="63"/>
      <c r="F98" s="63"/>
      <c r="G98" s="63"/>
      <c r="H98" s="27" t="s">
        <v>21</v>
      </c>
      <c r="I98" s="29">
        <v>118</v>
      </c>
    </row>
    <row r="99" spans="1:10" x14ac:dyDescent="0.2">
      <c r="A99" s="73"/>
      <c r="B99" s="22" t="s">
        <v>111</v>
      </c>
      <c r="C99" s="23" t="s">
        <v>117</v>
      </c>
      <c r="D99" s="22" t="s">
        <v>58</v>
      </c>
      <c r="E99" s="24" t="s">
        <v>62</v>
      </c>
      <c r="F99" s="25" t="s">
        <v>63</v>
      </c>
      <c r="G99" s="24" t="s">
        <v>11</v>
      </c>
      <c r="H99" s="24" t="s">
        <v>61</v>
      </c>
      <c r="I99" s="26">
        <v>2426</v>
      </c>
    </row>
    <row r="100" spans="1:10" ht="13.5" thickBot="1" x14ac:dyDescent="0.25">
      <c r="A100" s="74"/>
      <c r="B100" s="33" t="s">
        <v>114</v>
      </c>
      <c r="C100" s="33" t="s">
        <v>111</v>
      </c>
      <c r="D100" s="34"/>
      <c r="E100" s="64"/>
      <c r="F100" s="64"/>
      <c r="G100" s="64"/>
      <c r="H100" s="33" t="s">
        <v>59</v>
      </c>
      <c r="I100" s="35">
        <v>5620</v>
      </c>
    </row>
    <row r="101" spans="1:10" ht="19.5" customHeight="1" x14ac:dyDescent="0.2">
      <c r="A101" s="81" t="s">
        <v>113</v>
      </c>
      <c r="B101" s="66" t="s">
        <v>9</v>
      </c>
      <c r="C101" s="52" t="s">
        <v>115</v>
      </c>
      <c r="D101" s="53" t="s">
        <v>10</v>
      </c>
      <c r="E101" s="53" t="s">
        <v>13</v>
      </c>
      <c r="F101" s="54" t="s">
        <v>14</v>
      </c>
      <c r="G101" s="53" t="s">
        <v>11</v>
      </c>
      <c r="H101" s="53" t="s">
        <v>12</v>
      </c>
      <c r="I101" s="55">
        <v>24600</v>
      </c>
      <c r="J101" s="56"/>
    </row>
    <row r="102" spans="1:10" ht="19.5" customHeight="1" x14ac:dyDescent="0.2">
      <c r="A102" s="65"/>
      <c r="B102" s="67"/>
      <c r="C102" s="52" t="s">
        <v>115</v>
      </c>
      <c r="D102" s="53" t="s">
        <v>10</v>
      </c>
      <c r="E102" s="57" t="s">
        <v>15</v>
      </c>
      <c r="F102" s="58" t="s">
        <v>16</v>
      </c>
      <c r="G102" s="57" t="s">
        <v>11</v>
      </c>
      <c r="H102" s="57" t="s">
        <v>17</v>
      </c>
      <c r="I102" s="59">
        <v>246</v>
      </c>
      <c r="J102" s="56"/>
    </row>
    <row r="103" spans="1:10" ht="19.5" customHeight="1" x14ac:dyDescent="0.2">
      <c r="A103" s="82"/>
      <c r="B103" s="60" t="s">
        <v>114</v>
      </c>
      <c r="C103" s="60" t="s">
        <v>9</v>
      </c>
      <c r="D103" s="61"/>
      <c r="E103" s="68"/>
      <c r="F103" s="69"/>
      <c r="G103" s="70"/>
      <c r="H103" s="60" t="s">
        <v>18</v>
      </c>
      <c r="I103" s="62">
        <v>24600</v>
      </c>
      <c r="J103" s="56"/>
    </row>
  </sheetData>
  <mergeCells count="22">
    <mergeCell ref="E85:G85"/>
    <mergeCell ref="A12:A60"/>
    <mergeCell ref="B12:B59"/>
    <mergeCell ref="B60:G60"/>
    <mergeCell ref="E75:G75"/>
    <mergeCell ref="B76:B78"/>
    <mergeCell ref="E96:G96"/>
    <mergeCell ref="E98:G98"/>
    <mergeCell ref="E100:G100"/>
    <mergeCell ref="A101:A103"/>
    <mergeCell ref="B101:B102"/>
    <mergeCell ref="E103:G103"/>
    <mergeCell ref="A61:A100"/>
    <mergeCell ref="E62:G62"/>
    <mergeCell ref="E64:G64"/>
    <mergeCell ref="B65:B70"/>
    <mergeCell ref="E71:G71"/>
    <mergeCell ref="B72:B74"/>
    <mergeCell ref="B86:B93"/>
    <mergeCell ref="E94:G94"/>
    <mergeCell ref="E79:G79"/>
    <mergeCell ref="B80:B84"/>
  </mergeCells>
  <pageMargins left="0.23622047244094491" right="0.23622047244094491" top="0.35433070866141736" bottom="0.35433070866141736" header="0.31496062992125984" footer="0.31496062992125984"/>
  <pageSetup paperSize="9" scale="8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Joanna Drożdżowska</cp:lastModifiedBy>
  <cp:lastPrinted>2020-06-16T09:35:59Z</cp:lastPrinted>
  <dcterms:created xsi:type="dcterms:W3CDTF">2019-10-17T07:59:59Z</dcterms:created>
  <dcterms:modified xsi:type="dcterms:W3CDTF">2020-06-16T10:11:31Z</dcterms:modified>
</cp:coreProperties>
</file>