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2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<sst xmlns="http://schemas.openxmlformats.org/spreadsheetml/2006/main" count="370" uniqueCount="259">
  <si>
    <t>Budowa</t>
  </si>
  <si>
    <t xml:space="preserve">DROGA  GMINNA NR 150833C BUDOWA I ROZBIÓRKA MOSTU W MIEJSCOWOŚCI KOBYLNIKI </t>
  </si>
  <si>
    <t>Obiekt</t>
  </si>
  <si>
    <t xml:space="preserve">MOST NAD RZEKĄ NOTEĆ </t>
  </si>
  <si>
    <t>A d r e s :</t>
  </si>
  <si>
    <t>KOBYLNIKI</t>
  </si>
  <si>
    <t>Opis robót :</t>
  </si>
  <si>
    <t xml:space="preserve">ROBOTY MOSTOWE </t>
  </si>
  <si>
    <t>Nr specyfikacji</t>
  </si>
  <si>
    <t>Opis pozycji</t>
  </si>
  <si>
    <t>Ilość</t>
  </si>
  <si>
    <t>J.m.</t>
  </si>
  <si>
    <t>Cena</t>
  </si>
  <si>
    <t>Wartość</t>
  </si>
  <si>
    <t>I</t>
  </si>
  <si>
    <t>WYMAGANIA OGÓLNE</t>
  </si>
  <si>
    <t>KOSZTY TOWARZYSZĄCE</t>
  </si>
  <si>
    <t>ryczałt</t>
  </si>
  <si>
    <t xml:space="preserve">Montaż budek lęgowych </t>
  </si>
  <si>
    <t>PRÓBNE OBCIĄŻENIE</t>
  </si>
  <si>
    <t>Próbne obciążenie obiektu</t>
  </si>
  <si>
    <t>II</t>
  </si>
  <si>
    <t xml:space="preserve">GEODEZJA </t>
  </si>
  <si>
    <t>ODTWORZENIE TRASY I PUNKTÓW WYSOKOŚCIOWYCH</t>
  </si>
  <si>
    <t>Obsługa geodezyjna</t>
  </si>
  <si>
    <t>III</t>
  </si>
  <si>
    <t>ROBOTY PRZYGOTOWAWCZE</t>
  </si>
  <si>
    <t>ROBOTY ROZBIÓRKOWE</t>
  </si>
  <si>
    <t>m3</t>
  </si>
  <si>
    <t>t</t>
  </si>
  <si>
    <t>ROZEBRANIE ELEMENTÓW ŻELBETOWYCH</t>
  </si>
  <si>
    <t>Opłata za składowanie odpadów</t>
  </si>
  <si>
    <t>TRANSPORT I REGENERACJA MOSTU</t>
  </si>
  <si>
    <t>TRANSPORT MOSTU NA SKŁADOWISKO INWESTORA</t>
  </si>
  <si>
    <t xml:space="preserve">Regeneracja i wymiana elementów mostu stalowego </t>
  </si>
  <si>
    <t>IV</t>
  </si>
  <si>
    <t>m</t>
  </si>
  <si>
    <t>V</t>
  </si>
  <si>
    <t>PALE FUNDAMENTOWE</t>
  </si>
  <si>
    <t>PRÓBNE OBCIĄŻENIE PALA</t>
  </si>
  <si>
    <t>próba</t>
  </si>
  <si>
    <t>VI</t>
  </si>
  <si>
    <t>ROBOTY ZIEMNE</t>
  </si>
  <si>
    <t>WYKOPY</t>
  </si>
  <si>
    <t xml:space="preserve">Wykonanie wykopów fundamentowych z wywozem urobku na składowisko </t>
  </si>
  <si>
    <t>NASYPY / FORMOWANIE STOŻKÓW</t>
  </si>
  <si>
    <t>Formowanie nasypów - stożków</t>
  </si>
  <si>
    <t>VII</t>
  </si>
  <si>
    <t xml:space="preserve">ZBROJENIE </t>
  </si>
  <si>
    <t xml:space="preserve">Przygotowanie i montaż zbrojenia </t>
  </si>
  <si>
    <t>m2</t>
  </si>
  <si>
    <t>KOTWY STALOWE</t>
  </si>
  <si>
    <t>Osadzenie kotew talerzowych</t>
  </si>
  <si>
    <t xml:space="preserve">Osadzenie kotew mocujących płyty przejściowe </t>
  </si>
  <si>
    <t>VIII</t>
  </si>
  <si>
    <t xml:space="preserve">BETON </t>
  </si>
  <si>
    <t>BETON KONSTRUKCYJNY C25/30</t>
  </si>
  <si>
    <t>IX</t>
  </si>
  <si>
    <t xml:space="preserve">KONSTRUKCJE STALOWE </t>
  </si>
  <si>
    <t>KONSTRUKCJE STALOWE ZE STALI S420M</t>
  </si>
  <si>
    <t>X</t>
  </si>
  <si>
    <t>ZABEZPIECZENIE ANTYKOROZYJNE KONSTRUKCJI STALOWYCH</t>
  </si>
  <si>
    <t>ZABEZPIECZENIE KONSTRUKCJI STALOWYCH POWŁOKAMI  MALARSKIMI</t>
  </si>
  <si>
    <t>Czyszczenie strumieniowo-ścierne konstrukcji stalowych do stopnia Sa 2 1/2</t>
  </si>
  <si>
    <t>XI</t>
  </si>
  <si>
    <t>IZOLACJE</t>
  </si>
  <si>
    <t>IZOLACJA BITUMICZNO-EPOKSYDOWA NA ZIMNO</t>
  </si>
  <si>
    <t>IZOLACJA Z PAPY ZGRZEWALNEJ</t>
  </si>
  <si>
    <t>XII</t>
  </si>
  <si>
    <t>ŁOŻYSKA ELASTOMEROWE</t>
  </si>
  <si>
    <t xml:space="preserve">Montaż  łożysk elastomerowych - stałe </t>
  </si>
  <si>
    <t>XIII</t>
  </si>
  <si>
    <t xml:space="preserve">DYLATACYJE MODUŁOWE  </t>
  </si>
  <si>
    <t>Dylatacje pozorne - zalanie mostowego szwu dylatacyjnego masą trwaleplastczną</t>
  </si>
  <si>
    <t>XIV</t>
  </si>
  <si>
    <t>Montaż wpustów mostowych krawężnikowych</t>
  </si>
  <si>
    <t>XV</t>
  </si>
  <si>
    <t xml:space="preserve">SĄCZKI </t>
  </si>
  <si>
    <t>Montaż sączków odwadniających.</t>
  </si>
  <si>
    <t>XVI</t>
  </si>
  <si>
    <t xml:space="preserve">DRENAŻ </t>
  </si>
  <si>
    <t>XVII</t>
  </si>
  <si>
    <t>KOLEKTOR</t>
  </si>
  <si>
    <t>KOLEKTOR OBIEKTOWY</t>
  </si>
  <si>
    <t>XVIII</t>
  </si>
  <si>
    <t>ODWODNIENIE PRZYKRAWĘŻNIKOWE</t>
  </si>
  <si>
    <t>ŚCIEKI KAMIENNE LINIOWE</t>
  </si>
  <si>
    <t xml:space="preserve">Ułożenie ścieków kamiennych liniowych </t>
  </si>
  <si>
    <t>XIX</t>
  </si>
  <si>
    <t xml:space="preserve">RURY </t>
  </si>
  <si>
    <t>RURY OSŁONOWE  PVC</t>
  </si>
  <si>
    <t>XX</t>
  </si>
  <si>
    <t>KRAWĘŻNIKI</t>
  </si>
  <si>
    <t>KRAWĘŻNIKI KAMIENNE</t>
  </si>
  <si>
    <t>Montaż krawężników kamiennych</t>
  </si>
  <si>
    <t>XXI</t>
  </si>
  <si>
    <t>BALUSTRADY</t>
  </si>
  <si>
    <t>Montaż balustrad mostowych (koszt  wraz z  zabezpieczeniem antykorozyjnym)</t>
  </si>
  <si>
    <t>XXII</t>
  </si>
  <si>
    <t>BARIERY</t>
  </si>
  <si>
    <t>BARIEROPORĘCZE</t>
  </si>
  <si>
    <t>BARIERY DROGOWE</t>
  </si>
  <si>
    <t>XXIII</t>
  </si>
  <si>
    <t xml:space="preserve">SCHODY </t>
  </si>
  <si>
    <t>SCHODY SKARPOWE</t>
  </si>
  <si>
    <t>Schody skarpowe betonowe</t>
  </si>
  <si>
    <t>XXIV</t>
  </si>
  <si>
    <t>UMOCNIENIA</t>
  </si>
  <si>
    <t>UMOCNIENIE STOŻKÓW TRYLINKĄ WKLĘSŁĄ</t>
  </si>
  <si>
    <t xml:space="preserve">UMOCNIENIE LINII BRZEGOWEJ </t>
  </si>
  <si>
    <t>XXV</t>
  </si>
  <si>
    <t>ZABEZPIECZENIE POWIERZCHNI BETONOWYCH</t>
  </si>
  <si>
    <t>Szpachlowanie powierzchni betonowych</t>
  </si>
  <si>
    <t>Wykonanie powłoki malarskiej elastycznej, przy malowaniu dwukrotnym</t>
  </si>
  <si>
    <t>XXVI</t>
  </si>
  <si>
    <t xml:space="preserve">NAWIERZCHNIE Z ŻYWIC </t>
  </si>
  <si>
    <t>NAWIERZCHNIE Z ŻYWIC METAKRYLOWYCH</t>
  </si>
  <si>
    <t>Nawierzchnio-izolacja z żywic metakrylowych gr.5mm</t>
  </si>
  <si>
    <t>XXVII</t>
  </si>
  <si>
    <t>NAWIERZCHNIE Z KOSTKI BETONOWEJ</t>
  </si>
  <si>
    <t>XXVIII</t>
  </si>
  <si>
    <t>NAWIERZCHNIE DROGOWE BITUMICZNE</t>
  </si>
  <si>
    <t xml:space="preserve">WARSTWA WIĄŻACA  AC 16W </t>
  </si>
  <si>
    <t>OCZYSZCZENIE I SKROPIENIE WARSTW KONSTRUKCYJNYCH</t>
  </si>
  <si>
    <t>Mechaniczne oczyszczenie i skropienie nawierzchni bitumicznej</t>
  </si>
  <si>
    <t>XXIX</t>
  </si>
  <si>
    <t>REPERY</t>
  </si>
  <si>
    <t xml:space="preserve">Wykonanie reperów stalowych osadzonych na budowli </t>
  </si>
  <si>
    <t>Wykonanie reperów żelbetowych osadzonych w gruncie.</t>
  </si>
  <si>
    <t>XXX</t>
  </si>
  <si>
    <t>ZNAKI ŻEGLUGOWE</t>
  </si>
  <si>
    <t xml:space="preserve">Przymocowanie tablic znaków żeglugowych </t>
  </si>
  <si>
    <t>KOSZTORYS OFERTOWY</t>
  </si>
  <si>
    <t>DYLATACJE</t>
  </si>
  <si>
    <t>REPERY STALOWE I ŻELBETOWE</t>
  </si>
  <si>
    <t>RAZEM</t>
  </si>
  <si>
    <t>VAT</t>
  </si>
  <si>
    <t>OGÓŁEM</t>
  </si>
  <si>
    <t>SĄCZKI MOSTOWE</t>
  </si>
  <si>
    <t>BALUSTRADY MOSTOWE</t>
  </si>
  <si>
    <t xml:space="preserve">Demontaż mostu tymczasowego typu MS 22-80 </t>
  </si>
  <si>
    <t xml:space="preserve">Wywóz materiałów rozbiórkowych na składowisko </t>
  </si>
  <si>
    <t>Powłoki malarskie antykorozyjne</t>
  </si>
  <si>
    <t xml:space="preserve">Rozkucie głowic pala </t>
  </si>
  <si>
    <t xml:space="preserve">Zasypanie wykopów z zagęszczeniem </t>
  </si>
  <si>
    <t xml:space="preserve">Montaż sworzni stalowych </t>
  </si>
  <si>
    <t>Montaż barier drogowych - na dojazdach</t>
  </si>
  <si>
    <t xml:space="preserve">Obrzeża betonowe </t>
  </si>
  <si>
    <t xml:space="preserve">Wykonanie palisady </t>
  </si>
  <si>
    <t>Narzuty z kamienia na skarpach brzegowych</t>
  </si>
  <si>
    <t xml:space="preserve">Chodniki z kostki brukowej betonowej </t>
  </si>
  <si>
    <t>Montaż barieroporęczy mostowych H1W1</t>
  </si>
  <si>
    <r>
      <t xml:space="preserve">Ułożenie siatki stalowej </t>
    </r>
    <r>
      <rPr>
        <sz val="11"/>
        <color indexed="8"/>
        <rFont val="Arial"/>
        <family val="2"/>
      </rPr>
      <t>Ø</t>
    </r>
    <r>
      <rPr>
        <sz val="11"/>
        <color indexed="8"/>
        <rFont val="Times New Roman"/>
        <family val="1"/>
      </rPr>
      <t xml:space="preserve"> 6,0 mm </t>
    </r>
  </si>
  <si>
    <t>Rurociągi z rur HDPE  średnicy rurociągu:  200 mm</t>
  </si>
  <si>
    <t>Rurociągi z rur HDPE średnicy rurociągu:  250 mm</t>
  </si>
  <si>
    <t>Scalanie i montaż konstrukcji stalowych przęseł blachownicowych mostowych</t>
  </si>
  <si>
    <t>Montaż rur PCV w chodnikach</t>
  </si>
  <si>
    <t xml:space="preserve">WYMIANA USZKODZONYCH I SKORODOWANYCH ELEMENTÓW MOSTU 
</t>
  </si>
  <si>
    <t>NASYPY</t>
  </si>
  <si>
    <t>D.06.02.02</t>
  </si>
  <si>
    <t>WYKONANIE PALI WIERCONYCH  śr. 1000mm</t>
  </si>
  <si>
    <t>M.11.03.02</t>
  </si>
  <si>
    <t>M.11.03.06</t>
  </si>
  <si>
    <t>M.11.01.00</t>
  </si>
  <si>
    <t>M.11.01.04</t>
  </si>
  <si>
    <t>M.12.01.02</t>
  </si>
  <si>
    <t>M.12.01.00</t>
  </si>
  <si>
    <t>BETON NIEKONSTRUKCYJNY C12/15</t>
  </si>
  <si>
    <t>Podkłady pod płytami  fundamentowymi z betonu C12/15</t>
  </si>
  <si>
    <t>Podkłady pod płytami przejściowymi z betonu C12/15</t>
  </si>
  <si>
    <t>Podkłady pod ścianką oporową  z betonu C12/15</t>
  </si>
  <si>
    <t>Betonowanie ścianek oporowych betonem C20/25 z deskowaniem</t>
  </si>
  <si>
    <t>Zabezpieczenie płyt przejściowych poziomą warstwą betonową C20/25 z wyprofilowaniem przy ściance zaplecznej</t>
  </si>
  <si>
    <t>BETON C20/25</t>
  </si>
  <si>
    <t>M.13.02.00</t>
  </si>
  <si>
    <t>M.13.01.00</t>
  </si>
  <si>
    <t>M.13.01.05</t>
  </si>
  <si>
    <t>Betonowanie płyt pełnych ustrojów niosących betonem C35/45 z deskowaniem</t>
  </si>
  <si>
    <t>Betonowanie płyt przejściowych i belek podwalinowych  betonem C25/30 z deskowaniem</t>
  </si>
  <si>
    <t>Betonowanie kap i opasek betonem C25/30 z deskowaniem</t>
  </si>
  <si>
    <t xml:space="preserve">Wytworzenie konstrukcji stalowych - dźwigary i poprzecznice ze stali S420M </t>
  </si>
  <si>
    <t>M.14.01.01</t>
  </si>
  <si>
    <t>M.14.02.01</t>
  </si>
  <si>
    <t>M.15.01.01</t>
  </si>
  <si>
    <t xml:space="preserve">Izolacje z papy zgrzewalnej </t>
  </si>
  <si>
    <t>ŁOŻYSKA</t>
  </si>
  <si>
    <t>M.17.01.02</t>
  </si>
  <si>
    <t>M.18.01.02</t>
  </si>
  <si>
    <t>WPUSTY</t>
  </si>
  <si>
    <t>WPUSTY MOSTOWE</t>
  </si>
  <si>
    <t>M.16.01.01</t>
  </si>
  <si>
    <t>M.26.01.02</t>
  </si>
  <si>
    <t>M.26.01.03</t>
  </si>
  <si>
    <t>M.27.02.01</t>
  </si>
  <si>
    <t>M.16.01.02</t>
  </si>
  <si>
    <t xml:space="preserve">Uszczelnienie styków - krawężnik kapa chodnikowa.      </t>
  </si>
  <si>
    <t>M.28.15.01</t>
  </si>
  <si>
    <t>M.19.01.04</t>
  </si>
  <si>
    <t>Poręcze schodowe z pochwytem i słupkami z rur stalowych (koszt  wraz z zabezpieczeniem antykorozyjnym)</t>
  </si>
  <si>
    <t>M.28.03.05</t>
  </si>
  <si>
    <t xml:space="preserve">Umocnienie stożków z płyt drogowych betonowych sześciokątnych - wklęsłych </t>
  </si>
  <si>
    <t>M.13.03.09</t>
  </si>
  <si>
    <t>M.20.01.08</t>
  </si>
  <si>
    <t xml:space="preserve">NAWIERZCHNIE Z KOSTKI
</t>
  </si>
  <si>
    <t>M.15.03.01</t>
  </si>
  <si>
    <t>D.05.03.01</t>
  </si>
  <si>
    <t xml:space="preserve">WARSTWA WIĄŻACA AC 16W </t>
  </si>
  <si>
    <t xml:space="preserve">ZNAKI
</t>
  </si>
  <si>
    <t>M.20.01.19</t>
  </si>
  <si>
    <t>M.20.01.07</t>
  </si>
  <si>
    <t>GG.00.12.01</t>
  </si>
  <si>
    <t>D.01.01.01</t>
  </si>
  <si>
    <t>DM.00.00.00</t>
  </si>
  <si>
    <t>ROZBIÓRKA - MOSTU MS 22-80</t>
  </si>
  <si>
    <t>D.01.02.03</t>
  </si>
  <si>
    <t>D.01.02.02</t>
  </si>
  <si>
    <t>M.13.03.01</t>
  </si>
  <si>
    <t>D.05.03.05B</t>
  </si>
  <si>
    <t>D.05.03.05A</t>
  </si>
  <si>
    <t xml:space="preserve">ZABEZPIECZENIE ANTYKOROZYJNE STALOWYCH ELEMENTÓW MOSTU MS 22-80
</t>
  </si>
  <si>
    <t>Załadunek, transport i wyładunek elementów mostowych MS 22-80 na składowisko Inwestora</t>
  </si>
  <si>
    <t>D.07.05.01</t>
  </si>
  <si>
    <t>Rozebranie konstrukcji żelbetowych - przyczółków i fundamentów</t>
  </si>
  <si>
    <t>szt.</t>
  </si>
  <si>
    <t>Podkłady pod umocnienie linii brzegowej z betonu C12/15</t>
  </si>
  <si>
    <r>
      <t>Malowanie konstrukcji stalowych zestawem farb EPZn-EP-PUR -320</t>
    </r>
    <r>
      <rPr>
        <sz val="11"/>
        <color indexed="8"/>
        <rFont val="Czcionka tekstu podstawowego"/>
        <family val="0"/>
      </rPr>
      <t>µ</t>
    </r>
    <r>
      <rPr>
        <sz val="11"/>
        <color indexed="8"/>
        <rFont val="Times New Roman"/>
        <family val="1"/>
      </rPr>
      <t>m</t>
    </r>
  </si>
  <si>
    <t>Montaż  łożysk elastomerowych - jednokierunkowo przesuwne</t>
  </si>
  <si>
    <t xml:space="preserve">Montaż  łożysk elastomerowych - dwukierunkowo przesuwne </t>
  </si>
  <si>
    <t>Przejścia przez ściany przyczółków</t>
  </si>
  <si>
    <t>Przyklejenie taśmy uszczelniającej nawierzchnię z krawężnikiem.</t>
  </si>
  <si>
    <t>wg.branży drog.</t>
  </si>
  <si>
    <t>Lp.</t>
  </si>
  <si>
    <t xml:space="preserve">Czyszczenie strumieniowo-ścierne /piaskowanie/ konstrukcji stalowej mostu do Sa 2,0  </t>
  </si>
  <si>
    <t>Próbne obciążenia pali</t>
  </si>
  <si>
    <t>BETON KONSTRUKCYJNY</t>
  </si>
  <si>
    <t>Betonowanie płyt fundamentowych betonem C30/37</t>
  </si>
  <si>
    <t>Betonowanie korpusów i skrzydełek przyczółków betonem C30/37 z deskowaniem</t>
  </si>
  <si>
    <t>Wykonanie pali dużych średnic z betonu C30/37: średnica pali 1000 mm wraz ze zbrojeniem</t>
  </si>
  <si>
    <t>Montaż kompletnej dylatacji mostowej modułowej</t>
  </si>
  <si>
    <t>XIII-A</t>
  </si>
  <si>
    <t>ODWODNIENIE PRZYCZÓŁKA</t>
  </si>
  <si>
    <t>M.29.01.01</t>
  </si>
  <si>
    <t>ODWODNIENIE ZASYPKI PRZYCZÓŁKA</t>
  </si>
  <si>
    <t>Drenaż odwodnieniowy zasypki przyczołka</t>
  </si>
  <si>
    <t>WARSTWA ŚCIERALNA SMA11</t>
  </si>
  <si>
    <t xml:space="preserve">Warstwa ścieralna z mieszanek mineralno-bitumicznych asfaltowych SMA11 gr. 4cm </t>
  </si>
  <si>
    <t>Warstwa wiążąca z betonu asfaltowego AC 16W gr. 5cm</t>
  </si>
  <si>
    <t>DREN</t>
  </si>
  <si>
    <t>Ułożenie drenów prefabrykowanych ze szkieletu PEHD owiniętego włókniną</t>
  </si>
  <si>
    <t xml:space="preserve">Roboty przygotowawcze, zaplecze budowy, czasowa organizacja ruchu, nadzór przyrodniczy </t>
  </si>
  <si>
    <t>M.29.15.01</t>
  </si>
  <si>
    <t>D.08.03.01</t>
  </si>
  <si>
    <t>M.20.01.20</t>
  </si>
  <si>
    <t>ZBROJENIE STALĄ KLASY A III N</t>
  </si>
  <si>
    <t>Izolacje przeciwwilgociowe powłokowe bitumiczno-epoksydowe na zimno</t>
  </si>
  <si>
    <t>Wbicie i wyciągnięcie tymczasowych ścianek szczelnych stalowych z grodzic w ilości i technologii zaproponowanej przez Wykonawcę</t>
  </si>
  <si>
    <t>kpl</t>
  </si>
  <si>
    <t>ŚCIANKI STALOWE Z GRODZIC</t>
  </si>
  <si>
    <t>ŚCIANKI Z GRODZIC STALOWYCH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</si>
</sst>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0"/>
    <numFmt numFmtId="168" formatCode="0.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Narrow CE"/>
      <family val="2"/>
    </font>
    <font>
      <i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80000"/>
      <name val="Arial Narrow CE"/>
      <family val="2"/>
    </font>
    <font>
      <sz val="11"/>
      <color theme="1"/>
      <name val="Times New Roman"/>
      <family val="1"/>
    </font>
    <font>
      <sz val="11"/>
      <color rgb="FF080000"/>
      <name val="Times New Roman"/>
      <family val="1"/>
    </font>
    <font>
      <i/>
      <sz val="9"/>
      <color rgb="FF080000"/>
      <name val="Times New Roman"/>
      <family val="1"/>
    </font>
    <font>
      <b/>
      <sz val="16"/>
      <color rgb="FF080000"/>
      <name val="Times New Roman"/>
      <family val="1"/>
    </font>
    <font>
      <b/>
      <sz val="11"/>
      <color rgb="FF08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8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67" fontId="42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/>
    </xf>
    <xf numFmtId="166" fontId="47" fillId="33" borderId="10" xfId="0" applyNumberFormat="1" applyFont="1" applyFill="1" applyBorder="1" applyAlignment="1">
      <alignment horizontal="right" vertical="center"/>
    </xf>
    <xf numFmtId="2" fontId="47" fillId="33" borderId="10" xfId="0" applyNumberFormat="1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horizontal="left" vertical="center"/>
    </xf>
    <xf numFmtId="166" fontId="44" fillId="34" borderId="10" xfId="0" applyNumberFormat="1" applyFont="1" applyFill="1" applyBorder="1" applyAlignment="1">
      <alignment horizontal="right" vertical="center"/>
    </xf>
    <xf numFmtId="2" fontId="44" fillId="34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168" fontId="44" fillId="0" borderId="10" xfId="0" applyNumberFormat="1" applyFont="1" applyBorder="1" applyAlignment="1">
      <alignment horizontal="right" vertical="center"/>
    </xf>
    <xf numFmtId="2" fontId="44" fillId="0" borderId="10" xfId="0" applyNumberFormat="1" applyFont="1" applyBorder="1" applyAlignment="1">
      <alignment horizontal="right" vertical="center"/>
    </xf>
    <xf numFmtId="0" fontId="44" fillId="35" borderId="10" xfId="0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horizontal="left" vertical="center"/>
    </xf>
    <xf numFmtId="166" fontId="44" fillId="35" borderId="10" xfId="0" applyNumberFormat="1" applyFont="1" applyFill="1" applyBorder="1" applyAlignment="1">
      <alignment horizontal="right" vertical="center"/>
    </xf>
    <xf numFmtId="2" fontId="44" fillId="35" borderId="10" xfId="0" applyNumberFormat="1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horizontal="left" vertical="center" wrapText="1"/>
    </xf>
    <xf numFmtId="168" fontId="44" fillId="35" borderId="10" xfId="0" applyNumberFormat="1" applyFont="1" applyFill="1" applyBorder="1" applyAlignment="1">
      <alignment horizontal="right" vertical="center"/>
    </xf>
    <xf numFmtId="166" fontId="44" fillId="0" borderId="10" xfId="0" applyNumberFormat="1" applyFont="1" applyBorder="1" applyAlignment="1">
      <alignment horizontal="right" vertical="center"/>
    </xf>
    <xf numFmtId="2" fontId="44" fillId="33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left" vertical="center"/>
    </xf>
    <xf numFmtId="166" fontId="44" fillId="33" borderId="10" xfId="0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right" vertical="center"/>
    </xf>
    <xf numFmtId="0" fontId="44" fillId="36" borderId="10" xfId="0" applyFont="1" applyFill="1" applyBorder="1" applyAlignment="1">
      <alignment horizontal="left" vertical="center"/>
    </xf>
    <xf numFmtId="166" fontId="44" fillId="36" borderId="10" xfId="0" applyNumberFormat="1" applyFont="1" applyFill="1" applyBorder="1" applyAlignment="1">
      <alignment horizontal="right" vertical="center"/>
    </xf>
    <xf numFmtId="2" fontId="44" fillId="36" borderId="10" xfId="0" applyNumberFormat="1" applyFont="1" applyFill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166" fontId="44" fillId="0" borderId="11" xfId="0" applyNumberFormat="1" applyFont="1" applyBorder="1" applyAlignment="1">
      <alignment horizontal="right" vertical="center"/>
    </xf>
    <xf numFmtId="2" fontId="44" fillId="0" borderId="11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9" fontId="49" fillId="0" borderId="10" xfId="0" applyNumberFormat="1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3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left" vertical="center"/>
    </xf>
    <xf numFmtId="166" fontId="44" fillId="0" borderId="10" xfId="0" applyNumberFormat="1" applyFont="1" applyFill="1" applyBorder="1" applyAlignment="1">
      <alignment horizontal="right" vertical="center"/>
    </xf>
    <xf numFmtId="2" fontId="44" fillId="0" borderId="10" xfId="0" applyNumberFormat="1" applyFont="1" applyFill="1" applyBorder="1" applyAlignment="1">
      <alignment horizontal="right" vertical="center"/>
    </xf>
    <xf numFmtId="167" fontId="42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2"/>
  <sheetViews>
    <sheetView tabSelected="1" view="pageBreakPreview" zoomScale="130" zoomScaleNormal="130" zoomScaleSheetLayoutView="130" zoomScalePageLayoutView="0" workbookViewId="0" topLeftCell="A132">
      <selection activeCell="A1" sqref="A1:G172"/>
    </sheetView>
  </sheetViews>
  <sheetFormatPr defaultColWidth="8.796875" defaultRowHeight="14.25"/>
  <cols>
    <col min="1" max="1" width="7.09765625" style="0" customWidth="1"/>
    <col min="2" max="2" width="12" style="58" customWidth="1"/>
    <col min="3" max="3" width="69.69921875" style="0" customWidth="1"/>
    <col min="4" max="4" width="9.5" style="0" customWidth="1"/>
    <col min="5" max="5" width="8.69921875" style="0" customWidth="1"/>
    <col min="6" max="7" width="10.59765625" style="0" customWidth="1"/>
  </cols>
  <sheetData>
    <row r="1" spans="1:7" ht="24.75" customHeight="1">
      <c r="A1" s="4"/>
      <c r="B1" s="48"/>
      <c r="C1" s="8" t="s">
        <v>132</v>
      </c>
      <c r="D1" s="4"/>
      <c r="E1" s="4"/>
      <c r="F1" s="4"/>
      <c r="G1" s="4"/>
    </row>
    <row r="2" spans="1:7" ht="15" customHeight="1">
      <c r="A2" s="4"/>
      <c r="B2" s="5" t="s">
        <v>0</v>
      </c>
      <c r="C2" s="6" t="s">
        <v>1</v>
      </c>
      <c r="D2" s="4"/>
      <c r="E2" s="4"/>
      <c r="F2" s="4"/>
      <c r="G2" s="4"/>
    </row>
    <row r="3" spans="1:7" ht="15" customHeight="1">
      <c r="A3" s="4"/>
      <c r="B3" s="5" t="s">
        <v>2</v>
      </c>
      <c r="C3" s="6" t="s">
        <v>3</v>
      </c>
      <c r="D3" s="4"/>
      <c r="E3" s="4"/>
      <c r="F3" s="4"/>
      <c r="G3" s="4"/>
    </row>
    <row r="4" spans="1:7" ht="15" customHeight="1">
      <c r="A4" s="4"/>
      <c r="B4" s="5" t="s">
        <v>4</v>
      </c>
      <c r="C4" s="6" t="s">
        <v>5</v>
      </c>
      <c r="D4" s="4"/>
      <c r="E4" s="4"/>
      <c r="F4" s="4"/>
      <c r="G4" s="4"/>
    </row>
    <row r="5" spans="1:7" ht="15" customHeight="1">
      <c r="A5" s="4"/>
      <c r="B5" s="5" t="s">
        <v>6</v>
      </c>
      <c r="C5" s="6" t="s">
        <v>7</v>
      </c>
      <c r="D5" s="4"/>
      <c r="E5" s="4"/>
      <c r="F5" s="4"/>
      <c r="G5" s="4"/>
    </row>
    <row r="6" spans="1:7" ht="15" customHeight="1">
      <c r="A6" s="4"/>
      <c r="B6" s="48"/>
      <c r="C6" s="4"/>
      <c r="D6" s="4"/>
      <c r="E6" s="4"/>
      <c r="F6" s="4"/>
      <c r="G6" s="4"/>
    </row>
    <row r="7" spans="1:7" ht="1.5" customHeight="1">
      <c r="A7" s="4"/>
      <c r="B7" s="48"/>
      <c r="C7" s="4"/>
      <c r="D7" s="4"/>
      <c r="E7" s="4"/>
      <c r="F7" s="4"/>
      <c r="G7" s="4"/>
    </row>
    <row r="8" spans="1:7" ht="15" customHeight="1">
      <c r="A8" s="7" t="s">
        <v>231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</row>
    <row r="9" spans="1:39" ht="15" customHeight="1">
      <c r="A9" s="10" t="s">
        <v>14</v>
      </c>
      <c r="B9" s="49" t="s">
        <v>212</v>
      </c>
      <c r="C9" s="11" t="s">
        <v>15</v>
      </c>
      <c r="D9" s="12"/>
      <c r="E9" s="11"/>
      <c r="F9" s="13"/>
      <c r="G9" s="1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>
        <v>1</v>
      </c>
    </row>
    <row r="10" spans="1:39" ht="15" customHeight="1">
      <c r="A10" s="14"/>
      <c r="B10" s="50"/>
      <c r="C10" s="15" t="s">
        <v>16</v>
      </c>
      <c r="D10" s="16"/>
      <c r="E10" s="15"/>
      <c r="F10" s="17"/>
      <c r="G10" s="17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">
        <v>2</v>
      </c>
    </row>
    <row r="11" spans="1:39" ht="15" customHeight="1">
      <c r="A11" s="18">
        <v>1</v>
      </c>
      <c r="B11" s="59" t="s">
        <v>212</v>
      </c>
      <c r="C11" s="19" t="s">
        <v>249</v>
      </c>
      <c r="D11" s="20">
        <v>1</v>
      </c>
      <c r="E11" s="19" t="s">
        <v>17</v>
      </c>
      <c r="F11" s="21"/>
      <c r="G11" s="21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">
        <v>357</v>
      </c>
    </row>
    <row r="12" spans="1:39" ht="15" customHeight="1">
      <c r="A12" s="18">
        <v>2</v>
      </c>
      <c r="B12" s="59" t="s">
        <v>212</v>
      </c>
      <c r="C12" s="19" t="s">
        <v>18</v>
      </c>
      <c r="D12" s="20">
        <v>10</v>
      </c>
      <c r="E12" s="19" t="s">
        <v>223</v>
      </c>
      <c r="F12" s="21"/>
      <c r="G12" s="21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">
        <v>358</v>
      </c>
    </row>
    <row r="13" spans="1:39" ht="15" customHeight="1">
      <c r="A13" s="14"/>
      <c r="B13" s="50"/>
      <c r="C13" s="15" t="s">
        <v>19</v>
      </c>
      <c r="D13" s="16"/>
      <c r="E13" s="15"/>
      <c r="F13" s="17"/>
      <c r="G13" s="17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>
        <v>391</v>
      </c>
    </row>
    <row r="14" spans="1:39" ht="15" customHeight="1">
      <c r="A14" s="18">
        <v>3</v>
      </c>
      <c r="B14" s="51" t="s">
        <v>209</v>
      </c>
      <c r="C14" s="19" t="s">
        <v>20</v>
      </c>
      <c r="D14" s="20">
        <v>1</v>
      </c>
      <c r="E14" s="19" t="s">
        <v>17</v>
      </c>
      <c r="F14" s="21"/>
      <c r="G14" s="21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>
        <v>392</v>
      </c>
    </row>
    <row r="15" spans="1:39" ht="15" customHeight="1">
      <c r="A15" s="10" t="s">
        <v>21</v>
      </c>
      <c r="B15" s="49"/>
      <c r="C15" s="11" t="s">
        <v>22</v>
      </c>
      <c r="D15" s="12"/>
      <c r="E15" s="11"/>
      <c r="F15" s="13"/>
      <c r="G15" s="1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>
        <v>7</v>
      </c>
    </row>
    <row r="16" spans="1:39" ht="15" customHeight="1">
      <c r="A16" s="14"/>
      <c r="B16" s="50" t="s">
        <v>210</v>
      </c>
      <c r="C16" s="15" t="s">
        <v>23</v>
      </c>
      <c r="D16" s="16"/>
      <c r="E16" s="15"/>
      <c r="F16" s="17"/>
      <c r="G16" s="17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2">
        <v>8</v>
      </c>
    </row>
    <row r="17" spans="1:39" ht="15" customHeight="1">
      <c r="A17" s="18">
        <v>4</v>
      </c>
      <c r="B17" s="51" t="s">
        <v>211</v>
      </c>
      <c r="C17" s="19" t="s">
        <v>24</v>
      </c>
      <c r="D17" s="20">
        <v>1</v>
      </c>
      <c r="E17" s="19" t="s">
        <v>17</v>
      </c>
      <c r="F17" s="21"/>
      <c r="G17" s="21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2">
        <v>9</v>
      </c>
    </row>
    <row r="18" spans="1:39" ht="15" customHeight="1">
      <c r="A18" s="10" t="s">
        <v>25</v>
      </c>
      <c r="B18" s="49"/>
      <c r="C18" s="11" t="s">
        <v>26</v>
      </c>
      <c r="D18" s="12"/>
      <c r="E18" s="11"/>
      <c r="F18" s="13"/>
      <c r="G18" s="1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>
        <v>197</v>
      </c>
    </row>
    <row r="19" spans="1:39" ht="15" customHeight="1">
      <c r="A19" s="14"/>
      <c r="B19" s="50"/>
      <c r="C19" s="15" t="s">
        <v>27</v>
      </c>
      <c r="D19" s="16"/>
      <c r="E19" s="15"/>
      <c r="F19" s="17"/>
      <c r="G19" s="17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">
        <v>11</v>
      </c>
    </row>
    <row r="20" spans="1:39" ht="15" customHeight="1">
      <c r="A20" s="22"/>
      <c r="B20" s="52"/>
      <c r="C20" s="23" t="s">
        <v>213</v>
      </c>
      <c r="D20" s="24"/>
      <c r="E20" s="23"/>
      <c r="F20" s="25"/>
      <c r="G20" s="25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2">
        <v>199</v>
      </c>
    </row>
    <row r="21" spans="1:39" ht="15" customHeight="1">
      <c r="A21" s="18">
        <v>5</v>
      </c>
      <c r="B21" s="51" t="s">
        <v>214</v>
      </c>
      <c r="C21" s="19" t="s">
        <v>140</v>
      </c>
      <c r="D21" s="20">
        <v>1</v>
      </c>
      <c r="E21" s="19" t="str">
        <f>E17</f>
        <v>ryczałt</v>
      </c>
      <c r="F21" s="21"/>
      <c r="G21" s="21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2">
        <v>291</v>
      </c>
    </row>
    <row r="22" spans="1:39" ht="15" customHeight="1">
      <c r="A22" s="22"/>
      <c r="B22" s="52"/>
      <c r="C22" s="23" t="s">
        <v>30</v>
      </c>
      <c r="D22" s="24"/>
      <c r="E22" s="23"/>
      <c r="F22" s="25"/>
      <c r="G22" s="25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2">
        <v>320</v>
      </c>
    </row>
    <row r="23" spans="1:39" ht="15" customHeight="1">
      <c r="A23" s="18">
        <v>6</v>
      </c>
      <c r="B23" s="51" t="s">
        <v>214</v>
      </c>
      <c r="C23" s="19" t="s">
        <v>222</v>
      </c>
      <c r="D23" s="21">
        <v>94.24000000000001</v>
      </c>
      <c r="E23" s="19" t="s">
        <v>28</v>
      </c>
      <c r="F23" s="21"/>
      <c r="G23" s="21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2">
        <v>321</v>
      </c>
    </row>
    <row r="24" spans="1:39" ht="15" customHeight="1">
      <c r="A24" s="18">
        <v>7</v>
      </c>
      <c r="B24" s="51" t="s">
        <v>214</v>
      </c>
      <c r="C24" s="19" t="s">
        <v>141</v>
      </c>
      <c r="D24" s="21">
        <v>94.24</v>
      </c>
      <c r="E24" s="19" t="s">
        <v>28</v>
      </c>
      <c r="F24" s="21"/>
      <c r="G24" s="21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"/>
    </row>
    <row r="25" spans="1:39" ht="15" customHeight="1">
      <c r="A25" s="18">
        <v>8</v>
      </c>
      <c r="B25" s="51" t="s">
        <v>214</v>
      </c>
      <c r="C25" s="19" t="s">
        <v>31</v>
      </c>
      <c r="D25" s="21">
        <v>94.24000000000001</v>
      </c>
      <c r="E25" s="19" t="s">
        <v>28</v>
      </c>
      <c r="F25" s="21"/>
      <c r="G25" s="21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">
        <v>325</v>
      </c>
    </row>
    <row r="26" spans="1:39" ht="15" customHeight="1">
      <c r="A26" s="14"/>
      <c r="B26" s="50"/>
      <c r="C26" s="15" t="s">
        <v>32</v>
      </c>
      <c r="D26" s="16"/>
      <c r="E26" s="15"/>
      <c r="F26" s="17"/>
      <c r="G26" s="17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>
        <v>319</v>
      </c>
    </row>
    <row r="27" spans="1:39" ht="15" customHeight="1">
      <c r="A27" s="22"/>
      <c r="B27" s="52"/>
      <c r="C27" s="23" t="s">
        <v>33</v>
      </c>
      <c r="D27" s="24"/>
      <c r="E27" s="23"/>
      <c r="F27" s="25"/>
      <c r="G27" s="25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>
        <v>308</v>
      </c>
    </row>
    <row r="28" spans="1:39" ht="15" customHeight="1">
      <c r="A28" s="18">
        <v>9</v>
      </c>
      <c r="B28" s="51" t="s">
        <v>181</v>
      </c>
      <c r="C28" s="19" t="s">
        <v>220</v>
      </c>
      <c r="D28" s="20">
        <v>1</v>
      </c>
      <c r="E28" s="19" t="str">
        <f>E21</f>
        <v>ryczałt</v>
      </c>
      <c r="F28" s="21"/>
      <c r="G28" s="21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>
        <v>16</v>
      </c>
    </row>
    <row r="29" spans="1:39" ht="15" customHeight="1">
      <c r="A29" s="22"/>
      <c r="B29" s="52"/>
      <c r="C29" s="26" t="s">
        <v>157</v>
      </c>
      <c r="D29" s="27"/>
      <c r="E29" s="23"/>
      <c r="F29" s="25"/>
      <c r="G29" s="25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>
        <v>309</v>
      </c>
    </row>
    <row r="30" spans="1:39" ht="15" customHeight="1">
      <c r="A30" s="18">
        <v>10</v>
      </c>
      <c r="B30" s="51" t="s">
        <v>181</v>
      </c>
      <c r="C30" s="19" t="s">
        <v>34</v>
      </c>
      <c r="D30" s="20">
        <v>1</v>
      </c>
      <c r="E30" s="19" t="str">
        <f>E28</f>
        <v>ryczałt</v>
      </c>
      <c r="F30" s="21"/>
      <c r="G30" s="21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">
        <v>313</v>
      </c>
    </row>
    <row r="31" spans="1:39" ht="15" customHeight="1">
      <c r="A31" s="22"/>
      <c r="B31" s="52"/>
      <c r="C31" s="23" t="s">
        <v>219</v>
      </c>
      <c r="D31" s="24"/>
      <c r="E31" s="23"/>
      <c r="F31" s="25"/>
      <c r="G31" s="25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>
        <v>310</v>
      </c>
    </row>
    <row r="32" spans="1:39" ht="15" customHeight="1">
      <c r="A32" s="18">
        <v>11</v>
      </c>
      <c r="B32" s="51" t="s">
        <v>181</v>
      </c>
      <c r="C32" s="19" t="s">
        <v>232</v>
      </c>
      <c r="D32" s="20">
        <v>1</v>
      </c>
      <c r="E32" s="19" t="str">
        <f>E30</f>
        <v>ryczałt</v>
      </c>
      <c r="F32" s="21"/>
      <c r="G32" s="21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>
        <v>314</v>
      </c>
    </row>
    <row r="33" spans="1:39" ht="15" customHeight="1">
      <c r="A33" s="18">
        <v>12</v>
      </c>
      <c r="B33" s="51" t="s">
        <v>182</v>
      </c>
      <c r="C33" s="19" t="s">
        <v>142</v>
      </c>
      <c r="D33" s="20">
        <v>1</v>
      </c>
      <c r="E33" s="19" t="str">
        <f>E32</f>
        <v>ryczałt</v>
      </c>
      <c r="F33" s="21"/>
      <c r="G33" s="2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>
        <v>317</v>
      </c>
    </row>
    <row r="34" spans="1:39" ht="15" customHeight="1">
      <c r="A34" s="10" t="s">
        <v>35</v>
      </c>
      <c r="B34" s="49"/>
      <c r="C34" s="11" t="s">
        <v>258</v>
      </c>
      <c r="D34" s="12"/>
      <c r="E34" s="11"/>
      <c r="F34" s="13"/>
      <c r="G34" s="13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>
        <v>327</v>
      </c>
    </row>
    <row r="35" spans="1:39" ht="15" customHeight="1">
      <c r="A35" s="14"/>
      <c r="B35" s="50"/>
      <c r="C35" s="15" t="s">
        <v>257</v>
      </c>
      <c r="D35" s="16"/>
      <c r="E35" s="15"/>
      <c r="F35" s="17"/>
      <c r="G35" s="17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>
        <v>329</v>
      </c>
    </row>
    <row r="36" spans="1:39" ht="29.25" customHeight="1">
      <c r="A36" s="18">
        <v>13</v>
      </c>
      <c r="B36" s="51" t="s">
        <v>159</v>
      </c>
      <c r="C36" s="9" t="s">
        <v>255</v>
      </c>
      <c r="D36" s="28">
        <v>1</v>
      </c>
      <c r="E36" s="19" t="s">
        <v>256</v>
      </c>
      <c r="F36" s="21"/>
      <c r="G36" s="21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>
        <v>342</v>
      </c>
    </row>
    <row r="37" spans="1:39" ht="15" customHeight="1">
      <c r="A37" s="10" t="s">
        <v>37</v>
      </c>
      <c r="B37" s="49"/>
      <c r="C37" s="11" t="s">
        <v>38</v>
      </c>
      <c r="D37" s="12"/>
      <c r="E37" s="11"/>
      <c r="F37" s="13"/>
      <c r="G37" s="13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>
        <v>332</v>
      </c>
    </row>
    <row r="38" spans="1:39" ht="15" customHeight="1">
      <c r="A38" s="14"/>
      <c r="B38" s="50"/>
      <c r="C38" s="15" t="s">
        <v>160</v>
      </c>
      <c r="D38" s="16"/>
      <c r="E38" s="15"/>
      <c r="F38" s="17"/>
      <c r="G38" s="17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2">
        <v>333</v>
      </c>
    </row>
    <row r="39" spans="1:39" ht="15" customHeight="1">
      <c r="A39" s="18">
        <v>15</v>
      </c>
      <c r="B39" s="51" t="s">
        <v>161</v>
      </c>
      <c r="C39" s="19" t="s">
        <v>237</v>
      </c>
      <c r="D39" s="21">
        <v>612</v>
      </c>
      <c r="E39" s="19" t="s">
        <v>36</v>
      </c>
      <c r="F39" s="21"/>
      <c r="G39" s="21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2">
        <v>346</v>
      </c>
    </row>
    <row r="40" spans="1:39" ht="15" customHeight="1">
      <c r="A40" s="18">
        <v>16</v>
      </c>
      <c r="B40" s="51" t="s">
        <v>161</v>
      </c>
      <c r="C40" s="19" t="s">
        <v>143</v>
      </c>
      <c r="D40" s="21">
        <v>23.8</v>
      </c>
      <c r="E40" s="19" t="s">
        <v>28</v>
      </c>
      <c r="F40" s="21"/>
      <c r="G40" s="21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">
        <v>335</v>
      </c>
    </row>
    <row r="41" spans="1:39" ht="15" customHeight="1">
      <c r="A41" s="18">
        <v>17</v>
      </c>
      <c r="B41" s="51" t="s">
        <v>161</v>
      </c>
      <c r="C41" s="19" t="s">
        <v>141</v>
      </c>
      <c r="D41" s="21">
        <v>23.8</v>
      </c>
      <c r="E41" s="19" t="s">
        <v>28</v>
      </c>
      <c r="F41" s="21"/>
      <c r="G41" s="21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>
        <v>336</v>
      </c>
    </row>
    <row r="42" spans="1:39" ht="15" customHeight="1">
      <c r="A42" s="14"/>
      <c r="B42" s="50"/>
      <c r="C42" s="15" t="s">
        <v>39</v>
      </c>
      <c r="D42" s="16"/>
      <c r="E42" s="15"/>
      <c r="F42" s="17"/>
      <c r="G42" s="17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">
        <v>339</v>
      </c>
    </row>
    <row r="43" spans="1:39" ht="15" customHeight="1">
      <c r="A43" s="18">
        <v>18</v>
      </c>
      <c r="B43" s="51" t="s">
        <v>162</v>
      </c>
      <c r="C43" s="19" t="s">
        <v>233</v>
      </c>
      <c r="D43" s="20">
        <v>2</v>
      </c>
      <c r="E43" s="19" t="s">
        <v>40</v>
      </c>
      <c r="F43" s="21"/>
      <c r="G43" s="21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">
        <v>340</v>
      </c>
    </row>
    <row r="44" spans="1:39" ht="15" customHeight="1">
      <c r="A44" s="10" t="s">
        <v>41</v>
      </c>
      <c r="B44" s="49"/>
      <c r="C44" s="11" t="s">
        <v>42</v>
      </c>
      <c r="D44" s="12"/>
      <c r="E44" s="11"/>
      <c r="F44" s="13"/>
      <c r="G44" s="1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">
        <v>312</v>
      </c>
    </row>
    <row r="45" spans="1:39" ht="15" customHeight="1">
      <c r="A45" s="14"/>
      <c r="B45" s="50" t="s">
        <v>215</v>
      </c>
      <c r="C45" s="15" t="s">
        <v>43</v>
      </c>
      <c r="D45" s="16"/>
      <c r="E45" s="15"/>
      <c r="F45" s="17"/>
      <c r="G45" s="17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">
        <v>200</v>
      </c>
    </row>
    <row r="46" spans="1:39" ht="15" customHeight="1">
      <c r="A46" s="18">
        <v>19</v>
      </c>
      <c r="B46" s="51" t="s">
        <v>163</v>
      </c>
      <c r="C46" s="19" t="s">
        <v>44</v>
      </c>
      <c r="D46" s="21">
        <v>1867.5</v>
      </c>
      <c r="E46" s="19" t="s">
        <v>28</v>
      </c>
      <c r="F46" s="21"/>
      <c r="G46" s="21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2">
        <v>33</v>
      </c>
    </row>
    <row r="47" spans="1:39" ht="15" customHeight="1">
      <c r="A47" s="14"/>
      <c r="B47" s="50"/>
      <c r="C47" s="15" t="s">
        <v>158</v>
      </c>
      <c r="D47" s="16"/>
      <c r="E47" s="15"/>
      <c r="F47" s="17"/>
      <c r="G47" s="17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">
        <v>202</v>
      </c>
    </row>
    <row r="48" spans="1:39" ht="15" customHeight="1">
      <c r="A48" s="18">
        <v>20</v>
      </c>
      <c r="B48" s="51" t="s">
        <v>164</v>
      </c>
      <c r="C48" s="19" t="s">
        <v>144</v>
      </c>
      <c r="D48" s="28">
        <v>1739.3700000000001</v>
      </c>
      <c r="E48" s="19" t="s">
        <v>28</v>
      </c>
      <c r="F48" s="21"/>
      <c r="G48" s="21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2">
        <v>434</v>
      </c>
    </row>
    <row r="49" spans="1:39" ht="15" customHeight="1">
      <c r="A49" s="14"/>
      <c r="B49" s="50"/>
      <c r="C49" s="15" t="s">
        <v>45</v>
      </c>
      <c r="D49" s="16"/>
      <c r="E49" s="15"/>
      <c r="F49" s="17"/>
      <c r="G49" s="17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2">
        <v>432</v>
      </c>
    </row>
    <row r="50" spans="1:39" ht="15" customHeight="1">
      <c r="A50" s="18">
        <v>21</v>
      </c>
      <c r="B50" s="51" t="s">
        <v>164</v>
      </c>
      <c r="C50" s="19" t="s">
        <v>46</v>
      </c>
      <c r="D50" s="28">
        <v>465</v>
      </c>
      <c r="E50" s="19" t="s">
        <v>28</v>
      </c>
      <c r="F50" s="21"/>
      <c r="G50" s="21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2">
        <v>433</v>
      </c>
    </row>
    <row r="51" spans="1:39" ht="15" customHeight="1">
      <c r="A51" s="10" t="s">
        <v>47</v>
      </c>
      <c r="B51" s="49"/>
      <c r="C51" s="11" t="s">
        <v>48</v>
      </c>
      <c r="D51" s="12"/>
      <c r="E51" s="11"/>
      <c r="F51" s="13"/>
      <c r="G51" s="1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2">
        <v>381</v>
      </c>
    </row>
    <row r="52" spans="1:39" ht="15" customHeight="1">
      <c r="A52" s="14"/>
      <c r="B52" s="50" t="s">
        <v>166</v>
      </c>
      <c r="C52" s="15" t="s">
        <v>253</v>
      </c>
      <c r="D52" s="16"/>
      <c r="E52" s="15"/>
      <c r="F52" s="17"/>
      <c r="G52" s="17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2">
        <v>203</v>
      </c>
    </row>
    <row r="53" spans="1:39" ht="15" customHeight="1">
      <c r="A53" s="18">
        <v>22</v>
      </c>
      <c r="B53" s="51" t="s">
        <v>165</v>
      </c>
      <c r="C53" s="19" t="s">
        <v>49</v>
      </c>
      <c r="D53" s="28">
        <v>106.08000000000001</v>
      </c>
      <c r="E53" s="19" t="s">
        <v>29</v>
      </c>
      <c r="F53" s="21"/>
      <c r="G53" s="21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2">
        <v>64</v>
      </c>
    </row>
    <row r="54" spans="1:39" ht="15" customHeight="1">
      <c r="A54" s="18">
        <v>23</v>
      </c>
      <c r="B54" s="51" t="s">
        <v>165</v>
      </c>
      <c r="C54" s="19" t="s">
        <v>152</v>
      </c>
      <c r="D54" s="28">
        <v>108</v>
      </c>
      <c r="E54" s="19" t="s">
        <v>50</v>
      </c>
      <c r="F54" s="21"/>
      <c r="G54" s="21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2">
        <v>384</v>
      </c>
    </row>
    <row r="55" spans="1:39" ht="15" customHeight="1">
      <c r="A55" s="14"/>
      <c r="B55" s="50"/>
      <c r="C55" s="15" t="s">
        <v>51</v>
      </c>
      <c r="D55" s="16"/>
      <c r="E55" s="15"/>
      <c r="F55" s="17"/>
      <c r="G55" s="17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2">
        <v>383</v>
      </c>
    </row>
    <row r="56" spans="1:39" ht="15" customHeight="1">
      <c r="A56" s="18">
        <v>24</v>
      </c>
      <c r="B56" s="51" t="s">
        <v>181</v>
      </c>
      <c r="C56" s="19" t="s">
        <v>52</v>
      </c>
      <c r="D56" s="28">
        <v>159</v>
      </c>
      <c r="E56" s="19" t="s">
        <v>223</v>
      </c>
      <c r="F56" s="21"/>
      <c r="G56" s="21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2">
        <v>363</v>
      </c>
    </row>
    <row r="57" spans="1:39" ht="15" customHeight="1">
      <c r="A57" s="18">
        <v>25</v>
      </c>
      <c r="B57" s="51" t="s">
        <v>165</v>
      </c>
      <c r="C57" s="19" t="s">
        <v>53</v>
      </c>
      <c r="D57" s="28">
        <v>18</v>
      </c>
      <c r="E57" s="19" t="s">
        <v>223</v>
      </c>
      <c r="F57" s="21"/>
      <c r="G57" s="21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2">
        <v>67</v>
      </c>
    </row>
    <row r="58" spans="1:39" ht="15" customHeight="1">
      <c r="A58" s="10" t="s">
        <v>54</v>
      </c>
      <c r="B58" s="49"/>
      <c r="C58" s="11" t="s">
        <v>55</v>
      </c>
      <c r="D58" s="12"/>
      <c r="E58" s="11"/>
      <c r="F58" s="13"/>
      <c r="G58" s="1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2">
        <v>386</v>
      </c>
    </row>
    <row r="59" spans="1:39" ht="15" customHeight="1">
      <c r="A59" s="14"/>
      <c r="B59" s="50" t="s">
        <v>175</v>
      </c>
      <c r="C59" s="15" t="s">
        <v>167</v>
      </c>
      <c r="D59" s="16"/>
      <c r="E59" s="15"/>
      <c r="F59" s="17"/>
      <c r="G59" s="17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2">
        <v>204</v>
      </c>
    </row>
    <row r="60" spans="1:39" ht="15" customHeight="1">
      <c r="A60" s="18">
        <v>26</v>
      </c>
      <c r="B60" s="51" t="s">
        <v>174</v>
      </c>
      <c r="C60" s="19" t="s">
        <v>168</v>
      </c>
      <c r="D60" s="28">
        <v>28</v>
      </c>
      <c r="E60" s="19" t="s">
        <v>28</v>
      </c>
      <c r="F60" s="21"/>
      <c r="G60" s="21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2">
        <v>71</v>
      </c>
    </row>
    <row r="61" spans="1:39" ht="15" customHeight="1">
      <c r="A61" s="18">
        <v>27</v>
      </c>
      <c r="B61" s="51" t="s">
        <v>174</v>
      </c>
      <c r="C61" s="19" t="s">
        <v>169</v>
      </c>
      <c r="D61" s="28">
        <v>11.600000000000001</v>
      </c>
      <c r="E61" s="19" t="s">
        <v>28</v>
      </c>
      <c r="F61" s="21"/>
      <c r="G61" s="21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2">
        <v>348</v>
      </c>
    </row>
    <row r="62" spans="1:39" ht="15" customHeight="1">
      <c r="A62" s="18">
        <v>28</v>
      </c>
      <c r="B62" s="51" t="s">
        <v>174</v>
      </c>
      <c r="C62" s="19" t="s">
        <v>170</v>
      </c>
      <c r="D62" s="28">
        <v>1.5</v>
      </c>
      <c r="E62" s="19" t="s">
        <v>28</v>
      </c>
      <c r="F62" s="21"/>
      <c r="G62" s="21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2">
        <v>444</v>
      </c>
    </row>
    <row r="63" spans="1:39" ht="15" customHeight="1">
      <c r="A63" s="18">
        <v>29</v>
      </c>
      <c r="B63" s="51" t="s">
        <v>174</v>
      </c>
      <c r="C63" s="19" t="s">
        <v>224</v>
      </c>
      <c r="D63" s="28">
        <v>18.525000000000002</v>
      </c>
      <c r="E63" s="19" t="s">
        <v>28</v>
      </c>
      <c r="F63" s="21"/>
      <c r="G63" s="21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2">
        <v>451</v>
      </c>
    </row>
    <row r="64" spans="1:39" ht="15" customHeight="1">
      <c r="A64" s="14"/>
      <c r="B64" s="50" t="s">
        <v>175</v>
      </c>
      <c r="C64" s="15" t="s">
        <v>173</v>
      </c>
      <c r="D64" s="16"/>
      <c r="E64" s="15"/>
      <c r="F64" s="17"/>
      <c r="G64" s="17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2">
        <v>252</v>
      </c>
    </row>
    <row r="65" spans="1:39" ht="15" customHeight="1">
      <c r="A65" s="18">
        <v>30</v>
      </c>
      <c r="B65" s="51" t="s">
        <v>176</v>
      </c>
      <c r="C65" s="19" t="s">
        <v>171</v>
      </c>
      <c r="D65" s="28">
        <v>18.830000000000002</v>
      </c>
      <c r="E65" s="19" t="s">
        <v>28</v>
      </c>
      <c r="F65" s="21"/>
      <c r="G65" s="21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2">
        <v>436</v>
      </c>
    </row>
    <row r="66" spans="1:39" ht="29.25" customHeight="1">
      <c r="A66" s="18">
        <v>31</v>
      </c>
      <c r="B66" s="51" t="s">
        <v>176</v>
      </c>
      <c r="C66" s="9" t="s">
        <v>172</v>
      </c>
      <c r="D66" s="28">
        <v>108</v>
      </c>
      <c r="E66" s="19" t="s">
        <v>50</v>
      </c>
      <c r="F66" s="21"/>
      <c r="G66" s="21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2">
        <v>72</v>
      </c>
    </row>
    <row r="67" spans="1:39" ht="15" customHeight="1">
      <c r="A67" s="14"/>
      <c r="B67" s="50" t="s">
        <v>175</v>
      </c>
      <c r="C67" s="15" t="s">
        <v>234</v>
      </c>
      <c r="D67" s="16"/>
      <c r="E67" s="15"/>
      <c r="F67" s="17"/>
      <c r="G67" s="17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2">
        <v>205</v>
      </c>
    </row>
    <row r="68" spans="1:39" ht="15" customHeight="1">
      <c r="A68" s="18">
        <v>32</v>
      </c>
      <c r="B68" s="51" t="s">
        <v>176</v>
      </c>
      <c r="C68" s="19" t="s">
        <v>235</v>
      </c>
      <c r="D68" s="28">
        <v>176.8</v>
      </c>
      <c r="E68" s="19" t="s">
        <v>28</v>
      </c>
      <c r="F68" s="21"/>
      <c r="G68" s="21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2">
        <v>350</v>
      </c>
    </row>
    <row r="69" spans="1:39" ht="15" customHeight="1">
      <c r="A69" s="18">
        <v>33</v>
      </c>
      <c r="B69" s="51" t="s">
        <v>176</v>
      </c>
      <c r="C69" s="19" t="s">
        <v>236</v>
      </c>
      <c r="D69" s="28">
        <v>252.3</v>
      </c>
      <c r="E69" s="19" t="s">
        <v>28</v>
      </c>
      <c r="F69" s="21"/>
      <c r="G69" s="21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2">
        <v>353</v>
      </c>
    </row>
    <row r="70" spans="1:39" ht="15" customHeight="1">
      <c r="A70" s="18">
        <v>34</v>
      </c>
      <c r="B70" s="51" t="s">
        <v>176</v>
      </c>
      <c r="C70" s="19" t="s">
        <v>177</v>
      </c>
      <c r="D70" s="28">
        <v>143.20000000000002</v>
      </c>
      <c r="E70" s="19" t="s">
        <v>28</v>
      </c>
      <c r="F70" s="21"/>
      <c r="G70" s="21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2">
        <v>361</v>
      </c>
    </row>
    <row r="71" spans="1:39" ht="15" customHeight="1">
      <c r="A71" s="14"/>
      <c r="B71" s="50" t="s">
        <v>175</v>
      </c>
      <c r="C71" s="15" t="s">
        <v>56</v>
      </c>
      <c r="D71" s="16"/>
      <c r="E71" s="15"/>
      <c r="F71" s="17"/>
      <c r="G71" s="17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2">
        <v>388</v>
      </c>
    </row>
    <row r="72" spans="1:39" ht="15" customHeight="1">
      <c r="A72" s="18">
        <v>35</v>
      </c>
      <c r="B72" s="51" t="s">
        <v>176</v>
      </c>
      <c r="C72" s="19" t="s">
        <v>179</v>
      </c>
      <c r="D72" s="28">
        <v>53.6</v>
      </c>
      <c r="E72" s="19" t="s">
        <v>28</v>
      </c>
      <c r="F72" s="21"/>
      <c r="G72" s="21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2">
        <v>368</v>
      </c>
    </row>
    <row r="73" spans="1:39" ht="15" customHeight="1">
      <c r="A73" s="18">
        <v>36</v>
      </c>
      <c r="B73" s="51" t="s">
        <v>176</v>
      </c>
      <c r="C73" s="19" t="s">
        <v>178</v>
      </c>
      <c r="D73" s="28">
        <v>33.7</v>
      </c>
      <c r="E73" s="19" t="s">
        <v>28</v>
      </c>
      <c r="F73" s="21"/>
      <c r="G73" s="21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2">
        <v>83</v>
      </c>
    </row>
    <row r="74" spans="1:39" ht="15" customHeight="1">
      <c r="A74" s="10" t="s">
        <v>57</v>
      </c>
      <c r="B74" s="49"/>
      <c r="C74" s="11" t="s">
        <v>58</v>
      </c>
      <c r="D74" s="12"/>
      <c r="E74" s="11"/>
      <c r="F74" s="13"/>
      <c r="G74" s="1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2">
        <v>547</v>
      </c>
    </row>
    <row r="75" spans="1:39" ht="15" customHeight="1">
      <c r="A75" s="14"/>
      <c r="B75" s="50"/>
      <c r="C75" s="15" t="s">
        <v>59</v>
      </c>
      <c r="D75" s="16"/>
      <c r="E75" s="15"/>
      <c r="F75" s="17"/>
      <c r="G75" s="17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2">
        <v>548</v>
      </c>
    </row>
    <row r="76" spans="1:39" ht="15" customHeight="1">
      <c r="A76" s="18">
        <v>37</v>
      </c>
      <c r="B76" s="51" t="s">
        <v>181</v>
      </c>
      <c r="C76" s="19" t="s">
        <v>180</v>
      </c>
      <c r="D76" s="28">
        <v>166.87</v>
      </c>
      <c r="E76" s="19" t="s">
        <v>29</v>
      </c>
      <c r="F76" s="21"/>
      <c r="G76" s="21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2">
        <v>550</v>
      </c>
    </row>
    <row r="77" spans="1:39" ht="15" customHeight="1">
      <c r="A77" s="18">
        <v>38</v>
      </c>
      <c r="B77" s="51" t="s">
        <v>181</v>
      </c>
      <c r="C77" s="19" t="s">
        <v>145</v>
      </c>
      <c r="D77" s="28">
        <v>5778</v>
      </c>
      <c r="E77" s="19" t="s">
        <v>223</v>
      </c>
      <c r="F77" s="21"/>
      <c r="G77" s="21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2">
        <v>572</v>
      </c>
    </row>
    <row r="78" spans="1:39" ht="15" customHeight="1">
      <c r="A78" s="18">
        <v>39</v>
      </c>
      <c r="B78" s="51" t="s">
        <v>181</v>
      </c>
      <c r="C78" s="19" t="s">
        <v>155</v>
      </c>
      <c r="D78" s="28">
        <v>170.87400000000002</v>
      </c>
      <c r="E78" s="19" t="s">
        <v>29</v>
      </c>
      <c r="F78" s="21"/>
      <c r="G78" s="21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2">
        <v>570</v>
      </c>
    </row>
    <row r="79" spans="1:39" ht="15" customHeight="1">
      <c r="A79" s="10" t="s">
        <v>60</v>
      </c>
      <c r="B79" s="49"/>
      <c r="C79" s="11" t="s">
        <v>61</v>
      </c>
      <c r="D79" s="12"/>
      <c r="E79" s="11"/>
      <c r="F79" s="13"/>
      <c r="G79" s="13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2">
        <v>560</v>
      </c>
    </row>
    <row r="80" spans="1:39" ht="15" customHeight="1">
      <c r="A80" s="14"/>
      <c r="B80" s="50"/>
      <c r="C80" s="15" t="s">
        <v>62</v>
      </c>
      <c r="D80" s="16"/>
      <c r="E80" s="15"/>
      <c r="F80" s="17"/>
      <c r="G80" s="17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2">
        <v>561</v>
      </c>
    </row>
    <row r="81" spans="1:39" ht="15" customHeight="1">
      <c r="A81" s="18">
        <v>40</v>
      </c>
      <c r="B81" s="51" t="s">
        <v>182</v>
      </c>
      <c r="C81" s="19" t="s">
        <v>63</v>
      </c>
      <c r="D81" s="28">
        <v>1921.4</v>
      </c>
      <c r="E81" s="19" t="s">
        <v>50</v>
      </c>
      <c r="F81" s="21"/>
      <c r="G81" s="21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2">
        <v>571</v>
      </c>
    </row>
    <row r="82" spans="1:39" ht="15" customHeight="1">
      <c r="A82" s="18">
        <v>41</v>
      </c>
      <c r="B82" s="51" t="s">
        <v>182</v>
      </c>
      <c r="C82" s="19" t="s">
        <v>225</v>
      </c>
      <c r="D82" s="28">
        <v>1921.4</v>
      </c>
      <c r="E82" s="19" t="s">
        <v>50</v>
      </c>
      <c r="F82" s="21"/>
      <c r="G82" s="21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2">
        <v>563</v>
      </c>
    </row>
    <row r="83" spans="1:39" ht="15" customHeight="1">
      <c r="A83" s="10" t="s">
        <v>64</v>
      </c>
      <c r="B83" s="49"/>
      <c r="C83" s="11" t="s">
        <v>65</v>
      </c>
      <c r="D83" s="12"/>
      <c r="E83" s="11"/>
      <c r="F83" s="13"/>
      <c r="G83" s="1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2">
        <v>385</v>
      </c>
    </row>
    <row r="84" spans="1:39" ht="15" customHeight="1">
      <c r="A84" s="14"/>
      <c r="B84" s="50"/>
      <c r="C84" s="15" t="s">
        <v>66</v>
      </c>
      <c r="D84" s="16"/>
      <c r="E84" s="15"/>
      <c r="F84" s="17"/>
      <c r="G84" s="17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2">
        <v>277</v>
      </c>
    </row>
    <row r="85" spans="1:39" ht="15" customHeight="1">
      <c r="A85" s="18">
        <v>42</v>
      </c>
      <c r="B85" s="51" t="s">
        <v>183</v>
      </c>
      <c r="C85" s="19" t="s">
        <v>254</v>
      </c>
      <c r="D85" s="28">
        <v>923</v>
      </c>
      <c r="E85" s="19" t="s">
        <v>50</v>
      </c>
      <c r="F85" s="21"/>
      <c r="G85" s="21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2">
        <v>278</v>
      </c>
    </row>
    <row r="86" spans="1:39" ht="15" customHeight="1">
      <c r="A86" s="14"/>
      <c r="B86" s="50"/>
      <c r="C86" s="15" t="s">
        <v>67</v>
      </c>
      <c r="D86" s="16"/>
      <c r="E86" s="15"/>
      <c r="F86" s="17"/>
      <c r="G86" s="17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2">
        <v>280</v>
      </c>
    </row>
    <row r="87" spans="1:39" ht="15" customHeight="1">
      <c r="A87" s="18">
        <v>43</v>
      </c>
      <c r="B87" s="51" t="s">
        <v>193</v>
      </c>
      <c r="C87" s="19" t="s">
        <v>184</v>
      </c>
      <c r="D87" s="28">
        <v>643.8000000000001</v>
      </c>
      <c r="E87" s="19" t="s">
        <v>50</v>
      </c>
      <c r="F87" s="21"/>
      <c r="G87" s="21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2">
        <v>281</v>
      </c>
    </row>
    <row r="88" spans="1:39" ht="15" customHeight="1">
      <c r="A88" s="10" t="s">
        <v>68</v>
      </c>
      <c r="B88" s="49"/>
      <c r="C88" s="11" t="s">
        <v>185</v>
      </c>
      <c r="D88" s="12"/>
      <c r="E88" s="11"/>
      <c r="F88" s="13"/>
      <c r="G88" s="1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2">
        <v>373</v>
      </c>
    </row>
    <row r="89" spans="1:39" ht="15" customHeight="1">
      <c r="A89" s="14"/>
      <c r="B89" s="50"/>
      <c r="C89" s="15" t="s">
        <v>69</v>
      </c>
      <c r="D89" s="16"/>
      <c r="E89" s="15"/>
      <c r="F89" s="17"/>
      <c r="G89" s="17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2">
        <v>374</v>
      </c>
    </row>
    <row r="90" spans="1:39" ht="15" customHeight="1">
      <c r="A90" s="18">
        <v>44</v>
      </c>
      <c r="B90" s="51" t="s">
        <v>186</v>
      </c>
      <c r="C90" s="19" t="s">
        <v>70</v>
      </c>
      <c r="D90" s="28">
        <v>1</v>
      </c>
      <c r="E90" s="19" t="s">
        <v>223</v>
      </c>
      <c r="F90" s="21"/>
      <c r="G90" s="21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2">
        <v>375</v>
      </c>
    </row>
    <row r="91" spans="1:39" ht="15" customHeight="1">
      <c r="A91" s="18">
        <v>45</v>
      </c>
      <c r="B91" s="51" t="s">
        <v>186</v>
      </c>
      <c r="C91" s="19" t="s">
        <v>226</v>
      </c>
      <c r="D91" s="28">
        <v>6</v>
      </c>
      <c r="E91" s="19" t="s">
        <v>223</v>
      </c>
      <c r="F91" s="21"/>
      <c r="G91" s="21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2">
        <v>376</v>
      </c>
    </row>
    <row r="92" spans="1:39" ht="15" customHeight="1">
      <c r="A92" s="18">
        <v>46</v>
      </c>
      <c r="B92" s="51" t="s">
        <v>186</v>
      </c>
      <c r="C92" s="19" t="s">
        <v>227</v>
      </c>
      <c r="D92" s="28">
        <v>5</v>
      </c>
      <c r="E92" s="19" t="s">
        <v>223</v>
      </c>
      <c r="F92" s="21"/>
      <c r="G92" s="21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2">
        <v>377</v>
      </c>
    </row>
    <row r="93" spans="1:39" ht="15" customHeight="1">
      <c r="A93" s="10" t="s">
        <v>239</v>
      </c>
      <c r="B93" s="49"/>
      <c r="C93" s="11" t="s">
        <v>240</v>
      </c>
      <c r="D93" s="12"/>
      <c r="E93" s="11"/>
      <c r="F93" s="13"/>
      <c r="G93" s="1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2">
        <v>378</v>
      </c>
    </row>
    <row r="94" spans="1:39" ht="15" customHeight="1">
      <c r="A94" s="14"/>
      <c r="B94" s="50"/>
      <c r="C94" s="15" t="s">
        <v>242</v>
      </c>
      <c r="D94" s="16"/>
      <c r="E94" s="15"/>
      <c r="F94" s="17"/>
      <c r="G94" s="17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2">
        <v>379</v>
      </c>
    </row>
    <row r="95" spans="1:39" s="69" customFormat="1" ht="15" customHeight="1">
      <c r="A95" s="62">
        <v>47</v>
      </c>
      <c r="B95" s="59" t="s">
        <v>241</v>
      </c>
      <c r="C95" s="63" t="s">
        <v>243</v>
      </c>
      <c r="D95" s="64">
        <v>36</v>
      </c>
      <c r="E95" s="63" t="s">
        <v>36</v>
      </c>
      <c r="F95" s="65"/>
      <c r="G95" s="65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8"/>
    </row>
    <row r="96" spans="1:39" ht="15" customHeight="1">
      <c r="A96" s="10" t="s">
        <v>71</v>
      </c>
      <c r="B96" s="49"/>
      <c r="C96" s="11" t="s">
        <v>133</v>
      </c>
      <c r="D96" s="12"/>
      <c r="E96" s="11"/>
      <c r="F96" s="13"/>
      <c r="G96" s="1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2">
        <v>378</v>
      </c>
    </row>
    <row r="97" spans="1:39" ht="15" customHeight="1">
      <c r="A97" s="14"/>
      <c r="B97" s="50"/>
      <c r="C97" s="15" t="s">
        <v>72</v>
      </c>
      <c r="D97" s="16"/>
      <c r="E97" s="15"/>
      <c r="F97" s="17"/>
      <c r="G97" s="17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2">
        <v>379</v>
      </c>
    </row>
    <row r="98" spans="1:39" ht="15" customHeight="1">
      <c r="A98" s="18">
        <v>48</v>
      </c>
      <c r="B98" s="51" t="s">
        <v>187</v>
      </c>
      <c r="C98" s="19" t="s">
        <v>238</v>
      </c>
      <c r="D98" s="61">
        <v>2</v>
      </c>
      <c r="E98" s="19" t="s">
        <v>223</v>
      </c>
      <c r="F98" s="21"/>
      <c r="G98" s="21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2">
        <v>380</v>
      </c>
    </row>
    <row r="99" spans="1:39" ht="15" customHeight="1">
      <c r="A99" s="18">
        <v>49</v>
      </c>
      <c r="B99" s="51" t="s">
        <v>176</v>
      </c>
      <c r="C99" s="19" t="s">
        <v>73</v>
      </c>
      <c r="D99" s="28">
        <v>51</v>
      </c>
      <c r="E99" s="19" t="s">
        <v>36</v>
      </c>
      <c r="F99" s="21"/>
      <c r="G99" s="21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2">
        <v>499</v>
      </c>
    </row>
    <row r="100" spans="1:39" ht="15" customHeight="1">
      <c r="A100" s="10" t="s">
        <v>74</v>
      </c>
      <c r="B100" s="49"/>
      <c r="C100" s="11" t="s">
        <v>188</v>
      </c>
      <c r="D100" s="12"/>
      <c r="E100" s="11"/>
      <c r="F100" s="13"/>
      <c r="G100" s="1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2">
        <v>393</v>
      </c>
    </row>
    <row r="101" spans="1:39" ht="15" customHeight="1">
      <c r="A101" s="14"/>
      <c r="B101" s="50"/>
      <c r="C101" s="15" t="s">
        <v>189</v>
      </c>
      <c r="D101" s="16"/>
      <c r="E101" s="15"/>
      <c r="F101" s="17"/>
      <c r="G101" s="17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2">
        <v>394</v>
      </c>
    </row>
    <row r="102" spans="1:39" ht="15" customHeight="1">
      <c r="A102" s="18">
        <v>50</v>
      </c>
      <c r="B102" s="51" t="s">
        <v>190</v>
      </c>
      <c r="C102" s="19" t="s">
        <v>75</v>
      </c>
      <c r="D102" s="28">
        <v>18</v>
      </c>
      <c r="E102" s="19" t="s">
        <v>223</v>
      </c>
      <c r="F102" s="21"/>
      <c r="G102" s="2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2">
        <v>395</v>
      </c>
    </row>
    <row r="103" spans="1:39" ht="15" customHeight="1">
      <c r="A103" s="10" t="s">
        <v>76</v>
      </c>
      <c r="B103" s="49"/>
      <c r="C103" s="11" t="s">
        <v>77</v>
      </c>
      <c r="D103" s="12"/>
      <c r="E103" s="11"/>
      <c r="F103" s="13"/>
      <c r="G103" s="29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2">
        <v>506</v>
      </c>
    </row>
    <row r="104" spans="1:39" ht="15" customHeight="1">
      <c r="A104" s="14"/>
      <c r="B104" s="50"/>
      <c r="C104" s="15" t="s">
        <v>138</v>
      </c>
      <c r="D104" s="16"/>
      <c r="E104" s="15"/>
      <c r="F104" s="17"/>
      <c r="G104" s="17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2">
        <v>397</v>
      </c>
    </row>
    <row r="105" spans="1:39" ht="15" customHeight="1">
      <c r="A105" s="18">
        <v>51</v>
      </c>
      <c r="B105" s="51" t="s">
        <v>191</v>
      </c>
      <c r="C105" s="19" t="s">
        <v>78</v>
      </c>
      <c r="D105" s="28">
        <v>8</v>
      </c>
      <c r="E105" s="19" t="s">
        <v>223</v>
      </c>
      <c r="F105" s="21"/>
      <c r="G105" s="21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2">
        <v>398</v>
      </c>
    </row>
    <row r="106" spans="1:39" ht="15" customHeight="1">
      <c r="A106" s="10" t="s">
        <v>79</v>
      </c>
      <c r="B106" s="49"/>
      <c r="C106" s="11" t="s">
        <v>80</v>
      </c>
      <c r="D106" s="12"/>
      <c r="E106" s="11"/>
      <c r="F106" s="13"/>
      <c r="G106" s="1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2">
        <v>507</v>
      </c>
    </row>
    <row r="107" spans="1:39" ht="15" customHeight="1">
      <c r="A107" s="14"/>
      <c r="B107" s="50"/>
      <c r="C107" s="15" t="s">
        <v>247</v>
      </c>
      <c r="D107" s="16"/>
      <c r="E107" s="15"/>
      <c r="F107" s="17"/>
      <c r="G107" s="17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2">
        <v>399</v>
      </c>
    </row>
    <row r="108" spans="1:39" ht="15" customHeight="1">
      <c r="A108" s="18">
        <v>52</v>
      </c>
      <c r="B108" s="51" t="s">
        <v>192</v>
      </c>
      <c r="C108" s="19" t="s">
        <v>248</v>
      </c>
      <c r="D108" s="28">
        <v>113</v>
      </c>
      <c r="E108" s="19" t="s">
        <v>36</v>
      </c>
      <c r="F108" s="21"/>
      <c r="G108" s="21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2">
        <v>400</v>
      </c>
    </row>
    <row r="109" spans="1:39" ht="15" customHeight="1">
      <c r="A109" s="10" t="s">
        <v>81</v>
      </c>
      <c r="B109" s="49"/>
      <c r="C109" s="11" t="s">
        <v>82</v>
      </c>
      <c r="D109" s="12"/>
      <c r="E109" s="11"/>
      <c r="F109" s="13"/>
      <c r="G109" s="1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2">
        <v>508</v>
      </c>
    </row>
    <row r="110" spans="1:39" ht="15" customHeight="1">
      <c r="A110" s="14"/>
      <c r="B110" s="50"/>
      <c r="C110" s="15" t="s">
        <v>83</v>
      </c>
      <c r="D110" s="16"/>
      <c r="E110" s="15"/>
      <c r="F110" s="17"/>
      <c r="G110" s="17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2">
        <v>401</v>
      </c>
    </row>
    <row r="111" spans="1:39" ht="15" customHeight="1">
      <c r="A111" s="18">
        <v>53</v>
      </c>
      <c r="B111" s="51" t="s">
        <v>194</v>
      </c>
      <c r="C111" s="19" t="s">
        <v>153</v>
      </c>
      <c r="D111" s="28">
        <v>54</v>
      </c>
      <c r="E111" s="19" t="s">
        <v>36</v>
      </c>
      <c r="F111" s="21"/>
      <c r="G111" s="21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2">
        <v>402</v>
      </c>
    </row>
    <row r="112" spans="1:39" ht="15" customHeight="1">
      <c r="A112" s="18">
        <v>54</v>
      </c>
      <c r="B112" s="51" t="s">
        <v>194</v>
      </c>
      <c r="C112" s="19" t="s">
        <v>154</v>
      </c>
      <c r="D112" s="28">
        <v>54</v>
      </c>
      <c r="E112" s="19" t="s">
        <v>36</v>
      </c>
      <c r="F112" s="21"/>
      <c r="G112" s="2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2">
        <v>505</v>
      </c>
    </row>
    <row r="113" spans="1:39" ht="15" customHeight="1">
      <c r="A113" s="18">
        <v>55</v>
      </c>
      <c r="B113" s="51" t="s">
        <v>194</v>
      </c>
      <c r="C113" s="19" t="s">
        <v>228</v>
      </c>
      <c r="D113" s="28">
        <v>4</v>
      </c>
      <c r="E113" s="19" t="s">
        <v>223</v>
      </c>
      <c r="F113" s="21"/>
      <c r="G113" s="21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2">
        <v>403</v>
      </c>
    </row>
    <row r="114" spans="1:39" ht="15" customHeight="1">
      <c r="A114" s="10" t="s">
        <v>84</v>
      </c>
      <c r="B114" s="49"/>
      <c r="C114" s="11" t="s">
        <v>85</v>
      </c>
      <c r="D114" s="12"/>
      <c r="E114" s="11"/>
      <c r="F114" s="13"/>
      <c r="G114" s="1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2">
        <v>509</v>
      </c>
    </row>
    <row r="115" spans="1:39" ht="15" customHeight="1">
      <c r="A115" s="14"/>
      <c r="B115" s="50"/>
      <c r="C115" s="15" t="s">
        <v>86</v>
      </c>
      <c r="D115" s="16"/>
      <c r="E115" s="15"/>
      <c r="F115" s="17"/>
      <c r="G115" s="17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2">
        <v>404</v>
      </c>
    </row>
    <row r="116" spans="1:39" ht="15" customHeight="1">
      <c r="A116" s="18">
        <v>56</v>
      </c>
      <c r="B116" s="51" t="s">
        <v>196</v>
      </c>
      <c r="C116" s="19" t="s">
        <v>87</v>
      </c>
      <c r="D116" s="28">
        <v>26</v>
      </c>
      <c r="E116" s="19" t="s">
        <v>36</v>
      </c>
      <c r="F116" s="21"/>
      <c r="G116" s="21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2">
        <v>511</v>
      </c>
    </row>
    <row r="117" spans="1:39" ht="15" customHeight="1">
      <c r="A117" s="10" t="s">
        <v>88</v>
      </c>
      <c r="B117" s="49"/>
      <c r="C117" s="11" t="s">
        <v>89</v>
      </c>
      <c r="D117" s="12"/>
      <c r="E117" s="11"/>
      <c r="F117" s="13"/>
      <c r="G117" s="1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2">
        <v>406</v>
      </c>
    </row>
    <row r="118" spans="1:39" ht="15" customHeight="1">
      <c r="A118" s="14"/>
      <c r="B118" s="50"/>
      <c r="C118" s="15" t="s">
        <v>90</v>
      </c>
      <c r="D118" s="16"/>
      <c r="E118" s="15"/>
      <c r="F118" s="17"/>
      <c r="G118" s="17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2">
        <v>407</v>
      </c>
    </row>
    <row r="119" spans="1:39" ht="15" customHeight="1">
      <c r="A119" s="18">
        <v>57</v>
      </c>
      <c r="B119" s="51" t="s">
        <v>176</v>
      </c>
      <c r="C119" s="19" t="s">
        <v>156</v>
      </c>
      <c r="D119" s="28">
        <v>294</v>
      </c>
      <c r="E119" s="19" t="s">
        <v>36</v>
      </c>
      <c r="F119" s="21"/>
      <c r="G119" s="21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2">
        <v>408</v>
      </c>
    </row>
    <row r="120" spans="1:39" ht="15" customHeight="1">
      <c r="A120" s="10" t="s">
        <v>91</v>
      </c>
      <c r="B120" s="49"/>
      <c r="C120" s="11" t="s">
        <v>92</v>
      </c>
      <c r="D120" s="12"/>
      <c r="E120" s="11"/>
      <c r="F120" s="13"/>
      <c r="G120" s="1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2">
        <v>409</v>
      </c>
    </row>
    <row r="121" spans="1:39" ht="15" customHeight="1">
      <c r="A121" s="14"/>
      <c r="B121" s="50"/>
      <c r="C121" s="15" t="s">
        <v>93</v>
      </c>
      <c r="D121" s="16"/>
      <c r="E121" s="15"/>
      <c r="F121" s="17"/>
      <c r="G121" s="17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2">
        <v>410</v>
      </c>
    </row>
    <row r="122" spans="1:39" ht="15" customHeight="1">
      <c r="A122" s="18">
        <v>58</v>
      </c>
      <c r="B122" s="51" t="s">
        <v>196</v>
      </c>
      <c r="C122" s="19" t="s">
        <v>94</v>
      </c>
      <c r="D122" s="28">
        <v>107.2</v>
      </c>
      <c r="E122" s="19" t="s">
        <v>36</v>
      </c>
      <c r="F122" s="21"/>
      <c r="G122" s="21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2">
        <v>412</v>
      </c>
    </row>
    <row r="123" spans="1:39" ht="15" customHeight="1">
      <c r="A123" s="18">
        <v>59</v>
      </c>
      <c r="B123" s="51" t="s">
        <v>196</v>
      </c>
      <c r="C123" s="19" t="s">
        <v>195</v>
      </c>
      <c r="D123" s="28">
        <v>107.2</v>
      </c>
      <c r="E123" s="19" t="s">
        <v>36</v>
      </c>
      <c r="F123" s="21"/>
      <c r="G123" s="21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2">
        <v>500</v>
      </c>
    </row>
    <row r="124" spans="1:39" ht="15" customHeight="1">
      <c r="A124" s="10" t="s">
        <v>95</v>
      </c>
      <c r="B124" s="49"/>
      <c r="C124" s="11" t="s">
        <v>96</v>
      </c>
      <c r="D124" s="12"/>
      <c r="E124" s="11"/>
      <c r="F124" s="13"/>
      <c r="G124" s="1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2">
        <v>501</v>
      </c>
    </row>
    <row r="125" spans="1:39" ht="15" customHeight="1">
      <c r="A125" s="14"/>
      <c r="B125" s="50"/>
      <c r="C125" s="15" t="s">
        <v>139</v>
      </c>
      <c r="D125" s="16"/>
      <c r="E125" s="15"/>
      <c r="F125" s="17"/>
      <c r="G125" s="17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2">
        <v>413</v>
      </c>
    </row>
    <row r="126" spans="1:39" ht="15" customHeight="1">
      <c r="A126" s="18">
        <v>60</v>
      </c>
      <c r="B126" s="51" t="s">
        <v>197</v>
      </c>
      <c r="C126" s="19" t="s">
        <v>97</v>
      </c>
      <c r="D126" s="28">
        <v>2.6670000000000003</v>
      </c>
      <c r="E126" s="19" t="s">
        <v>29</v>
      </c>
      <c r="F126" s="21"/>
      <c r="G126" s="21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2">
        <v>414</v>
      </c>
    </row>
    <row r="127" spans="1:39" ht="27.75" customHeight="1">
      <c r="A127" s="18">
        <v>61</v>
      </c>
      <c r="B127" s="51" t="s">
        <v>197</v>
      </c>
      <c r="C127" s="9" t="s">
        <v>198</v>
      </c>
      <c r="D127" s="28">
        <v>36</v>
      </c>
      <c r="E127" s="19" t="s">
        <v>36</v>
      </c>
      <c r="F127" s="21"/>
      <c r="G127" s="21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2">
        <v>415</v>
      </c>
    </row>
    <row r="128" spans="1:39" ht="15" customHeight="1">
      <c r="A128" s="10" t="s">
        <v>98</v>
      </c>
      <c r="B128" s="49"/>
      <c r="C128" s="11" t="s">
        <v>99</v>
      </c>
      <c r="D128" s="12"/>
      <c r="E128" s="11"/>
      <c r="F128" s="13"/>
      <c r="G128" s="1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2">
        <v>502</v>
      </c>
    </row>
    <row r="129" spans="1:39" ht="15" customHeight="1">
      <c r="A129" s="14"/>
      <c r="B129" s="50"/>
      <c r="C129" s="15" t="s">
        <v>100</v>
      </c>
      <c r="D129" s="16"/>
      <c r="E129" s="15"/>
      <c r="F129" s="17"/>
      <c r="G129" s="17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2">
        <v>416</v>
      </c>
    </row>
    <row r="130" spans="1:39" ht="15" customHeight="1">
      <c r="A130" s="18">
        <v>62</v>
      </c>
      <c r="B130" s="51" t="s">
        <v>199</v>
      </c>
      <c r="C130" s="19" t="s">
        <v>151</v>
      </c>
      <c r="D130" s="28">
        <v>103.32000000000001</v>
      </c>
      <c r="E130" s="19" t="s">
        <v>36</v>
      </c>
      <c r="F130" s="21"/>
      <c r="G130" s="21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2">
        <v>418</v>
      </c>
    </row>
    <row r="131" spans="1:39" ht="15" customHeight="1">
      <c r="A131" s="14"/>
      <c r="B131" s="50"/>
      <c r="C131" s="15" t="s">
        <v>101</v>
      </c>
      <c r="D131" s="16"/>
      <c r="E131" s="15"/>
      <c r="F131" s="17"/>
      <c r="G131" s="17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2">
        <v>503</v>
      </c>
    </row>
    <row r="132" spans="1:39" ht="15" customHeight="1">
      <c r="A132" s="18">
        <v>63</v>
      </c>
      <c r="B132" s="51" t="s">
        <v>221</v>
      </c>
      <c r="C132" s="19" t="s">
        <v>146</v>
      </c>
      <c r="D132" s="28">
        <v>273</v>
      </c>
      <c r="E132" s="19" t="s">
        <v>36</v>
      </c>
      <c r="F132" s="21"/>
      <c r="G132" s="21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2">
        <v>420</v>
      </c>
    </row>
    <row r="133" spans="1:39" ht="15" customHeight="1">
      <c r="A133" s="10" t="s">
        <v>102</v>
      </c>
      <c r="B133" s="49"/>
      <c r="C133" s="11" t="s">
        <v>103</v>
      </c>
      <c r="D133" s="12"/>
      <c r="E133" s="11"/>
      <c r="F133" s="13"/>
      <c r="G133" s="1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2">
        <v>421</v>
      </c>
    </row>
    <row r="134" spans="1:39" ht="15" customHeight="1">
      <c r="A134" s="14"/>
      <c r="B134" s="50"/>
      <c r="C134" s="15" t="s">
        <v>104</v>
      </c>
      <c r="D134" s="16"/>
      <c r="E134" s="15"/>
      <c r="F134" s="17"/>
      <c r="G134" s="17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2">
        <v>422</v>
      </c>
    </row>
    <row r="135" spans="1:39" ht="15" customHeight="1">
      <c r="A135" s="18">
        <v>64</v>
      </c>
      <c r="B135" s="51" t="s">
        <v>216</v>
      </c>
      <c r="C135" s="19" t="s">
        <v>105</v>
      </c>
      <c r="D135" s="28">
        <v>18</v>
      </c>
      <c r="E135" s="19" t="s">
        <v>36</v>
      </c>
      <c r="F135" s="21"/>
      <c r="G135" s="21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2">
        <v>423</v>
      </c>
    </row>
    <row r="136" spans="1:39" ht="15" customHeight="1">
      <c r="A136" s="10" t="s">
        <v>106</v>
      </c>
      <c r="B136" s="53"/>
      <c r="C136" s="11" t="s">
        <v>107</v>
      </c>
      <c r="D136" s="31"/>
      <c r="E136" s="30"/>
      <c r="F136" s="29"/>
      <c r="G136" s="29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2">
        <v>232</v>
      </c>
    </row>
    <row r="137" spans="1:39" ht="15" customHeight="1">
      <c r="A137" s="14"/>
      <c r="B137" s="50"/>
      <c r="C137" s="15" t="s">
        <v>108</v>
      </c>
      <c r="D137" s="16"/>
      <c r="E137" s="15"/>
      <c r="F137" s="17"/>
      <c r="G137" s="17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2">
        <v>443</v>
      </c>
    </row>
    <row r="138" spans="1:39" ht="15" customHeight="1">
      <c r="A138" s="18">
        <v>65</v>
      </c>
      <c r="B138" s="51" t="s">
        <v>250</v>
      </c>
      <c r="C138" s="19" t="s">
        <v>200</v>
      </c>
      <c r="D138" s="28">
        <v>255.4</v>
      </c>
      <c r="E138" s="19" t="s">
        <v>50</v>
      </c>
      <c r="F138" s="21"/>
      <c r="G138" s="21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2">
        <v>442</v>
      </c>
    </row>
    <row r="139" spans="1:39" ht="15" customHeight="1">
      <c r="A139" s="18">
        <v>66</v>
      </c>
      <c r="B139" s="51" t="s">
        <v>251</v>
      </c>
      <c r="C139" s="19" t="s">
        <v>147</v>
      </c>
      <c r="D139" s="28">
        <v>22</v>
      </c>
      <c r="E139" s="19" t="s">
        <v>36</v>
      </c>
      <c r="F139" s="21"/>
      <c r="G139" s="21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2">
        <v>447</v>
      </c>
    </row>
    <row r="140" spans="1:39" ht="15" customHeight="1">
      <c r="A140" s="14"/>
      <c r="B140" s="50"/>
      <c r="C140" s="15" t="s">
        <v>109</v>
      </c>
      <c r="D140" s="16"/>
      <c r="E140" s="15"/>
      <c r="F140" s="17"/>
      <c r="G140" s="17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2">
        <v>450</v>
      </c>
    </row>
    <row r="141" spans="1:39" ht="15" customHeight="1">
      <c r="A141" s="18">
        <v>67</v>
      </c>
      <c r="B141" s="51" t="s">
        <v>252</v>
      </c>
      <c r="C141" s="19" t="s">
        <v>149</v>
      </c>
      <c r="D141" s="28">
        <v>35.1</v>
      </c>
      <c r="E141" s="19" t="s">
        <v>28</v>
      </c>
      <c r="F141" s="21"/>
      <c r="G141" s="21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2">
        <v>449</v>
      </c>
    </row>
    <row r="142" spans="1:39" ht="15" customHeight="1">
      <c r="A142" s="18">
        <v>68</v>
      </c>
      <c r="B142" s="51" t="s">
        <v>252</v>
      </c>
      <c r="C142" s="19" t="s">
        <v>148</v>
      </c>
      <c r="D142" s="28">
        <v>65</v>
      </c>
      <c r="E142" s="19" t="s">
        <v>36</v>
      </c>
      <c r="F142" s="21"/>
      <c r="G142" s="21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2">
        <v>452</v>
      </c>
    </row>
    <row r="143" spans="1:39" ht="15" customHeight="1">
      <c r="A143" s="10" t="s">
        <v>110</v>
      </c>
      <c r="B143" s="49"/>
      <c r="C143" s="11" t="s">
        <v>111</v>
      </c>
      <c r="D143" s="12"/>
      <c r="E143" s="11"/>
      <c r="F143" s="13"/>
      <c r="G143" s="1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2">
        <v>530</v>
      </c>
    </row>
    <row r="144" spans="1:39" ht="15" customHeight="1">
      <c r="A144" s="14"/>
      <c r="B144" s="50"/>
      <c r="C144" s="15" t="s">
        <v>111</v>
      </c>
      <c r="D144" s="16"/>
      <c r="E144" s="15"/>
      <c r="F144" s="17"/>
      <c r="G144" s="17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2">
        <v>479</v>
      </c>
    </row>
    <row r="145" spans="1:39" ht="15" customHeight="1">
      <c r="A145" s="18">
        <v>69</v>
      </c>
      <c r="B145" s="51" t="s">
        <v>201</v>
      </c>
      <c r="C145" s="19" t="s">
        <v>112</v>
      </c>
      <c r="D145" s="28">
        <v>877.0400000000001</v>
      </c>
      <c r="E145" s="19" t="s">
        <v>50</v>
      </c>
      <c r="F145" s="21"/>
      <c r="G145" s="21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2">
        <v>484</v>
      </c>
    </row>
    <row r="146" spans="1:39" ht="15" customHeight="1">
      <c r="A146" s="18">
        <v>70</v>
      </c>
      <c r="B146" s="51" t="s">
        <v>202</v>
      </c>
      <c r="C146" s="19" t="s">
        <v>113</v>
      </c>
      <c r="D146" s="28">
        <v>877.0400000000001</v>
      </c>
      <c r="E146" s="19" t="s">
        <v>50</v>
      </c>
      <c r="F146" s="21"/>
      <c r="G146" s="21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2">
        <v>485</v>
      </c>
    </row>
    <row r="147" spans="1:39" ht="15" customHeight="1">
      <c r="A147" s="10" t="s">
        <v>114</v>
      </c>
      <c r="B147" s="49"/>
      <c r="C147" s="11" t="s">
        <v>115</v>
      </c>
      <c r="D147" s="12"/>
      <c r="E147" s="11"/>
      <c r="F147" s="13"/>
      <c r="G147" s="1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2">
        <v>486</v>
      </c>
    </row>
    <row r="148" spans="1:39" ht="15" customHeight="1">
      <c r="A148" s="14"/>
      <c r="B148" s="50"/>
      <c r="C148" s="15" t="s">
        <v>116</v>
      </c>
      <c r="D148" s="16"/>
      <c r="E148" s="15"/>
      <c r="F148" s="17"/>
      <c r="G148" s="17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2">
        <v>488</v>
      </c>
    </row>
    <row r="149" spans="1:39" ht="15" customHeight="1">
      <c r="A149" s="18">
        <v>71</v>
      </c>
      <c r="B149" s="51" t="s">
        <v>204</v>
      </c>
      <c r="C149" s="19" t="s">
        <v>117</v>
      </c>
      <c r="D149" s="28">
        <v>166.10000000000002</v>
      </c>
      <c r="E149" s="19" t="s">
        <v>50</v>
      </c>
      <c r="F149" s="21"/>
      <c r="G149" s="21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2">
        <v>491</v>
      </c>
    </row>
    <row r="150" spans="1:39" ht="15" customHeight="1">
      <c r="A150" s="10" t="s">
        <v>118</v>
      </c>
      <c r="B150" s="49"/>
      <c r="C150" s="32" t="s">
        <v>203</v>
      </c>
      <c r="D150" s="12"/>
      <c r="E150" s="11"/>
      <c r="F150" s="13"/>
      <c r="G150" s="1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2">
        <v>527</v>
      </c>
    </row>
    <row r="151" spans="1:39" ht="15" customHeight="1">
      <c r="A151" s="14"/>
      <c r="B151" s="50"/>
      <c r="C151" s="15" t="s">
        <v>119</v>
      </c>
      <c r="D151" s="16"/>
      <c r="E151" s="15"/>
      <c r="F151" s="17"/>
      <c r="G151" s="17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2">
        <v>528</v>
      </c>
    </row>
    <row r="152" spans="1:39" ht="15" customHeight="1">
      <c r="A152" s="18">
        <v>72</v>
      </c>
      <c r="B152" s="51" t="s">
        <v>205</v>
      </c>
      <c r="C152" s="19" t="s">
        <v>150</v>
      </c>
      <c r="D152" s="28">
        <v>46.300000000000004</v>
      </c>
      <c r="E152" s="19" t="s">
        <v>50</v>
      </c>
      <c r="F152" s="21"/>
      <c r="G152" s="21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2">
        <v>529</v>
      </c>
    </row>
    <row r="153" spans="1:39" ht="15" customHeight="1">
      <c r="A153" s="10" t="s">
        <v>120</v>
      </c>
      <c r="B153" s="49"/>
      <c r="C153" s="11" t="s">
        <v>121</v>
      </c>
      <c r="D153" s="12"/>
      <c r="E153" s="11"/>
      <c r="F153" s="13"/>
      <c r="G153" s="1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2">
        <v>518</v>
      </c>
    </row>
    <row r="154" spans="1:39" ht="15" customHeight="1">
      <c r="A154" s="14"/>
      <c r="B154" s="50"/>
      <c r="C154" s="15" t="s">
        <v>122</v>
      </c>
      <c r="D154" s="16"/>
      <c r="E154" s="15"/>
      <c r="F154" s="17"/>
      <c r="G154" s="17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2">
        <v>492</v>
      </c>
    </row>
    <row r="155" spans="1:39" ht="15" customHeight="1">
      <c r="A155" s="33"/>
      <c r="B155" s="54"/>
      <c r="C155" s="34" t="s">
        <v>123</v>
      </c>
      <c r="D155" s="35"/>
      <c r="E155" s="34"/>
      <c r="F155" s="36"/>
      <c r="G155" s="36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2">
        <v>493</v>
      </c>
    </row>
    <row r="156" spans="1:39" ht="15" customHeight="1">
      <c r="A156" s="18">
        <v>73</v>
      </c>
      <c r="B156" s="51" t="s">
        <v>217</v>
      </c>
      <c r="C156" s="19" t="s">
        <v>124</v>
      </c>
      <c r="D156" s="28">
        <v>319.8</v>
      </c>
      <c r="E156" s="19" t="s">
        <v>50</v>
      </c>
      <c r="F156" s="21"/>
      <c r="G156" s="21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2">
        <v>494</v>
      </c>
    </row>
    <row r="157" spans="1:39" ht="15" customHeight="1">
      <c r="A157" s="33"/>
      <c r="B157" s="54"/>
      <c r="C157" s="34" t="s">
        <v>206</v>
      </c>
      <c r="D157" s="35"/>
      <c r="E157" s="34"/>
      <c r="F157" s="36"/>
      <c r="G157" s="36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2">
        <v>520</v>
      </c>
    </row>
    <row r="158" spans="1:39" ht="15" customHeight="1">
      <c r="A158" s="18">
        <v>74</v>
      </c>
      <c r="B158" s="51" t="s">
        <v>217</v>
      </c>
      <c r="C158" s="19" t="s">
        <v>229</v>
      </c>
      <c r="D158" s="28">
        <v>78</v>
      </c>
      <c r="E158" s="19" t="s">
        <v>36</v>
      </c>
      <c r="F158" s="21"/>
      <c r="G158" s="21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2">
        <v>496</v>
      </c>
    </row>
    <row r="159" spans="1:39" ht="15" customHeight="1">
      <c r="A159" s="18">
        <v>75</v>
      </c>
      <c r="B159" s="51" t="s">
        <v>217</v>
      </c>
      <c r="C159" s="19" t="s">
        <v>246</v>
      </c>
      <c r="D159" s="28">
        <v>319.8</v>
      </c>
      <c r="E159" s="19" t="s">
        <v>50</v>
      </c>
      <c r="F159" s="21"/>
      <c r="G159" s="21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2">
        <v>524</v>
      </c>
    </row>
    <row r="160" spans="1:39" ht="15" customHeight="1">
      <c r="A160" s="14"/>
      <c r="B160" s="50"/>
      <c r="C160" s="15" t="s">
        <v>244</v>
      </c>
      <c r="D160" s="16"/>
      <c r="E160" s="15"/>
      <c r="F160" s="17"/>
      <c r="G160" s="17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2">
        <v>519</v>
      </c>
    </row>
    <row r="161" spans="1:39" ht="15" customHeight="1">
      <c r="A161" s="33"/>
      <c r="B161" s="54"/>
      <c r="C161" s="34" t="s">
        <v>244</v>
      </c>
      <c r="D161" s="35"/>
      <c r="E161" s="34"/>
      <c r="F161" s="36"/>
      <c r="G161" s="36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2">
        <v>497</v>
      </c>
    </row>
    <row r="162" spans="1:39" ht="15" customHeight="1">
      <c r="A162" s="18">
        <v>76</v>
      </c>
      <c r="B162" s="51" t="s">
        <v>218</v>
      </c>
      <c r="C162" s="19" t="s">
        <v>245</v>
      </c>
      <c r="D162" s="28">
        <v>319.8</v>
      </c>
      <c r="E162" s="19" t="s">
        <v>50</v>
      </c>
      <c r="F162" s="21"/>
      <c r="G162" s="2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2">
        <v>526</v>
      </c>
    </row>
    <row r="163" spans="1:39" ht="15" customHeight="1">
      <c r="A163" s="10" t="s">
        <v>125</v>
      </c>
      <c r="B163" s="53"/>
      <c r="C163" s="11" t="s">
        <v>126</v>
      </c>
      <c r="D163" s="31"/>
      <c r="E163" s="30"/>
      <c r="F163" s="29"/>
      <c r="G163" s="29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2">
        <v>453</v>
      </c>
    </row>
    <row r="164" spans="1:39" ht="15" customHeight="1">
      <c r="A164" s="14"/>
      <c r="B164" s="50"/>
      <c r="C164" s="15" t="s">
        <v>134</v>
      </c>
      <c r="D164" s="16"/>
      <c r="E164" s="15"/>
      <c r="F164" s="17"/>
      <c r="G164" s="17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2">
        <v>454</v>
      </c>
    </row>
    <row r="165" spans="1:39" ht="15" customHeight="1">
      <c r="A165" s="18">
        <v>77</v>
      </c>
      <c r="B165" s="51" t="s">
        <v>208</v>
      </c>
      <c r="C165" s="19" t="s">
        <v>127</v>
      </c>
      <c r="D165" s="28">
        <v>14</v>
      </c>
      <c r="E165" s="19" t="s">
        <v>223</v>
      </c>
      <c r="F165" s="21"/>
      <c r="G165" s="21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2">
        <v>455</v>
      </c>
    </row>
    <row r="166" spans="1:39" ht="15" customHeight="1">
      <c r="A166" s="18">
        <v>78</v>
      </c>
      <c r="B166" s="51" t="s">
        <v>208</v>
      </c>
      <c r="C166" s="19" t="s">
        <v>128</v>
      </c>
      <c r="D166" s="28">
        <v>1</v>
      </c>
      <c r="E166" s="19" t="s">
        <v>223</v>
      </c>
      <c r="F166" s="21"/>
      <c r="G166" s="21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2">
        <v>456</v>
      </c>
    </row>
    <row r="167" spans="1:39" ht="15" customHeight="1">
      <c r="A167" s="10" t="s">
        <v>129</v>
      </c>
      <c r="B167" s="49"/>
      <c r="C167" s="32" t="s">
        <v>207</v>
      </c>
      <c r="D167" s="12"/>
      <c r="E167" s="11"/>
      <c r="F167" s="13"/>
      <c r="G167" s="13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2">
        <v>534</v>
      </c>
    </row>
    <row r="168" spans="1:39" ht="15" customHeight="1">
      <c r="A168" s="14"/>
      <c r="B168" s="50"/>
      <c r="C168" s="15" t="s">
        <v>130</v>
      </c>
      <c r="D168" s="16"/>
      <c r="E168" s="15"/>
      <c r="F168" s="17"/>
      <c r="G168" s="17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2">
        <v>535</v>
      </c>
    </row>
    <row r="169" spans="1:39" ht="15" customHeight="1" thickBot="1">
      <c r="A169" s="37">
        <v>79</v>
      </c>
      <c r="B169" s="60" t="s">
        <v>230</v>
      </c>
      <c r="C169" s="38" t="s">
        <v>131</v>
      </c>
      <c r="D169" s="39">
        <v>5</v>
      </c>
      <c r="E169" s="38" t="s">
        <v>223</v>
      </c>
      <c r="F169" s="40"/>
      <c r="G169" s="40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2">
        <v>536</v>
      </c>
    </row>
    <row r="170" spans="1:7" ht="18.75">
      <c r="A170" s="41"/>
      <c r="B170" s="55"/>
      <c r="C170" s="42" t="s">
        <v>135</v>
      </c>
      <c r="D170" s="42"/>
      <c r="E170" s="70"/>
      <c r="F170" s="71"/>
      <c r="G170" s="72"/>
    </row>
    <row r="171" spans="1:7" ht="18.75">
      <c r="A171" s="43"/>
      <c r="B171" s="56"/>
      <c r="C171" s="44" t="s">
        <v>136</v>
      </c>
      <c r="D171" s="45">
        <v>0.23</v>
      </c>
      <c r="E171" s="73"/>
      <c r="F171" s="74"/>
      <c r="G171" s="75"/>
    </row>
    <row r="172" spans="1:7" ht="19.5" thickBot="1">
      <c r="A172" s="46"/>
      <c r="B172" s="57"/>
      <c r="C172" s="47" t="s">
        <v>137</v>
      </c>
      <c r="D172" s="47"/>
      <c r="E172" s="76"/>
      <c r="F172" s="77"/>
      <c r="G172" s="78"/>
    </row>
  </sheetData>
  <sheetProtection/>
  <mergeCells count="3">
    <mergeCell ref="E170:G170"/>
    <mergeCell ref="E171:G171"/>
    <mergeCell ref="E172:G172"/>
  </mergeCells>
  <printOptions horizontalCentered="1"/>
  <pageMargins left="0.3937007874015748" right="0.3937007874015748" top="0.984251968503937" bottom="0.3937007874015748" header="0.31496062992125984" footer="0.31496062992125984"/>
  <pageSetup horizontalDpi="600" verticalDpi="600" orientation="landscape" paperSize="9" scale="95" r:id="rId1"/>
  <rowBreaks count="5" manualBreakCount="5">
    <brk id="33" max="255" man="1"/>
    <brk id="63" max="255" man="1"/>
    <brk id="92" max="255" man="1"/>
    <brk id="127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waldi</dc:creator>
  <cp:keywords/>
  <dc:description/>
  <cp:lastModifiedBy>Łukasz Figat</cp:lastModifiedBy>
  <cp:lastPrinted>2020-11-24T09:20:28Z</cp:lastPrinted>
  <dcterms:created xsi:type="dcterms:W3CDTF">2019-12-21T17:13:16Z</dcterms:created>
  <dcterms:modified xsi:type="dcterms:W3CDTF">2020-11-24T09:20:51Z</dcterms:modified>
  <cp:category/>
  <cp:version/>
  <cp:contentType/>
  <cp:contentStatus/>
</cp:coreProperties>
</file>