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8835" tabRatio="500"/>
  </bookViews>
  <sheets>
    <sheet name="NOWY" sheetId="18" r:id="rId1"/>
  </sheets>
  <calcPr calcId="125725"/>
</workbook>
</file>

<file path=xl/calcChain.xml><?xml version="1.0" encoding="utf-8"?>
<calcChain xmlns="http://schemas.openxmlformats.org/spreadsheetml/2006/main">
  <c r="F69" i="18"/>
  <c r="G69" s="1"/>
  <c r="G68"/>
  <c r="G70" s="1"/>
  <c r="F68"/>
  <c r="H68" s="1"/>
  <c r="F70" l="1"/>
  <c r="H69"/>
  <c r="H70" s="1"/>
</calcChain>
</file>

<file path=xl/sharedStrings.xml><?xml version="1.0" encoding="utf-8"?>
<sst xmlns="http://schemas.openxmlformats.org/spreadsheetml/2006/main" count="85" uniqueCount="51">
  <si>
    <t>Lp.</t>
  </si>
  <si>
    <t>Nazwa usługi</t>
  </si>
  <si>
    <t>Ilość urządzeń ( szt.)</t>
  </si>
  <si>
    <t>Cena jednostkowa netto (zł.)</t>
  </si>
  <si>
    <t>Wartość netto (zł.)</t>
  </si>
  <si>
    <t>Wartość podatku VAT</t>
  </si>
  <si>
    <t>Wartość brutto (zł.)</t>
  </si>
  <si>
    <t>1.</t>
  </si>
  <si>
    <t>2.</t>
  </si>
  <si>
    <t>3.</t>
  </si>
  <si>
    <t>A.</t>
  </si>
  <si>
    <t>OGÓŁEM</t>
  </si>
  <si>
    <t>B</t>
  </si>
  <si>
    <t>C</t>
  </si>
  <si>
    <t>SUMA  A+B</t>
  </si>
  <si>
    <t>DEFIBRYLATOR AED-M METRAX/PRIMEDIC</t>
  </si>
  <si>
    <t xml:space="preserve">DEFIBRYLATOR RS 3763/2015 SAVER ONE </t>
  </si>
  <si>
    <t>DEFIBRYLATOR SAM 300 SAMARITAN PAD</t>
  </si>
  <si>
    <t>DEFIBRYLATOR PRIMEDIC HEARTSAVE AED</t>
  </si>
  <si>
    <t>DEFIBRYLATOR AED TELE FUNKEN HR 1</t>
  </si>
  <si>
    <t>4.</t>
  </si>
  <si>
    <t>Elektroda komplet dorosły</t>
  </si>
  <si>
    <t>5.</t>
  </si>
  <si>
    <t>DEFIBRYLATOR AED LIFELINE DEFIBTECH DDU-100</t>
  </si>
  <si>
    <t>DEFIBRYLATOR i-PAD CU-SP1</t>
  </si>
  <si>
    <t>Wymiana akumulatora w urzadzeniu</t>
  </si>
  <si>
    <t>Elektroda komplet dzieci</t>
  </si>
  <si>
    <t>Akumulator</t>
  </si>
  <si>
    <t>Elektroda ze zintegrowaną baterią</t>
  </si>
  <si>
    <t>Naprawa sprzętu wymiana części zamiennych (roboczogodzina)</t>
  </si>
  <si>
    <t>DEFIBRYLATOR SAVER ONE</t>
  </si>
  <si>
    <t>DEFIBRYLATOR SAMARITAN PAD PAK BATTERY 300P</t>
  </si>
  <si>
    <t xml:space="preserve">RESPIRATOR TRANSPORTOWY DRAGER OXYLOG 2000 PLUS </t>
  </si>
  <si>
    <t>DEFIBRYLATOR PRIMEDIC DEFIMONITOR EVO 2</t>
  </si>
  <si>
    <t xml:space="preserve">DEFIBRYLATOR AED LIFELINE   </t>
  </si>
  <si>
    <t>DEFIBRYLATOR LIFEPACK CR2 AED WERSJA USB</t>
  </si>
  <si>
    <t>DEFIBRYLATOR LIFEPAK CR PLUS</t>
  </si>
  <si>
    <t>DEFIBRYLATOR PRIMEDIC HEARTSAVE AED-M</t>
  </si>
  <si>
    <t>DEFIBRYLATOR SAVER ONE 200 PG 25</t>
  </si>
  <si>
    <t>Czyszczenie defibrylatora i respiratora</t>
  </si>
  <si>
    <t>Bateria</t>
  </si>
  <si>
    <r>
      <t>Przegląd techniczny defibrylatora, respiratora, ssaka elektrycznego,</t>
    </r>
    <r>
      <rPr>
        <sz val="12"/>
        <color indexed="8"/>
        <rFont val="Arial"/>
        <family val="2"/>
        <charset val="238"/>
      </rPr>
      <t>diagnostyka,</t>
    </r>
    <r>
      <rPr>
        <sz val="12"/>
        <rFont val="Arial"/>
        <family val="2"/>
        <charset val="238"/>
      </rPr>
      <t xml:space="preserve"> ekspertyza.</t>
    </r>
  </si>
  <si>
    <t>załącznik nr 1 do umowy</t>
  </si>
  <si>
    <t xml:space="preserve">OGÓŁEM WARTOŚĆ NETTO:  ………………………….. zł słownie:                                                                       </t>
  </si>
  <si>
    <t xml:space="preserve">OGÓŁEM WARTOŚĆ VAT:…………………... zł słownie:  </t>
  </si>
  <si>
    <t xml:space="preserve">OGÓŁEM WARTOŚĆ BRUTTO: ……………………. zł słownie: </t>
  </si>
  <si>
    <t>………………………………..………..</t>
  </si>
  <si>
    <t>pieczęć i podpis Wykonawcy</t>
  </si>
  <si>
    <t>FORMULARZ ASORTYMENTOWO - CENOWY</t>
  </si>
  <si>
    <t>Przewidywana ilość usług w okresie 12 miesięcy</t>
  </si>
  <si>
    <t xml:space="preserve">Części oraz podzespoły w ciągu 12 m-cy =  40% pozycji 4 (wymiana podzespołów i części zamiennych nie wymienionych w postępowaniu) </t>
  </si>
</sst>
</file>

<file path=xl/styles.xml><?xml version="1.0" encoding="utf-8"?>
<styleSheet xmlns="http://schemas.openxmlformats.org/spreadsheetml/2006/main">
  <numFmts count="3">
    <numFmt numFmtId="164" formatCode="[$-415]General"/>
    <numFmt numFmtId="165" formatCode="&quot; &quot;#,##0.00&quot; &quot;[$zł-415]&quot; &quot;;&quot;-&quot;#,##0.00&quot; &quot;[$zł-415]&quot; &quot;;&quot; -&quot;00&quot; &quot;[$zł-415]&quot; &quot;;&quot; &quot;@&quot; &quot;"/>
    <numFmt numFmtId="166" formatCode="#,##0.00&quot; &quot;[$zł-415]"/>
  </numFmts>
  <fonts count="17">
    <font>
      <sz val="10"/>
      <color indexed="8"/>
      <name val="ARIAL"/>
      <charset val="1"/>
    </font>
    <font>
      <b/>
      <sz val="11"/>
      <name val="Arial2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1"/>
      <color rgb="FF000000"/>
      <name val="Arial21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000000"/>
      <name val="Arial21"/>
      <charset val="238"/>
    </font>
    <font>
      <b/>
      <sz val="14"/>
      <color rgb="FF00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top"/>
    </xf>
    <xf numFmtId="164" fontId="8" fillId="0" borderId="0" applyBorder="0" applyProtection="0"/>
    <xf numFmtId="0" fontId="9" fillId="2" borderId="0" applyNumberFormat="0" applyBorder="0" applyAlignment="0" applyProtection="0"/>
  </cellStyleXfs>
  <cellXfs count="59">
    <xf numFmtId="0" fontId="0" fillId="0" borderId="0" xfId="0">
      <alignment vertical="top"/>
    </xf>
    <xf numFmtId="164" fontId="8" fillId="0" borderId="0" xfId="1" applyFont="1" applyFill="1" applyAlignment="1"/>
    <xf numFmtId="164" fontId="10" fillId="0" borderId="4" xfId="1" applyFont="1" applyFill="1" applyBorder="1" applyAlignment="1">
      <alignment horizontal="center" vertical="center"/>
    </xf>
    <xf numFmtId="164" fontId="10" fillId="0" borderId="5" xfId="1" applyFont="1" applyFill="1" applyBorder="1" applyAlignment="1">
      <alignment horizontal="center" vertical="center" wrapText="1"/>
    </xf>
    <xf numFmtId="164" fontId="1" fillId="0" borderId="5" xfId="1" applyFont="1" applyFill="1" applyBorder="1" applyAlignment="1">
      <alignment horizontal="center" vertical="center" wrapText="1"/>
    </xf>
    <xf numFmtId="166" fontId="11" fillId="0" borderId="0" xfId="1" applyNumberFormat="1" applyFont="1" applyFill="1" applyAlignment="1"/>
    <xf numFmtId="164" fontId="11" fillId="0" borderId="6" xfId="1" applyFont="1" applyFill="1" applyBorder="1" applyAlignment="1">
      <alignment horizontal="center" vertical="center"/>
    </xf>
    <xf numFmtId="165" fontId="11" fillId="0" borderId="7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165" fontId="11" fillId="0" borderId="8" xfId="1" applyNumberFormat="1" applyFont="1" applyFill="1" applyBorder="1" applyAlignment="1">
      <alignment horizontal="center" vertical="center"/>
    </xf>
    <xf numFmtId="164" fontId="11" fillId="0" borderId="4" xfId="1" applyFont="1" applyFill="1" applyBorder="1" applyAlignment="1">
      <alignment horizontal="center" vertical="center"/>
    </xf>
    <xf numFmtId="165" fontId="11" fillId="0" borderId="9" xfId="1" applyNumberFormat="1" applyFont="1" applyFill="1" applyBorder="1" applyAlignment="1">
      <alignment horizontal="center" vertical="center"/>
    </xf>
    <xf numFmtId="165" fontId="11" fillId="0" borderId="2" xfId="1" applyNumberFormat="1" applyFont="1" applyFill="1" applyBorder="1" applyAlignment="1">
      <alignment horizontal="center" vertical="center"/>
    </xf>
    <xf numFmtId="165" fontId="11" fillId="0" borderId="10" xfId="1" applyNumberFormat="1" applyFont="1" applyFill="1" applyBorder="1" applyAlignment="1">
      <alignment horizontal="center" vertical="center"/>
    </xf>
    <xf numFmtId="164" fontId="12" fillId="0" borderId="0" xfId="1" applyFont="1" applyFill="1" applyAlignment="1"/>
    <xf numFmtId="164" fontId="13" fillId="0" borderId="0" xfId="1" applyFont="1" applyFill="1" applyAlignment="1"/>
    <xf numFmtId="166" fontId="13" fillId="0" borderId="0" xfId="1" applyNumberFormat="1" applyFont="1" applyFill="1" applyAlignment="1"/>
    <xf numFmtId="164" fontId="14" fillId="0" borderId="0" xfId="1" applyFont="1" applyFill="1" applyAlignment="1"/>
    <xf numFmtId="164" fontId="4" fillId="0" borderId="0" xfId="1" applyFont="1" applyFill="1" applyAlignment="1"/>
    <xf numFmtId="164" fontId="15" fillId="0" borderId="0" xfId="1" applyFont="1" applyFill="1" applyAlignment="1">
      <alignment horizontal="center" wrapText="1"/>
    </xf>
    <xf numFmtId="0" fontId="0" fillId="0" borderId="0" xfId="0" applyFill="1">
      <alignment vertical="top"/>
    </xf>
    <xf numFmtId="0" fontId="0" fillId="0" borderId="0" xfId="0" applyFill="1" applyAlignment="1">
      <alignment horizontal="center" vertical="center"/>
    </xf>
    <xf numFmtId="164" fontId="3" fillId="0" borderId="4" xfId="1" applyFont="1" applyFill="1" applyBorder="1" applyAlignment="1">
      <alignment horizontal="center" vertical="center"/>
    </xf>
    <xf numFmtId="164" fontId="4" fillId="0" borderId="9" xfId="1" applyFont="1" applyFill="1" applyBorder="1" applyAlignment="1">
      <alignment vertical="center" wrapText="1"/>
    </xf>
    <xf numFmtId="164" fontId="4" fillId="0" borderId="2" xfId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4" fillId="0" borderId="9" xfId="1" applyFont="1" applyFill="1" applyBorder="1" applyAlignment="1">
      <alignment vertical="center"/>
    </xf>
    <xf numFmtId="164" fontId="6" fillId="0" borderId="9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/>
    </xf>
    <xf numFmtId="164" fontId="3" fillId="0" borderId="9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64" fontId="3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164" fontId="4" fillId="0" borderId="1" xfId="1" applyFont="1" applyFill="1" applyBorder="1" applyAlignment="1">
      <alignment horizontal="center" vertical="center"/>
    </xf>
    <xf numFmtId="164" fontId="6" fillId="0" borderId="2" xfId="1" applyFont="1" applyFill="1" applyBorder="1" applyAlignment="1">
      <alignment vertical="center"/>
    </xf>
    <xf numFmtId="164" fontId="3" fillId="0" borderId="6" xfId="1" applyFont="1" applyFill="1" applyBorder="1" applyAlignment="1">
      <alignment horizontal="center" vertical="center"/>
    </xf>
    <xf numFmtId="164" fontId="6" fillId="0" borderId="7" xfId="1" applyFont="1" applyFill="1" applyBorder="1" applyAlignment="1">
      <alignment vertical="center"/>
    </xf>
    <xf numFmtId="164" fontId="4" fillId="0" borderId="4" xfId="1" applyFont="1" applyFill="1" applyBorder="1" applyAlignment="1">
      <alignment horizontal="center" vertical="center"/>
    </xf>
    <xf numFmtId="164" fontId="4" fillId="0" borderId="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164" fontId="4" fillId="0" borderId="3" xfId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0" fontId="5" fillId="0" borderId="0" xfId="0" applyFont="1" applyFill="1">
      <alignment vertical="top"/>
    </xf>
    <xf numFmtId="0" fontId="6" fillId="0" borderId="0" xfId="0" applyFont="1" applyFill="1" applyAlignment="1"/>
    <xf numFmtId="164" fontId="6" fillId="0" borderId="0" xfId="1" applyFont="1" applyFill="1" applyAlignment="1"/>
    <xf numFmtId="164" fontId="15" fillId="0" borderId="0" xfId="1" applyFont="1" applyFill="1" applyAlignment="1">
      <alignment wrapText="1"/>
    </xf>
    <xf numFmtId="0" fontId="2" fillId="0" borderId="0" xfId="0" applyFont="1" applyFill="1">
      <alignment vertical="top"/>
    </xf>
    <xf numFmtId="164" fontId="6" fillId="0" borderId="0" xfId="1" applyFont="1" applyFill="1" applyAlignment="1">
      <alignment horizontal="center"/>
    </xf>
    <xf numFmtId="0" fontId="4" fillId="0" borderId="0" xfId="0" applyFont="1" applyFill="1">
      <alignment vertical="top"/>
    </xf>
    <xf numFmtId="0" fontId="0" fillId="0" borderId="0" xfId="0" applyFill="1" applyAlignment="1">
      <alignment horizontal="center" vertical="top"/>
    </xf>
    <xf numFmtId="164" fontId="16" fillId="0" borderId="0" xfId="1" applyFont="1" applyFill="1" applyAlignment="1">
      <alignment horizontal="center"/>
    </xf>
    <xf numFmtId="164" fontId="11" fillId="0" borderId="6" xfId="1" applyFont="1" applyFill="1" applyBorder="1" applyAlignment="1">
      <alignment vertical="center"/>
    </xf>
    <xf numFmtId="164" fontId="6" fillId="0" borderId="4" xfId="1" applyFont="1" applyFill="1" applyBorder="1" applyAlignment="1">
      <alignment vertical="center" wrapText="1"/>
    </xf>
    <xf numFmtId="164" fontId="11" fillId="0" borderId="9" xfId="1" applyFont="1" applyFill="1" applyBorder="1" applyAlignment="1">
      <alignment horizontal="left" vertical="center" wrapText="1"/>
    </xf>
    <xf numFmtId="164" fontId="11" fillId="0" borderId="11" xfId="1" applyFont="1" applyFill="1" applyBorder="1" applyAlignment="1">
      <alignment horizontal="left" vertical="center" wrapText="1"/>
    </xf>
    <xf numFmtId="164" fontId="11" fillId="0" borderId="10" xfId="1" applyFont="1" applyFill="1" applyBorder="1" applyAlignment="1">
      <alignment horizontal="left" vertical="center" wrapText="1"/>
    </xf>
  </cellXfs>
  <cellStyles count="3">
    <cellStyle name="Excel Built-in Normal" xfId="1"/>
    <cellStyle name="Neutralne" xfId="2" builtinId="28"/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86"/>
  <sheetViews>
    <sheetView tabSelected="1" topLeftCell="A55" zoomScale="77" zoomScaleNormal="77" workbookViewId="0">
      <selection activeCell="B69" sqref="B69:E69"/>
    </sheetView>
  </sheetViews>
  <sheetFormatPr defaultColWidth="8.85546875" defaultRowHeight="12.75"/>
  <cols>
    <col min="1" max="1" width="5.5703125" style="20" customWidth="1"/>
    <col min="2" max="2" width="70.85546875" style="20" customWidth="1"/>
    <col min="3" max="3" width="21.28515625" style="20" customWidth="1"/>
    <col min="4" max="4" width="10.42578125" style="20" customWidth="1"/>
    <col min="5" max="5" width="18" style="20" customWidth="1"/>
    <col min="6" max="6" width="18.5703125" style="20" customWidth="1"/>
    <col min="7" max="7" width="17.5703125" style="20" customWidth="1"/>
    <col min="8" max="8" width="21.5703125" style="20" customWidth="1"/>
    <col min="9" max="16384" width="8.85546875" style="20"/>
  </cols>
  <sheetData>
    <row r="3" spans="1:8">
      <c r="G3" s="52" t="s">
        <v>42</v>
      </c>
      <c r="H3" s="52"/>
    </row>
    <row r="4" spans="1:8" ht="15">
      <c r="A4" s="1"/>
      <c r="B4" s="1"/>
      <c r="C4" s="1"/>
      <c r="D4" s="1"/>
      <c r="E4" s="48"/>
      <c r="F4" s="48"/>
      <c r="G4" s="48"/>
      <c r="H4" s="1"/>
    </row>
    <row r="5" spans="1:8" ht="15">
      <c r="A5" s="1"/>
      <c r="B5" s="1"/>
      <c r="C5" s="1"/>
      <c r="D5" s="1"/>
      <c r="E5" s="19"/>
      <c r="F5" s="19"/>
      <c r="G5" s="19"/>
      <c r="H5" s="1"/>
    </row>
    <row r="6" spans="1:8" ht="18">
      <c r="A6" s="53" t="s">
        <v>48</v>
      </c>
      <c r="B6" s="53"/>
      <c r="C6" s="53"/>
      <c r="D6" s="53"/>
      <c r="E6" s="53"/>
      <c r="F6" s="53"/>
      <c r="G6" s="53"/>
      <c r="H6" s="53"/>
    </row>
    <row r="7" spans="1:8" ht="15">
      <c r="A7" s="1"/>
      <c r="B7" s="1"/>
      <c r="C7" s="1"/>
      <c r="D7" s="1"/>
      <c r="E7" s="1"/>
      <c r="F7" s="1"/>
      <c r="G7" s="1"/>
      <c r="H7" s="1"/>
    </row>
    <row r="8" spans="1:8" s="21" customFormat="1" ht="53.25" customHeight="1">
      <c r="A8" s="2" t="s">
        <v>0</v>
      </c>
      <c r="B8" s="2" t="s">
        <v>1</v>
      </c>
      <c r="C8" s="4" t="s">
        <v>49</v>
      </c>
      <c r="D8" s="3" t="s">
        <v>2</v>
      </c>
      <c r="E8" s="3" t="s">
        <v>3</v>
      </c>
      <c r="F8" s="3" t="s">
        <v>4</v>
      </c>
      <c r="G8" s="3" t="s">
        <v>5</v>
      </c>
      <c r="H8" s="3" t="s">
        <v>6</v>
      </c>
    </row>
    <row r="9" spans="1:8" s="26" customFormat="1" ht="30">
      <c r="A9" s="22" t="s">
        <v>7</v>
      </c>
      <c r="B9" s="23" t="s">
        <v>41</v>
      </c>
      <c r="C9" s="24">
        <v>2</v>
      </c>
      <c r="D9" s="24">
        <v>28</v>
      </c>
      <c r="E9" s="25"/>
      <c r="F9" s="25"/>
      <c r="G9" s="25"/>
      <c r="H9" s="25"/>
    </row>
    <row r="10" spans="1:8" s="26" customFormat="1" ht="15">
      <c r="A10" s="22" t="s">
        <v>8</v>
      </c>
      <c r="B10" s="27" t="s">
        <v>39</v>
      </c>
      <c r="C10" s="24">
        <v>2</v>
      </c>
      <c r="D10" s="24">
        <v>28</v>
      </c>
      <c r="E10" s="25"/>
      <c r="F10" s="25"/>
      <c r="G10" s="25"/>
      <c r="H10" s="25"/>
    </row>
    <row r="11" spans="1:8" s="26" customFormat="1" ht="15">
      <c r="A11" s="22" t="s">
        <v>9</v>
      </c>
      <c r="B11" s="27" t="s">
        <v>25</v>
      </c>
      <c r="C11" s="24">
        <v>1</v>
      </c>
      <c r="D11" s="24">
        <v>28</v>
      </c>
      <c r="E11" s="25"/>
      <c r="F11" s="25"/>
      <c r="G11" s="25"/>
      <c r="H11" s="25"/>
    </row>
    <row r="12" spans="1:8" s="26" customFormat="1" ht="15">
      <c r="A12" s="22" t="s">
        <v>20</v>
      </c>
      <c r="B12" s="23" t="s">
        <v>29</v>
      </c>
      <c r="C12" s="24">
        <v>2</v>
      </c>
      <c r="D12" s="24">
        <v>28</v>
      </c>
      <c r="E12" s="25"/>
      <c r="F12" s="25"/>
      <c r="G12" s="25"/>
      <c r="H12" s="25"/>
    </row>
    <row r="13" spans="1:8" s="26" customFormat="1" ht="15.75">
      <c r="A13" s="22" t="s">
        <v>22</v>
      </c>
      <c r="B13" s="28" t="s">
        <v>40</v>
      </c>
      <c r="C13" s="24"/>
      <c r="D13" s="24"/>
      <c r="E13" s="25"/>
      <c r="F13" s="25"/>
      <c r="G13" s="25"/>
      <c r="H13" s="25"/>
    </row>
    <row r="14" spans="1:8" s="26" customFormat="1" ht="15">
      <c r="A14" s="22"/>
      <c r="B14" s="29" t="s">
        <v>15</v>
      </c>
      <c r="C14" s="24">
        <v>1</v>
      </c>
      <c r="D14" s="24">
        <v>2</v>
      </c>
      <c r="E14" s="25"/>
      <c r="F14" s="25"/>
      <c r="G14" s="25"/>
      <c r="H14" s="25"/>
    </row>
    <row r="15" spans="1:8" s="26" customFormat="1" ht="15">
      <c r="A15" s="22"/>
      <c r="B15" s="29" t="s">
        <v>18</v>
      </c>
      <c r="C15" s="24">
        <v>1</v>
      </c>
      <c r="D15" s="24">
        <v>4</v>
      </c>
      <c r="E15" s="25"/>
      <c r="F15" s="25"/>
      <c r="G15" s="25"/>
      <c r="H15" s="25"/>
    </row>
    <row r="16" spans="1:8" s="26" customFormat="1" ht="15">
      <c r="A16" s="22"/>
      <c r="B16" s="29" t="s">
        <v>37</v>
      </c>
      <c r="C16" s="24">
        <v>1</v>
      </c>
      <c r="D16" s="24">
        <v>1</v>
      </c>
      <c r="E16" s="25"/>
      <c r="F16" s="25"/>
      <c r="G16" s="25"/>
      <c r="H16" s="25"/>
    </row>
    <row r="17" spans="1:8" s="26" customFormat="1" ht="15">
      <c r="A17" s="22"/>
      <c r="B17" s="29" t="s">
        <v>17</v>
      </c>
      <c r="C17" s="24">
        <v>1</v>
      </c>
      <c r="D17" s="24">
        <v>2</v>
      </c>
      <c r="E17" s="25"/>
      <c r="F17" s="25"/>
      <c r="G17" s="25"/>
      <c r="H17" s="25"/>
    </row>
    <row r="18" spans="1:8" s="26" customFormat="1" ht="15">
      <c r="A18" s="22"/>
      <c r="B18" s="30" t="s">
        <v>16</v>
      </c>
      <c r="C18" s="24">
        <v>1</v>
      </c>
      <c r="D18" s="24">
        <v>1</v>
      </c>
      <c r="E18" s="25"/>
      <c r="F18" s="25"/>
      <c r="G18" s="25"/>
      <c r="H18" s="25"/>
    </row>
    <row r="19" spans="1:8" s="26" customFormat="1" ht="15">
      <c r="A19" s="22"/>
      <c r="B19" s="29" t="s">
        <v>30</v>
      </c>
      <c r="C19" s="24">
        <v>1</v>
      </c>
      <c r="D19" s="24">
        <v>5</v>
      </c>
      <c r="E19" s="25"/>
      <c r="F19" s="25"/>
      <c r="G19" s="25"/>
      <c r="H19" s="25"/>
    </row>
    <row r="20" spans="1:8" s="26" customFormat="1" ht="15">
      <c r="A20" s="22"/>
      <c r="B20" s="29" t="s">
        <v>38</v>
      </c>
      <c r="C20" s="24">
        <v>1</v>
      </c>
      <c r="D20" s="24">
        <v>2</v>
      </c>
      <c r="E20" s="25"/>
      <c r="F20" s="25"/>
      <c r="G20" s="25"/>
      <c r="H20" s="25"/>
    </row>
    <row r="21" spans="1:8" s="26" customFormat="1" ht="15">
      <c r="A21" s="22"/>
      <c r="B21" s="29" t="s">
        <v>19</v>
      </c>
      <c r="C21" s="24">
        <v>1</v>
      </c>
      <c r="D21" s="24">
        <v>1</v>
      </c>
      <c r="E21" s="25"/>
      <c r="F21" s="25"/>
      <c r="G21" s="25"/>
      <c r="H21" s="25"/>
    </row>
    <row r="22" spans="1:8" s="26" customFormat="1" ht="15">
      <c r="A22" s="22"/>
      <c r="B22" s="29" t="s">
        <v>24</v>
      </c>
      <c r="C22" s="24">
        <v>1</v>
      </c>
      <c r="D22" s="24">
        <v>1</v>
      </c>
      <c r="E22" s="25"/>
      <c r="F22" s="25"/>
      <c r="G22" s="25"/>
      <c r="H22" s="25"/>
    </row>
    <row r="23" spans="1:8" s="26" customFormat="1" ht="15">
      <c r="A23" s="22"/>
      <c r="B23" s="31" t="s">
        <v>23</v>
      </c>
      <c r="C23" s="24">
        <v>1</v>
      </c>
      <c r="D23" s="24">
        <v>1</v>
      </c>
      <c r="E23" s="25"/>
      <c r="F23" s="25"/>
      <c r="G23" s="25"/>
      <c r="H23" s="25"/>
    </row>
    <row r="24" spans="1:8" s="26" customFormat="1" ht="15">
      <c r="A24" s="32"/>
      <c r="B24" s="33" t="s">
        <v>36</v>
      </c>
      <c r="C24" s="24">
        <v>1</v>
      </c>
      <c r="D24" s="24">
        <v>1</v>
      </c>
      <c r="E24" s="25"/>
      <c r="F24" s="25"/>
      <c r="G24" s="25"/>
      <c r="H24" s="25"/>
    </row>
    <row r="25" spans="1:8" s="26" customFormat="1" ht="15">
      <c r="A25" s="32"/>
      <c r="B25" s="33" t="s">
        <v>35</v>
      </c>
      <c r="C25" s="24">
        <v>1</v>
      </c>
      <c r="D25" s="24">
        <v>3</v>
      </c>
      <c r="E25" s="25"/>
      <c r="F25" s="25"/>
      <c r="G25" s="25"/>
      <c r="H25" s="25"/>
    </row>
    <row r="26" spans="1:8" s="26" customFormat="1" ht="15">
      <c r="A26" s="32"/>
      <c r="B26" s="33" t="s">
        <v>33</v>
      </c>
      <c r="C26" s="24">
        <v>1</v>
      </c>
      <c r="D26" s="24">
        <v>1</v>
      </c>
      <c r="E26" s="25"/>
      <c r="F26" s="25"/>
      <c r="G26" s="25"/>
      <c r="H26" s="25"/>
    </row>
    <row r="27" spans="1:8" s="26" customFormat="1" ht="15">
      <c r="A27" s="32"/>
      <c r="B27" s="33" t="s">
        <v>34</v>
      </c>
      <c r="C27" s="24">
        <v>1</v>
      </c>
      <c r="D27" s="24">
        <v>2</v>
      </c>
      <c r="E27" s="25"/>
      <c r="F27" s="25"/>
      <c r="G27" s="25"/>
      <c r="H27" s="25"/>
    </row>
    <row r="28" spans="1:8" s="26" customFormat="1" ht="15.75">
      <c r="A28" s="34">
        <v>6</v>
      </c>
      <c r="B28" s="35" t="s">
        <v>27</v>
      </c>
      <c r="C28" s="36"/>
      <c r="D28" s="36"/>
      <c r="E28" s="25"/>
      <c r="F28" s="25"/>
      <c r="G28" s="25"/>
      <c r="H28" s="25"/>
    </row>
    <row r="29" spans="1:8" s="26" customFormat="1" ht="15">
      <c r="A29" s="22"/>
      <c r="B29" s="29" t="s">
        <v>15</v>
      </c>
      <c r="C29" s="24">
        <v>1</v>
      </c>
      <c r="D29" s="24">
        <v>2</v>
      </c>
      <c r="E29" s="25"/>
      <c r="F29" s="25"/>
      <c r="G29" s="25"/>
      <c r="H29" s="25"/>
    </row>
    <row r="30" spans="1:8" s="26" customFormat="1" ht="15">
      <c r="A30" s="22"/>
      <c r="B30" s="29" t="s">
        <v>18</v>
      </c>
      <c r="C30" s="24">
        <v>1</v>
      </c>
      <c r="D30" s="24">
        <v>4</v>
      </c>
      <c r="E30" s="25"/>
      <c r="F30" s="25"/>
      <c r="G30" s="25"/>
      <c r="H30" s="25"/>
    </row>
    <row r="31" spans="1:8" s="26" customFormat="1" ht="15">
      <c r="A31" s="22"/>
      <c r="B31" s="29" t="s">
        <v>37</v>
      </c>
      <c r="C31" s="24">
        <v>1</v>
      </c>
      <c r="D31" s="24">
        <v>1</v>
      </c>
      <c r="E31" s="25"/>
      <c r="F31" s="25"/>
      <c r="G31" s="25"/>
      <c r="H31" s="25"/>
    </row>
    <row r="32" spans="1:8" s="26" customFormat="1" ht="15">
      <c r="A32" s="22"/>
      <c r="B32" s="29" t="s">
        <v>38</v>
      </c>
      <c r="C32" s="24">
        <v>1</v>
      </c>
      <c r="D32" s="24">
        <v>2</v>
      </c>
      <c r="E32" s="25"/>
      <c r="F32" s="25"/>
      <c r="G32" s="25"/>
      <c r="H32" s="25"/>
    </row>
    <row r="33" spans="1:8" s="26" customFormat="1" ht="15">
      <c r="A33" s="32"/>
      <c r="B33" s="33" t="s">
        <v>33</v>
      </c>
      <c r="C33" s="24">
        <v>1</v>
      </c>
      <c r="D33" s="24">
        <v>1</v>
      </c>
      <c r="E33" s="25"/>
      <c r="F33" s="25"/>
      <c r="G33" s="25"/>
      <c r="H33" s="25"/>
    </row>
    <row r="34" spans="1:8" s="26" customFormat="1" ht="15">
      <c r="A34" s="32"/>
      <c r="B34" s="33" t="s">
        <v>32</v>
      </c>
      <c r="C34" s="24">
        <v>1</v>
      </c>
      <c r="D34" s="24">
        <v>1</v>
      </c>
      <c r="E34" s="25"/>
      <c r="F34" s="25"/>
      <c r="G34" s="25"/>
      <c r="H34" s="25"/>
    </row>
    <row r="35" spans="1:8" s="26" customFormat="1" ht="15.75">
      <c r="A35" s="34">
        <v>7</v>
      </c>
      <c r="B35" s="37" t="s">
        <v>21</v>
      </c>
      <c r="C35" s="36"/>
      <c r="D35" s="36"/>
      <c r="E35" s="25"/>
      <c r="F35" s="25"/>
      <c r="G35" s="25"/>
      <c r="H35" s="25"/>
    </row>
    <row r="36" spans="1:8" s="26" customFormat="1" ht="15">
      <c r="A36" s="38"/>
      <c r="B36" s="30" t="s">
        <v>15</v>
      </c>
      <c r="C36" s="24">
        <v>1</v>
      </c>
      <c r="D36" s="24">
        <v>2</v>
      </c>
      <c r="E36" s="25"/>
      <c r="F36" s="25"/>
      <c r="G36" s="25"/>
      <c r="H36" s="25"/>
    </row>
    <row r="37" spans="1:8" s="26" customFormat="1" ht="15">
      <c r="A37" s="22"/>
      <c r="B37" s="29" t="s">
        <v>18</v>
      </c>
      <c r="C37" s="24">
        <v>1</v>
      </c>
      <c r="D37" s="24">
        <v>4</v>
      </c>
      <c r="E37" s="25"/>
      <c r="F37" s="25"/>
      <c r="G37" s="25"/>
      <c r="H37" s="25"/>
    </row>
    <row r="38" spans="1:8" s="26" customFormat="1" ht="15">
      <c r="A38" s="22"/>
      <c r="B38" s="29" t="s">
        <v>37</v>
      </c>
      <c r="C38" s="24">
        <v>1</v>
      </c>
      <c r="D38" s="24">
        <v>1</v>
      </c>
      <c r="E38" s="25"/>
      <c r="F38" s="25"/>
      <c r="G38" s="25"/>
      <c r="H38" s="25"/>
    </row>
    <row r="39" spans="1:8" s="26" customFormat="1" ht="15">
      <c r="A39" s="22"/>
      <c r="B39" s="29" t="s">
        <v>17</v>
      </c>
      <c r="C39" s="24">
        <v>1</v>
      </c>
      <c r="D39" s="24">
        <v>2</v>
      </c>
      <c r="E39" s="25"/>
      <c r="F39" s="25"/>
      <c r="G39" s="25"/>
      <c r="H39" s="25"/>
    </row>
    <row r="40" spans="1:8" s="26" customFormat="1" ht="15">
      <c r="A40" s="22"/>
      <c r="B40" s="30" t="s">
        <v>16</v>
      </c>
      <c r="C40" s="24">
        <v>1</v>
      </c>
      <c r="D40" s="24">
        <v>1</v>
      </c>
      <c r="E40" s="25"/>
      <c r="F40" s="25"/>
      <c r="G40" s="25"/>
      <c r="H40" s="25"/>
    </row>
    <row r="41" spans="1:8" s="26" customFormat="1" ht="15">
      <c r="A41" s="22"/>
      <c r="B41" s="29" t="s">
        <v>30</v>
      </c>
      <c r="C41" s="24">
        <v>1</v>
      </c>
      <c r="D41" s="24">
        <v>5</v>
      </c>
      <c r="E41" s="25"/>
      <c r="F41" s="25"/>
      <c r="G41" s="25"/>
      <c r="H41" s="25"/>
    </row>
    <row r="42" spans="1:8" s="26" customFormat="1" ht="15">
      <c r="A42" s="22"/>
      <c r="B42" s="29" t="s">
        <v>38</v>
      </c>
      <c r="C42" s="24">
        <v>1</v>
      </c>
      <c r="D42" s="24">
        <v>2</v>
      </c>
      <c r="E42" s="25"/>
      <c r="F42" s="25"/>
      <c r="G42" s="25"/>
      <c r="H42" s="25"/>
    </row>
    <row r="43" spans="1:8" s="26" customFormat="1" ht="15">
      <c r="A43" s="22"/>
      <c r="B43" s="29" t="s">
        <v>19</v>
      </c>
      <c r="C43" s="24">
        <v>1</v>
      </c>
      <c r="D43" s="24">
        <v>1</v>
      </c>
      <c r="E43" s="25"/>
      <c r="F43" s="25"/>
      <c r="G43" s="25"/>
      <c r="H43" s="25"/>
    </row>
    <row r="44" spans="1:8" s="26" customFormat="1" ht="15">
      <c r="A44" s="22"/>
      <c r="B44" s="29" t="s">
        <v>24</v>
      </c>
      <c r="C44" s="24">
        <v>1</v>
      </c>
      <c r="D44" s="24">
        <v>1</v>
      </c>
      <c r="E44" s="25"/>
      <c r="F44" s="25"/>
      <c r="G44" s="25"/>
      <c r="H44" s="25"/>
    </row>
    <row r="45" spans="1:8" s="26" customFormat="1" ht="15">
      <c r="A45" s="22"/>
      <c r="B45" s="31" t="s">
        <v>23</v>
      </c>
      <c r="C45" s="24">
        <v>1</v>
      </c>
      <c r="D45" s="24">
        <v>1</v>
      </c>
      <c r="E45" s="25"/>
      <c r="F45" s="25"/>
      <c r="G45" s="25"/>
      <c r="H45" s="25"/>
    </row>
    <row r="46" spans="1:8" s="26" customFormat="1" ht="15">
      <c r="A46" s="32"/>
      <c r="B46" s="33" t="s">
        <v>36</v>
      </c>
      <c r="C46" s="24">
        <v>1</v>
      </c>
      <c r="D46" s="24">
        <v>1</v>
      </c>
      <c r="E46" s="25"/>
      <c r="F46" s="25"/>
      <c r="G46" s="25"/>
      <c r="H46" s="25"/>
    </row>
    <row r="47" spans="1:8" s="26" customFormat="1" ht="15">
      <c r="A47" s="32"/>
      <c r="B47" s="33" t="s">
        <v>35</v>
      </c>
      <c r="C47" s="24">
        <v>1</v>
      </c>
      <c r="D47" s="24">
        <v>3</v>
      </c>
      <c r="E47" s="25"/>
      <c r="F47" s="25"/>
      <c r="G47" s="25"/>
      <c r="H47" s="25"/>
    </row>
    <row r="48" spans="1:8" s="26" customFormat="1" ht="15">
      <c r="A48" s="32"/>
      <c r="B48" s="33" t="s">
        <v>33</v>
      </c>
      <c r="C48" s="24">
        <v>1</v>
      </c>
      <c r="D48" s="24">
        <v>1</v>
      </c>
      <c r="E48" s="25"/>
      <c r="F48" s="25"/>
      <c r="G48" s="25"/>
      <c r="H48" s="25"/>
    </row>
    <row r="49" spans="1:8" s="26" customFormat="1" ht="15">
      <c r="A49" s="32"/>
      <c r="B49" s="33" t="s">
        <v>34</v>
      </c>
      <c r="C49" s="24">
        <v>1</v>
      </c>
      <c r="D49" s="24">
        <v>2</v>
      </c>
      <c r="E49" s="25"/>
      <c r="F49" s="25"/>
      <c r="G49" s="25"/>
      <c r="H49" s="25"/>
    </row>
    <row r="50" spans="1:8" s="26" customFormat="1" ht="15.75">
      <c r="A50" s="22">
        <v>8</v>
      </c>
      <c r="B50" s="39" t="s">
        <v>26</v>
      </c>
      <c r="C50" s="36"/>
      <c r="D50" s="36"/>
      <c r="E50" s="25"/>
      <c r="F50" s="25"/>
      <c r="G50" s="25"/>
      <c r="H50" s="25"/>
    </row>
    <row r="51" spans="1:8" s="26" customFormat="1" ht="15">
      <c r="A51" s="38"/>
      <c r="B51" s="30" t="s">
        <v>15</v>
      </c>
      <c r="C51" s="24">
        <v>1</v>
      </c>
      <c r="D51" s="24">
        <v>2</v>
      </c>
      <c r="E51" s="25"/>
      <c r="F51" s="25"/>
      <c r="G51" s="25"/>
      <c r="H51" s="25"/>
    </row>
    <row r="52" spans="1:8" s="26" customFormat="1" ht="15">
      <c r="A52" s="22"/>
      <c r="B52" s="29" t="s">
        <v>18</v>
      </c>
      <c r="C52" s="24">
        <v>1</v>
      </c>
      <c r="D52" s="24">
        <v>4</v>
      </c>
      <c r="E52" s="25"/>
      <c r="F52" s="25"/>
      <c r="G52" s="25"/>
      <c r="H52" s="25"/>
    </row>
    <row r="53" spans="1:8" s="26" customFormat="1" ht="15">
      <c r="A53" s="22"/>
      <c r="B53" s="29" t="s">
        <v>37</v>
      </c>
      <c r="C53" s="24">
        <v>1</v>
      </c>
      <c r="D53" s="24">
        <v>1</v>
      </c>
      <c r="E53" s="25"/>
      <c r="F53" s="25"/>
      <c r="G53" s="25"/>
      <c r="H53" s="25"/>
    </row>
    <row r="54" spans="1:8" s="26" customFormat="1" ht="15">
      <c r="A54" s="22"/>
      <c r="B54" s="29" t="s">
        <v>17</v>
      </c>
      <c r="C54" s="24">
        <v>1</v>
      </c>
      <c r="D54" s="24">
        <v>2</v>
      </c>
      <c r="E54" s="25"/>
      <c r="F54" s="25"/>
      <c r="G54" s="25"/>
      <c r="H54" s="25"/>
    </row>
    <row r="55" spans="1:8" s="26" customFormat="1" ht="15">
      <c r="A55" s="22"/>
      <c r="B55" s="30" t="s">
        <v>16</v>
      </c>
      <c r="C55" s="24">
        <v>1</v>
      </c>
      <c r="D55" s="24">
        <v>1</v>
      </c>
      <c r="E55" s="25"/>
      <c r="F55" s="25"/>
      <c r="G55" s="25"/>
      <c r="H55" s="25"/>
    </row>
    <row r="56" spans="1:8" s="26" customFormat="1" ht="15">
      <c r="A56" s="22"/>
      <c r="B56" s="29" t="s">
        <v>30</v>
      </c>
      <c r="C56" s="24">
        <v>1</v>
      </c>
      <c r="D56" s="24">
        <v>5</v>
      </c>
      <c r="E56" s="25"/>
      <c r="F56" s="25"/>
      <c r="G56" s="25"/>
      <c r="H56" s="25"/>
    </row>
    <row r="57" spans="1:8" s="26" customFormat="1" ht="15">
      <c r="A57" s="22"/>
      <c r="B57" s="29" t="s">
        <v>38</v>
      </c>
      <c r="C57" s="24">
        <v>1</v>
      </c>
      <c r="D57" s="24">
        <v>2</v>
      </c>
      <c r="E57" s="25"/>
      <c r="F57" s="25"/>
      <c r="G57" s="25"/>
      <c r="H57" s="25"/>
    </row>
    <row r="58" spans="1:8" s="26" customFormat="1" ht="15">
      <c r="A58" s="22"/>
      <c r="B58" s="29" t="s">
        <v>19</v>
      </c>
      <c r="C58" s="24">
        <v>1</v>
      </c>
      <c r="D58" s="24">
        <v>1</v>
      </c>
      <c r="E58" s="25"/>
      <c r="F58" s="25"/>
      <c r="G58" s="25"/>
      <c r="H58" s="25"/>
    </row>
    <row r="59" spans="1:8" s="26" customFormat="1" ht="15">
      <c r="A59" s="22"/>
      <c r="B59" s="29" t="s">
        <v>24</v>
      </c>
      <c r="C59" s="24">
        <v>1</v>
      </c>
      <c r="D59" s="24">
        <v>1</v>
      </c>
      <c r="E59" s="25"/>
      <c r="F59" s="25"/>
      <c r="G59" s="25"/>
      <c r="H59" s="25"/>
    </row>
    <row r="60" spans="1:8" s="26" customFormat="1" ht="15">
      <c r="A60" s="22"/>
      <c r="B60" s="31" t="s">
        <v>23</v>
      </c>
      <c r="C60" s="24">
        <v>1</v>
      </c>
      <c r="D60" s="24">
        <v>1</v>
      </c>
      <c r="E60" s="25"/>
      <c r="F60" s="25"/>
      <c r="G60" s="25"/>
      <c r="H60" s="25"/>
    </row>
    <row r="61" spans="1:8" s="26" customFormat="1" ht="15">
      <c r="A61" s="32"/>
      <c r="B61" s="33" t="s">
        <v>36</v>
      </c>
      <c r="C61" s="24">
        <v>1</v>
      </c>
      <c r="D61" s="24">
        <v>1</v>
      </c>
      <c r="E61" s="25"/>
      <c r="F61" s="25"/>
      <c r="G61" s="25"/>
      <c r="H61" s="25"/>
    </row>
    <row r="62" spans="1:8" s="26" customFormat="1" ht="15">
      <c r="A62" s="32"/>
      <c r="B62" s="33" t="s">
        <v>35</v>
      </c>
      <c r="C62" s="24">
        <v>1</v>
      </c>
      <c r="D62" s="24">
        <v>3</v>
      </c>
      <c r="E62" s="25"/>
      <c r="F62" s="25"/>
      <c r="G62" s="25"/>
      <c r="H62" s="25"/>
    </row>
    <row r="63" spans="1:8" s="26" customFormat="1" ht="15">
      <c r="A63" s="32"/>
      <c r="B63" s="33" t="s">
        <v>33</v>
      </c>
      <c r="C63" s="24">
        <v>1</v>
      </c>
      <c r="D63" s="24">
        <v>1</v>
      </c>
      <c r="E63" s="25"/>
      <c r="F63" s="25"/>
      <c r="G63" s="25"/>
      <c r="H63" s="25"/>
    </row>
    <row r="64" spans="1:8" s="26" customFormat="1" ht="15">
      <c r="A64" s="32"/>
      <c r="B64" s="33" t="s">
        <v>34</v>
      </c>
      <c r="C64" s="24">
        <v>1</v>
      </c>
      <c r="D64" s="24">
        <v>2</v>
      </c>
      <c r="E64" s="25"/>
      <c r="F64" s="25"/>
      <c r="G64" s="25"/>
      <c r="H64" s="25"/>
    </row>
    <row r="65" spans="1:8" ht="15.75">
      <c r="A65" s="40">
        <v>9</v>
      </c>
      <c r="B65" s="28" t="s">
        <v>28</v>
      </c>
      <c r="C65" s="24"/>
      <c r="D65" s="24"/>
      <c r="E65" s="25"/>
      <c r="F65" s="25"/>
      <c r="G65" s="25"/>
      <c r="H65" s="25"/>
    </row>
    <row r="66" spans="1:8" ht="15">
      <c r="A66" s="41"/>
      <c r="B66" s="42" t="s">
        <v>31</v>
      </c>
      <c r="C66" s="43">
        <v>1</v>
      </c>
      <c r="D66" s="43">
        <v>1</v>
      </c>
      <c r="E66" s="44"/>
      <c r="F66" s="44"/>
      <c r="G66" s="44"/>
      <c r="H66" s="44"/>
    </row>
    <row r="67" spans="1:8" ht="15">
      <c r="A67" s="24"/>
      <c r="B67" s="31" t="s">
        <v>19</v>
      </c>
      <c r="C67" s="24">
        <v>1</v>
      </c>
      <c r="D67" s="24">
        <v>1</v>
      </c>
      <c r="E67" s="25"/>
      <c r="F67" s="25"/>
      <c r="G67" s="25"/>
      <c r="H67" s="25"/>
    </row>
    <row r="68" spans="1:8" ht="22.5" customHeight="1">
      <c r="A68" s="6" t="s">
        <v>10</v>
      </c>
      <c r="B68" s="54" t="s">
        <v>11</v>
      </c>
      <c r="C68" s="54"/>
      <c r="D68" s="54"/>
      <c r="E68" s="54"/>
      <c r="F68" s="7">
        <f>SUM(F9:F67)</f>
        <v>0</v>
      </c>
      <c r="G68" s="8">
        <f>SUM(G9:G67)</f>
        <v>0</v>
      </c>
      <c r="H68" s="9">
        <f>F68+G68</f>
        <v>0</v>
      </c>
    </row>
    <row r="69" spans="1:8" ht="37.5" customHeight="1">
      <c r="A69" s="10" t="s">
        <v>12</v>
      </c>
      <c r="B69" s="55" t="s">
        <v>50</v>
      </c>
      <c r="C69" s="55"/>
      <c r="D69" s="55"/>
      <c r="E69" s="55"/>
      <c r="F69" s="11">
        <f>F12*40%</f>
        <v>0</v>
      </c>
      <c r="G69" s="12">
        <f>F69*23%</f>
        <v>0</v>
      </c>
      <c r="H69" s="13">
        <f>F69+G69</f>
        <v>0</v>
      </c>
    </row>
    <row r="70" spans="1:8" ht="24.75" customHeight="1">
      <c r="A70" s="10" t="s">
        <v>13</v>
      </c>
      <c r="B70" s="56" t="s">
        <v>14</v>
      </c>
      <c r="C70" s="57"/>
      <c r="D70" s="57"/>
      <c r="E70" s="58"/>
      <c r="F70" s="11">
        <f>F68+F69</f>
        <v>0</v>
      </c>
      <c r="G70" s="12">
        <f>G68+G69</f>
        <v>0</v>
      </c>
      <c r="H70" s="13">
        <f>H68+H69</f>
        <v>0</v>
      </c>
    </row>
    <row r="71" spans="1:8" ht="15">
      <c r="A71" s="14"/>
      <c r="B71" s="14"/>
      <c r="C71" s="14"/>
      <c r="D71" s="14"/>
      <c r="E71" s="14"/>
      <c r="F71" s="14"/>
      <c r="G71" s="14"/>
      <c r="H71" s="14"/>
    </row>
    <row r="72" spans="1:8" ht="15.75">
      <c r="A72" s="14"/>
      <c r="B72" s="14"/>
      <c r="C72" s="14"/>
      <c r="D72" s="14"/>
      <c r="E72" s="14"/>
      <c r="F72" s="5"/>
      <c r="G72" s="14"/>
      <c r="H72" s="14"/>
    </row>
    <row r="73" spans="1:8" ht="15.75">
      <c r="A73" s="46" t="s">
        <v>43</v>
      </c>
      <c r="B73" s="46"/>
      <c r="C73" s="46"/>
      <c r="D73" s="46"/>
      <c r="E73" s="46"/>
      <c r="F73" s="46"/>
      <c r="G73" s="15"/>
      <c r="H73" s="15"/>
    </row>
    <row r="74" spans="1:8" ht="15.75">
      <c r="A74" s="46"/>
      <c r="B74" s="46"/>
      <c r="C74" s="47"/>
      <c r="D74" s="47"/>
      <c r="E74" s="47"/>
      <c r="F74" s="47"/>
      <c r="G74" s="15"/>
      <c r="H74" s="16"/>
    </row>
    <row r="75" spans="1:8" ht="15.75">
      <c r="A75" s="46" t="s">
        <v>44</v>
      </c>
      <c r="B75" s="46"/>
      <c r="C75" s="46"/>
      <c r="D75" s="46"/>
      <c r="E75" s="46"/>
      <c r="F75" s="46"/>
      <c r="G75" s="15"/>
      <c r="H75" s="15"/>
    </row>
    <row r="76" spans="1:8" ht="15.75">
      <c r="A76" s="46"/>
      <c r="B76" s="46"/>
      <c r="C76" s="47"/>
      <c r="D76" s="47"/>
      <c r="E76" s="47"/>
      <c r="F76" s="47"/>
      <c r="G76" s="15"/>
      <c r="H76" s="15"/>
    </row>
    <row r="77" spans="1:8" ht="15.75">
      <c r="A77" s="46" t="s">
        <v>45</v>
      </c>
      <c r="B77" s="46"/>
      <c r="C77" s="46"/>
      <c r="D77" s="46"/>
      <c r="E77" s="46"/>
      <c r="F77" s="46"/>
      <c r="G77" s="15"/>
      <c r="H77" s="15"/>
    </row>
    <row r="78" spans="1:8" ht="15.75">
      <c r="A78" s="46"/>
      <c r="B78" s="46"/>
      <c r="C78" s="47"/>
      <c r="D78" s="47"/>
      <c r="E78" s="47"/>
      <c r="F78" s="47"/>
      <c r="G78" s="15"/>
      <c r="H78" s="15"/>
    </row>
    <row r="79" spans="1:8" ht="15" customHeight="1">
      <c r="A79" s="17"/>
      <c r="B79" s="18"/>
      <c r="C79" s="17"/>
      <c r="D79" s="17"/>
      <c r="E79" s="17"/>
      <c r="F79" s="18"/>
      <c r="G79" s="50" t="s">
        <v>46</v>
      </c>
      <c r="H79" s="50"/>
    </row>
    <row r="80" spans="1:8" ht="15" customHeight="1">
      <c r="A80" s="45"/>
      <c r="B80" s="45"/>
      <c r="C80" s="45"/>
      <c r="D80" s="45"/>
      <c r="E80" s="45"/>
      <c r="F80" s="51"/>
      <c r="G80" s="50" t="s">
        <v>47</v>
      </c>
      <c r="H80" s="50"/>
    </row>
    <row r="86" spans="8:8">
      <c r="H86" s="49"/>
    </row>
  </sheetData>
  <mergeCells count="5">
    <mergeCell ref="G3:H3"/>
    <mergeCell ref="A6:H6"/>
    <mergeCell ref="B68:E68"/>
    <mergeCell ref="B69:E69"/>
    <mergeCell ref="B70:E70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NOWY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A51100</cp:lastModifiedBy>
  <cp:lastPrinted>2023-02-06T07:53:12Z</cp:lastPrinted>
  <dcterms:created xsi:type="dcterms:W3CDTF">2023-01-11T06:55:44Z</dcterms:created>
  <dcterms:modified xsi:type="dcterms:W3CDTF">2023-02-06T12:54:15Z</dcterms:modified>
</cp:coreProperties>
</file>