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W:\3. Magdalena\2024\Zamowienia krajow\37 TP RĘKAWICE\PYTANIA\"/>
    </mc:Choice>
  </mc:AlternateContent>
  <xr:revisionPtr revIDLastSave="0" documentId="13_ncr:1_{5953E121-101B-4E3B-A597-B662388F8912}" xr6:coauthVersionLast="47" xr6:coauthVersionMax="47" xr10:uidLastSave="{00000000-0000-0000-0000-000000000000}"/>
  <bookViews>
    <workbookView xWindow="3120" yWindow="225" windowWidth="19635" windowHeight="15255" tabRatio="500" xr2:uid="{00000000-000D-0000-FFFF-FFFF00000000}"/>
  </bookViews>
  <sheets>
    <sheet name="Część  1" sheetId="1" r:id="rId1"/>
  </sheets>
  <definedNames>
    <definedName name="_xlnm.Print_Area" localSheetId="0">'Część  1'!$A$1:$K$39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8" i="1" l="1"/>
  <c r="I7" i="1"/>
  <c r="G7" i="1"/>
  <c r="G8" i="1" s="1"/>
  <c r="K7" i="1" l="1"/>
  <c r="K8" i="1" l="1"/>
  <c r="J7" i="1"/>
</calcChain>
</file>

<file path=xl/sharedStrings.xml><?xml version="1.0" encoding="utf-8"?>
<sst xmlns="http://schemas.openxmlformats.org/spreadsheetml/2006/main" count="64" uniqueCount="62">
  <si>
    <t>nr sprawy 37/2024/TP</t>
  </si>
  <si>
    <t>Załącznik nr 2.1 do SWZ</t>
  </si>
  <si>
    <t>Nazwa i adres Wykonawcy:
………………………………................………………</t>
  </si>
  <si>
    <t>Część 1 - Rękawice diagnostyczne CPV 33141420-0</t>
  </si>
  <si>
    <t>Lp.</t>
  </si>
  <si>
    <t>nr katalogowy, producent</t>
  </si>
  <si>
    <t>rodzaj sprzętu</t>
  </si>
  <si>
    <t>j.m.</t>
  </si>
  <si>
    <t>ilość</t>
  </si>
  <si>
    <t>cena jednostkowa netto</t>
  </si>
  <si>
    <t>wartość netto</t>
  </si>
  <si>
    <t>VAT %</t>
  </si>
  <si>
    <t>wartość VAT</t>
  </si>
  <si>
    <t>cena jednostkowa brutto</t>
  </si>
  <si>
    <t>wartość brutto</t>
  </si>
  <si>
    <t>a</t>
  </si>
  <si>
    <t>b</t>
  </si>
  <si>
    <t>c = a x b</t>
  </si>
  <si>
    <t>d</t>
  </si>
  <si>
    <t>e = c x d</t>
  </si>
  <si>
    <t>f = g : a</t>
  </si>
  <si>
    <t>g = c + e</t>
  </si>
  <si>
    <t>Rękawice diagnostyczne niejałowe,  bezpudrowe rozmiary: XS,S,M,L,XL</t>
  </si>
  <si>
    <t>opak. /100szt./</t>
  </si>
  <si>
    <t>RAZEM:</t>
  </si>
  <si>
    <t>Wymogi :</t>
  </si>
  <si>
    <t> rękawice diagnostyczne niejałowe, nitrylowe, bezpudrowe z warstwę polimerową wewnętrzną.</t>
  </si>
  <si>
    <t> mikroteksturowane z dodatkową widoczną teksturą na końcach palców</t>
  </si>
  <si>
    <t xml:space="preserve"> - długość rękawicy min 240mm</t>
  </si>
  <si>
    <t> kształt uniwersalny, pasujące na lewą i prawą dłoń</t>
  </si>
  <si>
    <t> AQL: 1,0 -1,5</t>
  </si>
  <si>
    <t> zgodnie z normami: EN 455-1-2-3 , EN 420  lub norma ją zastępująca EN ISO 21420, ASTMF 1671</t>
  </si>
  <si>
    <r>
      <rPr>
        <b/>
        <sz val="10"/>
        <rFont val="Arial"/>
        <family val="2"/>
        <charset val="238"/>
      </rPr>
      <t xml:space="preserve">Wymagane dane umieszczone fabrycznie przez producenta na opakowaniu rękawic </t>
    </r>
    <r>
      <rPr>
        <b/>
        <sz val="10"/>
        <color rgb="FFFF0000"/>
        <rFont val="Arial"/>
        <family val="2"/>
        <charset val="238"/>
      </rPr>
      <t>(</t>
    </r>
    <r>
      <rPr>
        <b/>
        <i/>
        <sz val="10"/>
        <color rgb="FFFF0000"/>
        <rFont val="Arial"/>
        <family val="2"/>
        <charset val="238"/>
      </rPr>
      <t>zdjęcie lub skan etykiety opakowania należy dołączyć do oferty zgodnie z zapisem Rozdzału VII pkt 1.2 ppkt. 6) SWZ)</t>
    </r>
    <r>
      <rPr>
        <b/>
        <sz val="10"/>
        <rFont val="Arial"/>
        <family val="2"/>
        <charset val="238"/>
      </rPr>
      <t>:</t>
    </r>
  </si>
  <si>
    <t> oznaczenie spełnianych przez rękawice norm : EN 455, EN 374, EN 420 lub norma ją zastępująca EN ISO 21420), ASTMF 1671,</t>
  </si>
  <si>
    <t> znak przydatności do kontaktu z żywnością</t>
  </si>
  <si>
    <t> CE</t>
  </si>
  <si>
    <t> poziomy odporności na przenikanie substancji chemicznych  z informacją na opakowaniu</t>
  </si>
  <si>
    <t xml:space="preserve"> podwójne oznakowanie fabryczne jako wyrób medyczny i środek ochrony osobistej </t>
  </si>
  <si>
    <t> zgodnie z normą EN 420 lub norma ją zastępująca EN ISO 21420, piktogramy norm wraz towarzyszącymi im poziomami ochrony</t>
  </si>
  <si>
    <t> odporności na przenikanie minimum 6 leków cytostatycznych z wymienionych: 
Carboplatin, Cisplatin, Cyclophosphamide, Doxorubicin, Etoposide, Filgrastim, Ifosfamide, Irinotecan, Methotrexate, Mycophenolic acid, Temozolomide, Vincristine</t>
  </si>
  <si>
    <t> poziomy odporności na przenikanie minimum dwóch alkoholi  o zawartości minimum 70% stosowanych w środkach dezynfekcyjnych, na poziomie 1. z informacją na opakowaniu</t>
  </si>
  <si>
    <t>Parametry oceniane:</t>
  </si>
  <si>
    <t> AQL: 1,1 - 1,5 - 10 pkt.</t>
  </si>
  <si>
    <t> AQL ≤ 1,0 - 20 pkt.</t>
  </si>
  <si>
    <t> przebadane na przenikalność 4 substancji chemicznych i wirusów - 10 pkt.</t>
  </si>
  <si>
    <t> przebadane na przenikalność 5 i więcej substancji chemicznych i wirusów - 20 pkt.</t>
  </si>
  <si>
    <t xml:space="preserve">Zgodnie z Rozdziałem XXIII SWZ - Przy wyborze ofert dla Części 1 Zamawiający będzie się kierował następującymi kryteriami oceny </t>
  </si>
  <si>
    <t>Parametry jakościowe (Pj)</t>
  </si>
  <si>
    <t>Punktacja</t>
  </si>
  <si>
    <t xml:space="preserve"> Parametr oferowany (zaznaczyć TAK lub NIE) </t>
  </si>
  <si>
    <t>AQL</t>
  </si>
  <si>
    <t>1,1 -1,5</t>
  </si>
  <si>
    <t>10 pkt</t>
  </si>
  <si>
    <t xml:space="preserve">≤ 1,0 </t>
  </si>
  <si>
    <t>20 pkt</t>
  </si>
  <si>
    <t>Badania na przenikalność</t>
  </si>
  <si>
    <t>4 substancji chemicznych i wirusów</t>
  </si>
  <si>
    <t>5 i więcej substancji chemicznych i wirusów</t>
  </si>
  <si>
    <t xml:space="preserve"> Wszystkie powyższe parametry stanowią wymagania minimalne.  </t>
  </si>
  <si>
    <t> Nie spełnienie nawet jednego z w/w parametrów spowoduje odrzucenie oferty.</t>
  </si>
  <si>
    <r>
      <rPr>
        <sz val="10"/>
        <rFont val="Arial"/>
        <family val="2"/>
        <charset val="238"/>
      </rPr>
      <t xml:space="preserve"> Nieoznaczenie symbolem </t>
    </r>
    <r>
      <rPr>
        <b/>
        <sz val="10"/>
        <rFont val="Arial"/>
        <family val="2"/>
        <charset val="238"/>
      </rPr>
      <t>X</t>
    </r>
    <r>
      <rPr>
        <sz val="10"/>
        <rFont val="Arial"/>
        <family val="2"/>
        <charset val="238"/>
      </rPr>
      <t xml:space="preserve"> oferowanych parametrów w tabeli "Parametry oceniane", będzie traktowane jako ich brak.</t>
    </r>
  </si>
  <si>
    <r>
      <rPr>
        <b/>
        <sz val="12"/>
        <color rgb="FFFF0000"/>
        <rFont val="Arial"/>
        <family val="2"/>
        <charset val="238"/>
      </rPr>
      <t>ZAMIENNY FORMULARZ CENOWY</t>
    </r>
    <r>
      <rPr>
        <b/>
        <sz val="12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</t>
    </r>
    <r>
      <rPr>
        <i/>
        <sz val="10"/>
        <rFont val="Arial"/>
        <family val="2"/>
        <charset val="238"/>
      </rPr>
      <t xml:space="preserve">DOSTAWY RĘKAWIC DIAGNOSTYCZNYCH I CHIRURGICZNYCH JEDNORAZOWEGO UŻYTKU </t>
    </r>
    <r>
      <rPr>
        <b/>
        <sz val="10"/>
        <rFont val="Arial"/>
        <family val="2"/>
        <charset val="238"/>
      </rPr>
      <t xml:space="preserve">                             </t>
    </r>
    <r>
      <rPr>
        <b/>
        <sz val="12"/>
        <rFont val="Arial"/>
        <family val="2"/>
        <charset val="238"/>
      </rPr>
      <t xml:space="preserve">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</si>
</sst>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,_z_ł_-;\-* #,##0.00,_z_ł_-;_-* \-??\ _z_ł_-;_-@_-"/>
  </numFmts>
  <fonts count="12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trike/>
      <sz val="10"/>
      <color rgb="FF111111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Arial CE"/>
      <charset val="238"/>
    </font>
    <font>
      <b/>
      <sz val="12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EDEDED"/>
      </patternFill>
    </fill>
    <fill>
      <patternFill patternType="solid">
        <fgColor rgb="FFE7E6E6"/>
        <bgColor rgb="FFEDEDED"/>
      </patternFill>
    </fill>
    <fill>
      <patternFill patternType="solid">
        <fgColor rgb="FFEDEDED"/>
        <bgColor rgb="FFE7E6E6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0" fillId="0" borderId="0" applyBorder="0" applyProtection="0"/>
    <xf numFmtId="0" fontId="1" fillId="0" borderId="0"/>
  </cellStyleXfs>
  <cellXfs count="42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4" borderId="3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49" fontId="3" fillId="0" borderId="0" xfId="1" applyNumberFormat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64" fontId="1" fillId="0" borderId="0" xfId="1" applyFont="1" applyBorder="1" applyAlignment="1" applyProtection="1">
      <alignment horizontal="center" vertical="center"/>
    </xf>
    <xf numFmtId="0" fontId="2" fillId="2" borderId="2" xfId="2" applyFont="1" applyFill="1" applyBorder="1" applyAlignment="1">
      <alignment horizontal="center" vertical="center" wrapText="1"/>
    </xf>
    <xf numFmtId="0" fontId="1" fillId="3" borderId="2" xfId="2" applyFill="1" applyBorder="1" applyAlignment="1">
      <alignment wrapText="1"/>
    </xf>
    <xf numFmtId="0" fontId="1" fillId="3" borderId="2" xfId="2" applyFill="1" applyBorder="1" applyAlignment="1">
      <alignment horizontal="center" wrapText="1"/>
    </xf>
    <xf numFmtId="49" fontId="5" fillId="3" borderId="2" xfId="2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1" fillId="0" borderId="2" xfId="1" applyFont="1" applyBorder="1" applyAlignment="1" applyProtection="1">
      <alignment horizontal="left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4" borderId="2" xfId="0" applyNumberFormat="1" applyFont="1" applyFill="1" applyBorder="1" applyAlignment="1">
      <alignment horizontal="center" vertical="center" wrapText="1"/>
    </xf>
    <xf numFmtId="9" fontId="1" fillId="4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4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0" fontId="1" fillId="0" borderId="0" xfId="0" applyFont="1" applyAlignment="1">
      <alignment vertical="center"/>
    </xf>
    <xf numFmtId="164" fontId="6" fillId="2" borderId="2" xfId="1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</cellXfs>
  <cellStyles count="3">
    <cellStyle name="Dziesiętny" xfId="1" builtinId="3"/>
    <cellStyle name="Excel Built-in Explanatory Text" xfId="2" xr:uid="{00000000-0005-0000-0000-000006000000}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7E6E6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44"/>
  <sheetViews>
    <sheetView tabSelected="1" view="pageBreakPreview" zoomScale="60" zoomScaleNormal="100" workbookViewId="0">
      <selection activeCell="A3" sqref="A3:K3"/>
    </sheetView>
  </sheetViews>
  <sheetFormatPr defaultColWidth="8.7109375" defaultRowHeight="12.75" x14ac:dyDescent="0.2"/>
  <cols>
    <col min="1" max="1" width="6.42578125" style="15" customWidth="1"/>
    <col min="2" max="2" width="18.42578125" style="15" customWidth="1"/>
    <col min="3" max="3" width="33.42578125" style="16" customWidth="1"/>
    <col min="4" max="4" width="8.7109375" style="15"/>
    <col min="5" max="5" width="6.7109375" style="15" customWidth="1"/>
    <col min="6" max="7" width="13.28515625" style="15" customWidth="1"/>
    <col min="8" max="8" width="5.28515625" style="15" customWidth="1"/>
    <col min="9" max="9" width="9.28515625" style="15" customWidth="1"/>
    <col min="10" max="10" width="12.28515625" style="15" customWidth="1"/>
    <col min="11" max="11" width="13.28515625" style="15" customWidth="1"/>
    <col min="12" max="1025" width="9.28515625" style="15" customWidth="1"/>
  </cols>
  <sheetData>
    <row r="1" spans="1:12" s="15" customFormat="1" ht="12.75" customHeight="1" x14ac:dyDescent="0.2">
      <c r="A1" s="14" t="s">
        <v>0</v>
      </c>
      <c r="B1" s="14"/>
      <c r="J1" s="13" t="s">
        <v>1</v>
      </c>
      <c r="K1" s="13"/>
    </row>
    <row r="2" spans="1:12" ht="57" customHeight="1" x14ac:dyDescent="0.2">
      <c r="A2" s="12" t="s">
        <v>2</v>
      </c>
      <c r="B2" s="12"/>
      <c r="C2" s="12"/>
    </row>
    <row r="3" spans="1:12" ht="42.75" customHeight="1" x14ac:dyDescent="0.2">
      <c r="A3" s="11" t="s">
        <v>61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2" ht="13.5" customHeight="1" x14ac:dyDescent="0.2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2" ht="38.25" x14ac:dyDescent="0.2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</row>
    <row r="6" spans="1:12" s="22" customFormat="1" x14ac:dyDescent="0.2">
      <c r="A6" s="18"/>
      <c r="B6" s="18"/>
      <c r="C6" s="18"/>
      <c r="D6" s="18"/>
      <c r="E6" s="19" t="s">
        <v>15</v>
      </c>
      <c r="F6" s="20" t="s">
        <v>16</v>
      </c>
      <c r="G6" s="20" t="s">
        <v>17</v>
      </c>
      <c r="H6" s="20" t="s">
        <v>18</v>
      </c>
      <c r="I6" s="20" t="s">
        <v>19</v>
      </c>
      <c r="J6" s="20" t="s">
        <v>20</v>
      </c>
      <c r="K6" s="20" t="s">
        <v>21</v>
      </c>
      <c r="L6" s="21"/>
    </row>
    <row r="7" spans="1:12" ht="25.5" x14ac:dyDescent="0.2">
      <c r="A7" s="23">
        <v>1</v>
      </c>
      <c r="B7" s="23"/>
      <c r="C7" s="24" t="s">
        <v>22</v>
      </c>
      <c r="D7" s="23" t="s">
        <v>23</v>
      </c>
      <c r="E7" s="25">
        <v>45000</v>
      </c>
      <c r="F7" s="26">
        <v>0</v>
      </c>
      <c r="G7" s="26">
        <f>E7*F7</f>
        <v>0</v>
      </c>
      <c r="H7" s="27">
        <v>0.08</v>
      </c>
      <c r="I7" s="26">
        <f>G7*H7</f>
        <v>0</v>
      </c>
      <c r="J7" s="26">
        <f>K7/E7</f>
        <v>0</v>
      </c>
      <c r="K7" s="26">
        <f>G7+I7</f>
        <v>0</v>
      </c>
      <c r="L7" s="28"/>
    </row>
    <row r="8" spans="1:12" ht="18" customHeight="1" x14ac:dyDescent="0.2">
      <c r="A8" s="9" t="s">
        <v>24</v>
      </c>
      <c r="B8" s="9"/>
      <c r="C8" s="9"/>
      <c r="D8" s="9"/>
      <c r="E8" s="9"/>
      <c r="F8" s="9"/>
      <c r="G8" s="29">
        <f>SUM(G7)</f>
        <v>0</v>
      </c>
      <c r="H8" s="30"/>
      <c r="I8" s="29">
        <f>SUM(I7)</f>
        <v>0</v>
      </c>
      <c r="J8" s="29"/>
      <c r="K8" s="29">
        <f>SUM(K7)</f>
        <v>0</v>
      </c>
      <c r="L8" s="28"/>
    </row>
    <row r="9" spans="1:12" ht="12.75" customHeight="1" x14ac:dyDescent="0.2">
      <c r="A9" s="31"/>
      <c r="B9" s="32"/>
      <c r="C9" s="32"/>
      <c r="D9" s="32"/>
      <c r="E9" s="32"/>
      <c r="F9" s="32"/>
      <c r="G9" s="33"/>
      <c r="H9" s="34"/>
      <c r="I9" s="33"/>
      <c r="J9" s="33"/>
      <c r="K9" s="33"/>
      <c r="L9" s="28"/>
    </row>
    <row r="10" spans="1:12" ht="12" customHeight="1" x14ac:dyDescent="0.2">
      <c r="A10" s="8" t="s">
        <v>25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28"/>
    </row>
    <row r="11" spans="1:12" ht="12" customHeight="1" x14ac:dyDescent="0.2">
      <c r="A11" s="7" t="s">
        <v>26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28"/>
    </row>
    <row r="12" spans="1:12" ht="12" customHeight="1" x14ac:dyDescent="0.2">
      <c r="A12" s="7" t="s">
        <v>27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28"/>
    </row>
    <row r="13" spans="1:12" x14ac:dyDescent="0.2">
      <c r="A13" s="7" t="s">
        <v>28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28"/>
    </row>
    <row r="14" spans="1:12" ht="14.25" customHeight="1" x14ac:dyDescent="0.2">
      <c r="A14" s="7" t="s">
        <v>29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28"/>
    </row>
    <row r="15" spans="1:12" ht="18" customHeight="1" x14ac:dyDescent="0.2">
      <c r="A15" s="7" t="s">
        <v>30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28"/>
    </row>
    <row r="16" spans="1:12" ht="34.5" customHeight="1" x14ac:dyDescent="0.2">
      <c r="A16" s="7" t="s">
        <v>31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28"/>
    </row>
    <row r="17" spans="1:11" ht="26.25" customHeight="1" x14ac:dyDescent="0.2">
      <c r="A17" s="6" t="s">
        <v>32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22.5" customHeight="1" x14ac:dyDescent="0.2">
      <c r="A18" s="5" t="s">
        <v>33</v>
      </c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ht="21" customHeight="1" x14ac:dyDescent="0.2">
      <c r="A19" s="5" t="s">
        <v>34</v>
      </c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18.75" customHeight="1" x14ac:dyDescent="0.2">
      <c r="A20" s="5" t="s">
        <v>35</v>
      </c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ht="21" customHeight="1" x14ac:dyDescent="0.2">
      <c r="A21" s="4" t="s">
        <v>36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23.25" customHeight="1" x14ac:dyDescent="0.2">
      <c r="A22" s="5" t="s">
        <v>37</v>
      </c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ht="31.5" customHeight="1" x14ac:dyDescent="0.2">
      <c r="A23" s="5" t="s">
        <v>38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23.25" customHeight="1" x14ac:dyDescent="0.2">
      <c r="A24" s="4" t="s">
        <v>39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44.25" customHeight="1" x14ac:dyDescent="0.2">
      <c r="A25" s="3" t="s">
        <v>40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">
      <c r="A26" s="8" t="s">
        <v>41</v>
      </c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ht="20.25" customHeight="1" x14ac:dyDescent="0.2">
      <c r="A27" s="7" t="s">
        <v>42</v>
      </c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ht="26.25" customHeight="1" x14ac:dyDescent="0.2">
      <c r="A28" s="7" t="s">
        <v>43</v>
      </c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ht="26.25" customHeight="1" x14ac:dyDescent="0.2">
      <c r="A29" s="7" t="s">
        <v>44</v>
      </c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ht="26.25" customHeight="1" x14ac:dyDescent="0.2">
      <c r="A30" s="7" t="s">
        <v>45</v>
      </c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ht="26.25" customHeight="1" x14ac:dyDescent="0.2">
      <c r="A31" s="2" t="s">
        <v>46</v>
      </c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26.25" customHeight="1" x14ac:dyDescent="0.2">
      <c r="A32" s="1" t="s">
        <v>47</v>
      </c>
      <c r="B32" s="1"/>
      <c r="C32" s="1"/>
      <c r="D32" s="1"/>
      <c r="E32" s="1"/>
      <c r="F32" s="1" t="s">
        <v>48</v>
      </c>
      <c r="G32" s="1"/>
      <c r="H32" s="1"/>
      <c r="I32" s="37" t="s">
        <v>49</v>
      </c>
      <c r="J32" s="37"/>
      <c r="K32" s="37"/>
    </row>
    <row r="33" spans="1:11" ht="12.75" customHeight="1" x14ac:dyDescent="0.2">
      <c r="A33" s="38" t="s">
        <v>50</v>
      </c>
      <c r="B33" s="38"/>
      <c r="C33" s="39" t="s">
        <v>51</v>
      </c>
      <c r="D33" s="39"/>
      <c r="E33" s="39"/>
      <c r="F33" s="40" t="s">
        <v>52</v>
      </c>
      <c r="G33" s="40"/>
      <c r="H33" s="40"/>
      <c r="I33" s="40"/>
      <c r="J33" s="40"/>
      <c r="K33" s="40"/>
    </row>
    <row r="34" spans="1:11" ht="22.5" customHeight="1" x14ac:dyDescent="0.2">
      <c r="A34" s="38"/>
      <c r="B34" s="38"/>
      <c r="C34" s="39" t="s">
        <v>53</v>
      </c>
      <c r="D34" s="39"/>
      <c r="E34" s="39"/>
      <c r="F34" s="40" t="s">
        <v>54</v>
      </c>
      <c r="G34" s="40"/>
      <c r="H34" s="40"/>
      <c r="I34" s="40"/>
      <c r="J34" s="40"/>
      <c r="K34" s="40"/>
    </row>
    <row r="35" spans="1:11" ht="12.75" customHeight="1" x14ac:dyDescent="0.2">
      <c r="A35" s="41" t="s">
        <v>55</v>
      </c>
      <c r="B35" s="41"/>
      <c r="C35" s="39" t="s">
        <v>56</v>
      </c>
      <c r="D35" s="39"/>
      <c r="E35" s="39"/>
      <c r="F35" s="40" t="s">
        <v>52</v>
      </c>
      <c r="G35" s="40"/>
      <c r="H35" s="40"/>
      <c r="I35" s="40"/>
      <c r="J35" s="40"/>
      <c r="K35" s="40"/>
    </row>
    <row r="36" spans="1:11" ht="12.75" customHeight="1" x14ac:dyDescent="0.2">
      <c r="A36" s="41"/>
      <c r="B36" s="41"/>
      <c r="C36" s="39" t="s">
        <v>57</v>
      </c>
      <c r="D36" s="39"/>
      <c r="E36" s="39"/>
      <c r="F36" s="40" t="s">
        <v>54</v>
      </c>
      <c r="G36" s="40"/>
      <c r="H36" s="40"/>
      <c r="I36" s="40"/>
      <c r="J36" s="40"/>
      <c r="K36" s="40"/>
    </row>
    <row r="37" spans="1:11" x14ac:dyDescent="0.2">
      <c r="A37" s="7" t="s">
        <v>58</v>
      </c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x14ac:dyDescent="0.2">
      <c r="A38" s="7" t="s">
        <v>59</v>
      </c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">
      <c r="A39" s="7" t="s">
        <v>60</v>
      </c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12" customHeight="1" x14ac:dyDescent="0.2">
      <c r="I40" s="35"/>
      <c r="J40" s="35"/>
      <c r="K40" s="35"/>
    </row>
    <row r="41" spans="1:11" x14ac:dyDescent="0.2">
      <c r="I41" s="36"/>
      <c r="J41" s="36"/>
      <c r="K41" s="36"/>
    </row>
    <row r="42" spans="1:11" x14ac:dyDescent="0.2">
      <c r="I42" s="36"/>
      <c r="J42" s="36"/>
      <c r="K42" s="36"/>
    </row>
    <row r="43" spans="1:11" x14ac:dyDescent="0.2">
      <c r="I43" s="36"/>
      <c r="J43" s="36"/>
      <c r="K43" s="36"/>
    </row>
    <row r="44" spans="1:11" x14ac:dyDescent="0.2">
      <c r="I44" s="36"/>
      <c r="J44" s="36"/>
      <c r="K44" s="36"/>
    </row>
  </sheetData>
  <mergeCells count="48">
    <mergeCell ref="A37:K37"/>
    <mergeCell ref="A38:K38"/>
    <mergeCell ref="A39:K39"/>
    <mergeCell ref="A35:B36"/>
    <mergeCell ref="C35:E35"/>
    <mergeCell ref="F35:H35"/>
    <mergeCell ref="I35:K35"/>
    <mergeCell ref="C36:E36"/>
    <mergeCell ref="F36:H36"/>
    <mergeCell ref="I36:K36"/>
    <mergeCell ref="A33:B34"/>
    <mergeCell ref="C33:E33"/>
    <mergeCell ref="F33:H33"/>
    <mergeCell ref="I33:K33"/>
    <mergeCell ref="C34:E34"/>
    <mergeCell ref="F34:H34"/>
    <mergeCell ref="I34:K34"/>
    <mergeCell ref="A29:K29"/>
    <mergeCell ref="A30:K30"/>
    <mergeCell ref="A31:K31"/>
    <mergeCell ref="A32:E32"/>
    <mergeCell ref="F32:H32"/>
    <mergeCell ref="I32:K32"/>
    <mergeCell ref="A24:K24"/>
    <mergeCell ref="A25:K25"/>
    <mergeCell ref="A26:K26"/>
    <mergeCell ref="A27:K27"/>
    <mergeCell ref="A28:K28"/>
    <mergeCell ref="A19:K19"/>
    <mergeCell ref="A20:K20"/>
    <mergeCell ref="A21:K21"/>
    <mergeCell ref="A22:K22"/>
    <mergeCell ref="A23:K23"/>
    <mergeCell ref="A14:K14"/>
    <mergeCell ref="A15:K15"/>
    <mergeCell ref="A16:K16"/>
    <mergeCell ref="A17:K17"/>
    <mergeCell ref="A18:K18"/>
    <mergeCell ref="A8:F8"/>
    <mergeCell ref="A10:K10"/>
    <mergeCell ref="A11:K11"/>
    <mergeCell ref="A12:K12"/>
    <mergeCell ref="A13:K13"/>
    <mergeCell ref="A1:B1"/>
    <mergeCell ref="J1:K1"/>
    <mergeCell ref="A2:C2"/>
    <mergeCell ref="A3:K3"/>
    <mergeCell ref="A4:K4"/>
  </mergeCells>
  <printOptions horizontalCentered="1"/>
  <pageMargins left="0.35416666666666702" right="0.3125" top="0.42708333333333298" bottom="0.196527777777778" header="0.511811023622047" footer="0.511811023622047"/>
  <pageSetup paperSize="9" scale="87" orientation="landscape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 1</vt:lpstr>
      <vt:lpstr>'Część 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wsd</dc:creator>
  <dc:description/>
  <cp:lastModifiedBy>Magda</cp:lastModifiedBy>
  <cp:revision>29</cp:revision>
  <cp:lastPrinted>2024-09-24T12:13:20Z</cp:lastPrinted>
  <dcterms:created xsi:type="dcterms:W3CDTF">2008-05-14T06:20:42Z</dcterms:created>
  <dcterms:modified xsi:type="dcterms:W3CDTF">2024-09-24T12:17:32Z</dcterms:modified>
  <dc:language>pl-PL</dc:language>
</cp:coreProperties>
</file>