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bkomada\Desktop\Zamówienia publiczne\Zamówienia regulaminowe\2023\Zapytania ofertowe\ZO 20 2023 Holowanie\Dokumentacja do publikacji\"/>
    </mc:Choice>
  </mc:AlternateContent>
  <xr:revisionPtr revIDLastSave="0" documentId="13_ncr:1_{A978EFEA-C0B1-486B-BC94-4343AA6FC0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G7" i="1"/>
  <c r="I7" i="1" s="1"/>
  <c r="J7" i="1" s="1"/>
  <c r="G8" i="1"/>
  <c r="I8" i="1" s="1"/>
  <c r="G9" i="1"/>
  <c r="I9" i="1" s="1"/>
  <c r="J9" i="1" s="1"/>
  <c r="L9" i="1" s="1"/>
  <c r="G10" i="1"/>
  <c r="I10" i="1" s="1"/>
  <c r="G11" i="1"/>
  <c r="I11" i="1" s="1"/>
  <c r="J11" i="1" s="1"/>
  <c r="G12" i="1"/>
  <c r="I12" i="1" s="1"/>
  <c r="G13" i="1"/>
  <c r="I13" i="1" s="1"/>
  <c r="J13" i="1" s="1"/>
  <c r="L13" i="1" s="1"/>
  <c r="G14" i="1"/>
  <c r="I14" i="1" s="1"/>
  <c r="G15" i="1"/>
  <c r="I15" i="1" s="1"/>
  <c r="J15" i="1" s="1"/>
  <c r="G16" i="1"/>
  <c r="I16" i="1" s="1"/>
  <c r="G17" i="1"/>
  <c r="I17" i="1" s="1"/>
  <c r="J17" i="1" s="1"/>
  <c r="G18" i="1"/>
  <c r="I18" i="1" s="1"/>
  <c r="G19" i="1"/>
  <c r="I19" i="1" s="1"/>
  <c r="J19" i="1" s="1"/>
  <c r="J12" i="1" l="1"/>
  <c r="L12" i="1" s="1"/>
  <c r="M12" i="1" s="1"/>
  <c r="L19" i="1"/>
  <c r="M19" i="1" s="1"/>
  <c r="J18" i="1"/>
  <c r="L18" i="1" s="1"/>
  <c r="M18" i="1" s="1"/>
  <c r="L17" i="1"/>
  <c r="M17" i="1" s="1"/>
  <c r="J16" i="1"/>
  <c r="L15" i="1"/>
  <c r="M15" i="1" s="1"/>
  <c r="J14" i="1"/>
  <c r="L14" i="1" s="1"/>
  <c r="M14" i="1" s="1"/>
  <c r="M13" i="1"/>
  <c r="L11" i="1"/>
  <c r="M11" i="1" s="1"/>
  <c r="J10" i="1"/>
  <c r="L10" i="1" s="1"/>
  <c r="M10" i="1" s="1"/>
  <c r="M9" i="1"/>
  <c r="J8" i="1"/>
  <c r="L8" i="1" s="1"/>
  <c r="L7" i="1"/>
  <c r="M7" i="1" s="1"/>
  <c r="H6" i="1"/>
  <c r="G6" i="1"/>
  <c r="L16" i="1" l="1"/>
  <c r="M16" i="1" s="1"/>
  <c r="M8" i="1"/>
  <c r="I6" i="1"/>
  <c r="J6" i="1" s="1"/>
  <c r="L6" i="1" s="1"/>
  <c r="H20" i="1"/>
  <c r="I20" i="1" l="1"/>
  <c r="M6" i="1"/>
  <c r="M20" i="1" l="1"/>
  <c r="J20" i="1"/>
  <c r="L20" i="1"/>
</calcChain>
</file>

<file path=xl/sharedStrings.xml><?xml version="1.0" encoding="utf-8"?>
<sst xmlns="http://schemas.openxmlformats.org/spreadsheetml/2006/main" count="44" uniqueCount="44">
  <si>
    <t>Lp</t>
  </si>
  <si>
    <t>Rodzaj usługi</t>
  </si>
  <si>
    <t>Ilość odstąpień</t>
  </si>
  <si>
    <t>Cena jednostkowa netto za holowanie/usunięcie</t>
  </si>
  <si>
    <t>6.</t>
  </si>
  <si>
    <t>7.</t>
  </si>
  <si>
    <t>8.</t>
  </si>
  <si>
    <t>x</t>
  </si>
  <si>
    <t>Ilość pojazdów</t>
  </si>
  <si>
    <t>Stawka wynagrodzenia za odstapienie- 40% ceny jednostkowej za holowanie/usunięcie</t>
  </si>
  <si>
    <t>Wartość netto za holowanie/usunięcie                             ( kolumna 3 x kolumna 5)</t>
  </si>
  <si>
    <t>Cena jednostkowa za odstąpienie (kolumna 5  x kolumna 6 )</t>
  </si>
  <si>
    <t>Wartość netto ogółem(kolumna 8 +kolumna 9)</t>
  </si>
  <si>
    <t>Kwota VAT ( kolumna 10 x kolumna 11)</t>
  </si>
  <si>
    <t>Wartość brutto ogółem (kolumna 10+ kolumna 12)</t>
  </si>
  <si>
    <t>Razem:</t>
  </si>
  <si>
    <t>Formularz cenowy -  Załącznik nr 1a  do ZO/20/2023</t>
  </si>
  <si>
    <t>1.</t>
  </si>
  <si>
    <t>2.</t>
  </si>
  <si>
    <t>3.</t>
  </si>
  <si>
    <t>4.</t>
  </si>
  <si>
    <t>5.</t>
  </si>
  <si>
    <t>Wartość netto za odstąpienie (kolumna 4 x kolumna 7)</t>
  </si>
  <si>
    <t>Holowanie/usunięcie pojazdu do 3,5 t zgodnie z art.  130 ustawy z dnia 20 czerwca 1997 r. Prawo o ruchu drogowym (Dz. U. 2021, poz. 450) oraz odstąpienie od holowania/usunięcia</t>
  </si>
  <si>
    <t>Holowanie/usunięcie pojazdu do 3,5 t. zgodnie z art.  50a ustawy z dnia 20 czerwca 1997 r. Prawo o ruchu drogowym (Dz. U. 2021, poz. 450) oraz odstąpienie od holowania/usunięcia</t>
  </si>
  <si>
    <t>Holowanie/usunięcie pojazdu od 3,5 t do 7,5 t zgodnie z art.  130 ustawy z dnia 20 czerwca 1997 r. Prawo o ruchu drogowym (Dz. U. 2021, poz. 450)  oraz odstąpienie od holowania/usunięcia</t>
  </si>
  <si>
    <t>Holowanie/usunięcie pojazdu od 3,5 t do 7,5 tzgodnie z art.  50a  ustawy z dnia 20 czerwca 1997 r. Prawo o ruchu drogowym (Dz. U. 2021, poz. 450)  oraz odstąpienie od holowania/usunięcia</t>
  </si>
  <si>
    <t>Holowanie/usuniecie pojazdu od 7,5 t do 16 t.   zgodnie z art.  50a ustawy z dnia 20 czerwca 1997 r. Prawo o ruchu drogowym (Dz. U. 2021, poz. 450)</t>
  </si>
  <si>
    <t>Holowanie/usuniecie pojazdu od 7,5 t do 16 t.  zgodnie z art.  130 ustawy z dnia 20 czerwca 1997 r. Prawo o ruchu drogowym (Dz. U. 2021, poz. 450) oraz odstąpienie od holowania/usunięcia</t>
  </si>
  <si>
    <t>Holowanie/usuniecie pojazdu powyżej 16 t. zgodnie z art. 50a ustawy z dnia 20 czerwca 1997 r. Prawo o ruchu drogowym (Dz. U. 2021, poz. 450) oraz odstąpienie od holowania/usunięcia</t>
  </si>
  <si>
    <t>Holowanie/usuniecie pojazdu powyżej 16 t.  zgodnie z art. 130 ustawy z dnia 20 czerwca 1997 r. Prawo o ruchu drogowym (Dz. U. 2021, poz. 450) oraz odstąpienie od holowania/usunięcia</t>
  </si>
  <si>
    <t>Holowanie/usunięcie Motocykla zgodnie z art. 130 ustawy z dnia 20 czerwca 1997 r. Prawo o ruchu drogowym (Dz. U. 2021, poz. 450) oraz odstąpienie od holowania/usunięcia</t>
  </si>
  <si>
    <t>Holowanie/usuniecie Roweru/motoroweruzgodnie z art. 50a ustawy z dnia 20 czerwca 1997 r. Prawo o ruchu drogowym (Dz. U. 2021, poz. 450) oraz odstąpienie od holowania/usunięcia</t>
  </si>
  <si>
    <t>Holowanie/usunięcie Pojazdu przewozacego materiały niebezpieczne zgodnie z art. 130 ustawy z dnia 20 czerwca 1997 r. Prawo o ruchu drogowym (Dz. U. 2021, poz. 450) oraz odstąpienie od holowania/usunięcia</t>
  </si>
  <si>
    <t>Holowanie/usunięcie Pojazdu przewozacego materiały niebezpieczne zgodnie z art. 50a ustawy z dnia 20 czerwca 1997 r. Prawo o ruchu drogowym (Dz. U. 2021, poz. 450) oraz odstąpienie od holowania/usunięcia</t>
  </si>
  <si>
    <t>9.</t>
  </si>
  <si>
    <t>10.</t>
  </si>
  <si>
    <t>11.</t>
  </si>
  <si>
    <t>12.</t>
  </si>
  <si>
    <t>Holowanie/usunięcie Motocykla zgodnie z art. 50a ustawy z dnia 20 czerwca 1997 r. Prawo o ruchu drogowym (Dz. U. 2021, poz. 450) oraz odstąpienie od holowania/usunięcia</t>
  </si>
  <si>
    <t>13.</t>
  </si>
  <si>
    <t>14.</t>
  </si>
  <si>
    <t>Holowanie/usuniecie Roweru/motoroweru zgodnie z art. 130 ustawy z dnia 20 czerwca 1997 r. Prawo o ruchu drogowym (Dz. U. 2021, poz. 450) oraz odstąpienie od holowania/usunięcia</t>
  </si>
  <si>
    <t>stawka VAT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</si>
</sst>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164" fontId="2" fillId="0" borderId="1" xfId="0" applyNumberFormat="1" applyFont="1" applyBorder="1"/>
    <xf numFmtId="0" fontId="2" fillId="0" borderId="11" xfId="0" applyFont="1" applyBorder="1" applyAlignment="1">
      <alignment horizontal="justify" vertical="center" wrapText="1"/>
    </xf>
    <xf numFmtId="9" fontId="2" fillId="0" borderId="9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/>
    <xf numFmtId="164" fontId="2" fillId="0" borderId="9" xfId="0" applyNumberFormat="1" applyFont="1" applyBorder="1" applyAlignment="1">
      <alignment horizontal="right" vertical="center" wrapText="1"/>
    </xf>
    <xf numFmtId="9" fontId="2" fillId="0" borderId="9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workbookViewId="0">
      <selection activeCell="A2" sqref="A2"/>
    </sheetView>
  </sheetViews>
  <sheetFormatPr defaultRowHeight="15" x14ac:dyDescent="0.25"/>
  <cols>
    <col min="1" max="1" width="7" customWidth="1"/>
    <col min="2" max="2" width="21.85546875" customWidth="1"/>
    <col min="5" max="5" width="18.28515625" customWidth="1"/>
    <col min="6" max="6" width="20.28515625" customWidth="1"/>
    <col min="7" max="7" width="25.85546875" customWidth="1"/>
    <col min="8" max="9" width="21.85546875" customWidth="1"/>
    <col min="10" max="11" width="12" customWidth="1"/>
    <col min="12" max="12" width="15.5703125" customWidth="1"/>
    <col min="13" max="13" width="18" customWidth="1"/>
  </cols>
  <sheetData>
    <row r="1" spans="1:13" x14ac:dyDescent="0.25">
      <c r="B1" s="22" t="s">
        <v>16</v>
      </c>
      <c r="C1" s="22"/>
      <c r="D1" s="22"/>
      <c r="E1" s="22"/>
    </row>
    <row r="2" spans="1:13" ht="15.75" thickBot="1" x14ac:dyDescent="0.3"/>
    <row r="3" spans="1:13" ht="24.75" customHeight="1" x14ac:dyDescent="0.25">
      <c r="A3" s="16" t="s">
        <v>0</v>
      </c>
      <c r="B3" s="16" t="s">
        <v>1</v>
      </c>
      <c r="C3" s="16" t="s">
        <v>8</v>
      </c>
      <c r="D3" s="16" t="s">
        <v>2</v>
      </c>
      <c r="E3" s="18" t="s">
        <v>3</v>
      </c>
      <c r="F3" s="16" t="s">
        <v>9</v>
      </c>
      <c r="G3" s="16" t="s">
        <v>11</v>
      </c>
      <c r="H3" s="16" t="s">
        <v>10</v>
      </c>
      <c r="I3" s="16" t="s">
        <v>22</v>
      </c>
      <c r="J3" s="20" t="s">
        <v>12</v>
      </c>
      <c r="K3" s="16" t="s">
        <v>43</v>
      </c>
      <c r="L3" s="20" t="s">
        <v>13</v>
      </c>
      <c r="M3" s="20" t="s">
        <v>14</v>
      </c>
    </row>
    <row r="4" spans="1:13" ht="22.5" customHeight="1" thickBot="1" x14ac:dyDescent="0.3">
      <c r="A4" s="17"/>
      <c r="B4" s="17"/>
      <c r="C4" s="17"/>
      <c r="D4" s="17"/>
      <c r="E4" s="19"/>
      <c r="F4" s="17"/>
      <c r="G4" s="17"/>
      <c r="H4" s="17"/>
      <c r="I4" s="17"/>
      <c r="J4" s="21"/>
      <c r="K4" s="17"/>
      <c r="L4" s="21"/>
      <c r="M4" s="21"/>
    </row>
    <row r="5" spans="1:13" ht="15.75" thickBot="1" x14ac:dyDescent="0.3">
      <c r="A5" s="3">
        <v>1</v>
      </c>
      <c r="B5" s="3">
        <v>2</v>
      </c>
      <c r="C5" s="3">
        <v>3</v>
      </c>
      <c r="D5" s="3">
        <v>4</v>
      </c>
      <c r="E5" s="6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6">
        <v>11</v>
      </c>
      <c r="L5" s="3">
        <v>12</v>
      </c>
      <c r="M5" s="3">
        <v>13</v>
      </c>
    </row>
    <row r="6" spans="1:13" ht="102" x14ac:dyDescent="0.25">
      <c r="A6" s="4" t="s">
        <v>17</v>
      </c>
      <c r="B6" s="5" t="s">
        <v>23</v>
      </c>
      <c r="C6" s="2">
        <v>113</v>
      </c>
      <c r="D6" s="2">
        <v>79</v>
      </c>
      <c r="E6" s="9"/>
      <c r="F6" s="10">
        <v>0.4</v>
      </c>
      <c r="G6" s="13">
        <f>E6*F6</f>
        <v>0</v>
      </c>
      <c r="H6" s="13">
        <f>C6*E6</f>
        <v>0</v>
      </c>
      <c r="I6" s="13">
        <f>D6*G6</f>
        <v>0</v>
      </c>
      <c r="J6" s="13">
        <f>SUM(H6,I6)</f>
        <v>0</v>
      </c>
      <c r="K6" s="14"/>
      <c r="L6" s="15">
        <f>J6*K6</f>
        <v>0</v>
      </c>
      <c r="M6" s="15">
        <f>SUM(J6,L6)</f>
        <v>0</v>
      </c>
    </row>
    <row r="7" spans="1:13" ht="102" x14ac:dyDescent="0.25">
      <c r="A7" s="4" t="s">
        <v>18</v>
      </c>
      <c r="B7" s="1" t="s">
        <v>24</v>
      </c>
      <c r="C7" s="2">
        <v>70</v>
      </c>
      <c r="D7" s="2">
        <v>1</v>
      </c>
      <c r="E7" s="9"/>
      <c r="F7" s="10">
        <v>0.4</v>
      </c>
      <c r="G7" s="13">
        <f t="shared" ref="G7:G19" si="0">E7*F7</f>
        <v>0</v>
      </c>
      <c r="H7" s="13">
        <f t="shared" ref="H7:H19" si="1">C7*E7</f>
        <v>0</v>
      </c>
      <c r="I7" s="13">
        <f t="shared" ref="I7:I19" si="2">D7*G7</f>
        <v>0</v>
      </c>
      <c r="J7" s="13">
        <f t="shared" ref="J7:J19" si="3">SUM(H7,I7)</f>
        <v>0</v>
      </c>
      <c r="K7" s="14"/>
      <c r="L7" s="15">
        <f t="shared" ref="L7:L19" si="4">J7*K7</f>
        <v>0</v>
      </c>
      <c r="M7" s="15">
        <f t="shared" ref="M7:M19" si="5">SUM(J7,L7)</f>
        <v>0</v>
      </c>
    </row>
    <row r="8" spans="1:13" ht="102" x14ac:dyDescent="0.25">
      <c r="A8" s="4" t="s">
        <v>19</v>
      </c>
      <c r="B8" s="1" t="s">
        <v>25</v>
      </c>
      <c r="C8" s="2">
        <v>1</v>
      </c>
      <c r="D8" s="2">
        <v>1</v>
      </c>
      <c r="E8" s="9"/>
      <c r="F8" s="10">
        <v>0.4</v>
      </c>
      <c r="G8" s="13">
        <f t="shared" si="0"/>
        <v>0</v>
      </c>
      <c r="H8" s="13">
        <f t="shared" si="1"/>
        <v>0</v>
      </c>
      <c r="I8" s="13">
        <f t="shared" si="2"/>
        <v>0</v>
      </c>
      <c r="J8" s="13">
        <f t="shared" si="3"/>
        <v>0</v>
      </c>
      <c r="K8" s="14"/>
      <c r="L8" s="15">
        <f t="shared" si="4"/>
        <v>0</v>
      </c>
      <c r="M8" s="15">
        <f t="shared" si="5"/>
        <v>0</v>
      </c>
    </row>
    <row r="9" spans="1:13" ht="114.75" x14ac:dyDescent="0.25">
      <c r="A9" s="4" t="s">
        <v>20</v>
      </c>
      <c r="B9" s="1" t="s">
        <v>26</v>
      </c>
      <c r="C9" s="2">
        <v>1</v>
      </c>
      <c r="D9" s="2">
        <v>1</v>
      </c>
      <c r="E9" s="9"/>
      <c r="F9" s="10">
        <v>0.4</v>
      </c>
      <c r="G9" s="13">
        <f t="shared" si="0"/>
        <v>0</v>
      </c>
      <c r="H9" s="13">
        <f t="shared" si="1"/>
        <v>0</v>
      </c>
      <c r="I9" s="13">
        <f t="shared" si="2"/>
        <v>0</v>
      </c>
      <c r="J9" s="13">
        <f t="shared" si="3"/>
        <v>0</v>
      </c>
      <c r="K9" s="14"/>
      <c r="L9" s="15">
        <f t="shared" si="4"/>
        <v>0</v>
      </c>
      <c r="M9" s="15">
        <f t="shared" si="5"/>
        <v>0</v>
      </c>
    </row>
    <row r="10" spans="1:13" ht="102" x14ac:dyDescent="0.25">
      <c r="A10" s="4" t="s">
        <v>21</v>
      </c>
      <c r="B10" s="1" t="s">
        <v>28</v>
      </c>
      <c r="C10" s="2">
        <v>1</v>
      </c>
      <c r="D10" s="2">
        <v>1</v>
      </c>
      <c r="E10" s="9"/>
      <c r="F10" s="10">
        <v>0.4</v>
      </c>
      <c r="G10" s="13">
        <f t="shared" si="0"/>
        <v>0</v>
      </c>
      <c r="H10" s="13">
        <f t="shared" si="1"/>
        <v>0</v>
      </c>
      <c r="I10" s="13">
        <f t="shared" si="2"/>
        <v>0</v>
      </c>
      <c r="J10" s="13">
        <f t="shared" si="3"/>
        <v>0</v>
      </c>
      <c r="K10" s="14"/>
      <c r="L10" s="15">
        <f t="shared" si="4"/>
        <v>0</v>
      </c>
      <c r="M10" s="15">
        <f t="shared" si="5"/>
        <v>0</v>
      </c>
    </row>
    <row r="11" spans="1:13" ht="76.5" x14ac:dyDescent="0.25">
      <c r="A11" s="4" t="s">
        <v>4</v>
      </c>
      <c r="B11" s="1" t="s">
        <v>27</v>
      </c>
      <c r="C11" s="2">
        <v>1</v>
      </c>
      <c r="D11" s="2">
        <v>1</v>
      </c>
      <c r="E11" s="9"/>
      <c r="F11" s="10">
        <v>0.4</v>
      </c>
      <c r="G11" s="13">
        <f t="shared" si="0"/>
        <v>0</v>
      </c>
      <c r="H11" s="13">
        <f t="shared" si="1"/>
        <v>0</v>
      </c>
      <c r="I11" s="13">
        <f t="shared" si="2"/>
        <v>0</v>
      </c>
      <c r="J11" s="13">
        <f t="shared" si="3"/>
        <v>0</v>
      </c>
      <c r="K11" s="14"/>
      <c r="L11" s="15">
        <f t="shared" si="4"/>
        <v>0</v>
      </c>
      <c r="M11" s="15">
        <f t="shared" si="5"/>
        <v>0</v>
      </c>
    </row>
    <row r="12" spans="1:13" ht="102" x14ac:dyDescent="0.25">
      <c r="A12" s="4" t="s">
        <v>5</v>
      </c>
      <c r="B12" s="1" t="s">
        <v>30</v>
      </c>
      <c r="C12" s="2">
        <v>3</v>
      </c>
      <c r="D12" s="2">
        <v>1</v>
      </c>
      <c r="E12" s="9"/>
      <c r="F12" s="10">
        <v>0.4</v>
      </c>
      <c r="G12" s="13">
        <f t="shared" si="0"/>
        <v>0</v>
      </c>
      <c r="H12" s="13">
        <f t="shared" si="1"/>
        <v>0</v>
      </c>
      <c r="I12" s="13">
        <f t="shared" si="2"/>
        <v>0</v>
      </c>
      <c r="J12" s="13">
        <f t="shared" si="3"/>
        <v>0</v>
      </c>
      <c r="K12" s="14"/>
      <c r="L12" s="15">
        <f t="shared" si="4"/>
        <v>0</v>
      </c>
      <c r="M12" s="15">
        <f t="shared" si="5"/>
        <v>0</v>
      </c>
    </row>
    <row r="13" spans="1:13" ht="102" x14ac:dyDescent="0.25">
      <c r="A13" s="4" t="s">
        <v>6</v>
      </c>
      <c r="B13" s="1" t="s">
        <v>29</v>
      </c>
      <c r="C13" s="2">
        <v>3</v>
      </c>
      <c r="D13" s="2">
        <v>1</v>
      </c>
      <c r="E13" s="9"/>
      <c r="F13" s="10">
        <v>0.4</v>
      </c>
      <c r="G13" s="13">
        <f t="shared" si="0"/>
        <v>0</v>
      </c>
      <c r="H13" s="13">
        <f t="shared" si="1"/>
        <v>0</v>
      </c>
      <c r="I13" s="13">
        <f t="shared" si="2"/>
        <v>0</v>
      </c>
      <c r="J13" s="13">
        <f t="shared" si="3"/>
        <v>0</v>
      </c>
      <c r="K13" s="14"/>
      <c r="L13" s="15">
        <f t="shared" si="4"/>
        <v>0</v>
      </c>
      <c r="M13" s="15">
        <f t="shared" si="5"/>
        <v>0</v>
      </c>
    </row>
    <row r="14" spans="1:13" ht="102" x14ac:dyDescent="0.25">
      <c r="A14" s="4" t="s">
        <v>35</v>
      </c>
      <c r="B14" s="1" t="s">
        <v>31</v>
      </c>
      <c r="C14" s="2">
        <v>3</v>
      </c>
      <c r="D14" s="2">
        <v>1</v>
      </c>
      <c r="E14" s="9"/>
      <c r="F14" s="10">
        <v>0.4</v>
      </c>
      <c r="G14" s="13">
        <f t="shared" si="0"/>
        <v>0</v>
      </c>
      <c r="H14" s="13">
        <f t="shared" si="1"/>
        <v>0</v>
      </c>
      <c r="I14" s="13">
        <f t="shared" si="2"/>
        <v>0</v>
      </c>
      <c r="J14" s="13">
        <f t="shared" si="3"/>
        <v>0</v>
      </c>
      <c r="K14" s="14"/>
      <c r="L14" s="15">
        <f t="shared" si="4"/>
        <v>0</v>
      </c>
      <c r="M14" s="15">
        <f t="shared" si="5"/>
        <v>0</v>
      </c>
    </row>
    <row r="15" spans="1:13" ht="102" x14ac:dyDescent="0.25">
      <c r="A15" s="4" t="s">
        <v>36</v>
      </c>
      <c r="B15" s="1" t="s">
        <v>39</v>
      </c>
      <c r="C15" s="2">
        <v>3</v>
      </c>
      <c r="D15" s="2">
        <v>1</v>
      </c>
      <c r="E15" s="9"/>
      <c r="F15" s="10">
        <v>0.4</v>
      </c>
      <c r="G15" s="13">
        <f t="shared" si="0"/>
        <v>0</v>
      </c>
      <c r="H15" s="13">
        <f t="shared" si="1"/>
        <v>0</v>
      </c>
      <c r="I15" s="13">
        <f t="shared" si="2"/>
        <v>0</v>
      </c>
      <c r="J15" s="13">
        <f t="shared" si="3"/>
        <v>0</v>
      </c>
      <c r="K15" s="14"/>
      <c r="L15" s="15">
        <f t="shared" si="4"/>
        <v>0</v>
      </c>
      <c r="M15" s="15">
        <f t="shared" si="5"/>
        <v>0</v>
      </c>
    </row>
    <row r="16" spans="1:13" ht="102" x14ac:dyDescent="0.25">
      <c r="A16" s="4" t="s">
        <v>37</v>
      </c>
      <c r="B16" s="1" t="s">
        <v>42</v>
      </c>
      <c r="C16" s="2">
        <v>1</v>
      </c>
      <c r="D16" s="2">
        <v>1</v>
      </c>
      <c r="E16" s="9"/>
      <c r="F16" s="10">
        <v>0.4</v>
      </c>
      <c r="G16" s="13">
        <f t="shared" si="0"/>
        <v>0</v>
      </c>
      <c r="H16" s="13">
        <f t="shared" si="1"/>
        <v>0</v>
      </c>
      <c r="I16" s="13">
        <f t="shared" si="2"/>
        <v>0</v>
      </c>
      <c r="J16" s="13">
        <f t="shared" si="3"/>
        <v>0</v>
      </c>
      <c r="K16" s="14"/>
      <c r="L16" s="15">
        <f t="shared" si="4"/>
        <v>0</v>
      </c>
      <c r="M16" s="15">
        <f t="shared" si="5"/>
        <v>0</v>
      </c>
    </row>
    <row r="17" spans="1:13" ht="102" x14ac:dyDescent="0.25">
      <c r="A17" s="4" t="s">
        <v>38</v>
      </c>
      <c r="B17" s="1" t="s">
        <v>32</v>
      </c>
      <c r="C17" s="2">
        <v>1</v>
      </c>
      <c r="D17" s="2">
        <v>1</v>
      </c>
      <c r="E17" s="9"/>
      <c r="F17" s="10">
        <v>0.4</v>
      </c>
      <c r="G17" s="13">
        <f t="shared" si="0"/>
        <v>0</v>
      </c>
      <c r="H17" s="13">
        <f t="shared" si="1"/>
        <v>0</v>
      </c>
      <c r="I17" s="13">
        <f t="shared" si="2"/>
        <v>0</v>
      </c>
      <c r="J17" s="13">
        <f t="shared" si="3"/>
        <v>0</v>
      </c>
      <c r="K17" s="14"/>
      <c r="L17" s="15">
        <f t="shared" si="4"/>
        <v>0</v>
      </c>
      <c r="M17" s="15">
        <f t="shared" si="5"/>
        <v>0</v>
      </c>
    </row>
    <row r="18" spans="1:13" ht="114.75" x14ac:dyDescent="0.25">
      <c r="A18" s="4" t="s">
        <v>40</v>
      </c>
      <c r="B18" s="1" t="s">
        <v>33</v>
      </c>
      <c r="C18" s="2">
        <v>1</v>
      </c>
      <c r="D18" s="2">
        <v>1</v>
      </c>
      <c r="E18" s="9"/>
      <c r="F18" s="10">
        <v>0.4</v>
      </c>
      <c r="G18" s="13">
        <f t="shared" si="0"/>
        <v>0</v>
      </c>
      <c r="H18" s="13">
        <f t="shared" si="1"/>
        <v>0</v>
      </c>
      <c r="I18" s="13">
        <f t="shared" si="2"/>
        <v>0</v>
      </c>
      <c r="J18" s="13">
        <f t="shared" si="3"/>
        <v>0</v>
      </c>
      <c r="K18" s="14"/>
      <c r="L18" s="15">
        <f t="shared" si="4"/>
        <v>0</v>
      </c>
      <c r="M18" s="15">
        <f t="shared" si="5"/>
        <v>0</v>
      </c>
    </row>
    <row r="19" spans="1:13" ht="115.5" thickBot="1" x14ac:dyDescent="0.3">
      <c r="A19" s="4" t="s">
        <v>41</v>
      </c>
      <c r="B19" s="5" t="s">
        <v>34</v>
      </c>
      <c r="C19" s="2">
        <v>1</v>
      </c>
      <c r="D19" s="2">
        <v>1</v>
      </c>
      <c r="E19" s="9"/>
      <c r="F19" s="10">
        <v>0.4</v>
      </c>
      <c r="G19" s="13">
        <f t="shared" si="0"/>
        <v>0</v>
      </c>
      <c r="H19" s="13">
        <f t="shared" si="1"/>
        <v>0</v>
      </c>
      <c r="I19" s="13">
        <f t="shared" si="2"/>
        <v>0</v>
      </c>
      <c r="J19" s="13">
        <f t="shared" si="3"/>
        <v>0</v>
      </c>
      <c r="K19" s="14"/>
      <c r="L19" s="15">
        <f t="shared" si="4"/>
        <v>0</v>
      </c>
      <c r="M19" s="15">
        <f t="shared" si="5"/>
        <v>0</v>
      </c>
    </row>
    <row r="20" spans="1:13" ht="15.75" thickBot="1" x14ac:dyDescent="0.3">
      <c r="G20" s="7" t="s">
        <v>15</v>
      </c>
      <c r="H20" s="8">
        <f>SUM(H6:H19)</f>
        <v>0</v>
      </c>
      <c r="I20" s="8">
        <f>SUM(I6:I19)</f>
        <v>0</v>
      </c>
      <c r="J20" s="11">
        <f>SUM(J6:J19)</f>
        <v>0</v>
      </c>
      <c r="K20" s="12" t="s">
        <v>7</v>
      </c>
      <c r="L20" s="11">
        <f>SUM(L6:L19)</f>
        <v>0</v>
      </c>
      <c r="M20" s="11">
        <f>SUM(M6:M19)</f>
        <v>0</v>
      </c>
    </row>
  </sheetData>
  <mergeCells count="14">
    <mergeCell ref="B1:E1"/>
    <mergeCell ref="D3:D4"/>
    <mergeCell ref="C3:C4"/>
    <mergeCell ref="J3:J4"/>
    <mergeCell ref="L3:L4"/>
    <mergeCell ref="G3:G4"/>
    <mergeCell ref="F3:F4"/>
    <mergeCell ref="A3:A4"/>
    <mergeCell ref="B3:B4"/>
    <mergeCell ref="E3:E4"/>
    <mergeCell ref="M3:M4"/>
    <mergeCell ref="K3:K4"/>
    <mergeCell ref="H3:H4"/>
    <mergeCell ref="I3:I4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Komada</dc:creator>
  <cp:lastModifiedBy>Bartosz Komada</cp:lastModifiedBy>
  <dcterms:created xsi:type="dcterms:W3CDTF">2015-06-05T18:19:34Z</dcterms:created>
  <dcterms:modified xsi:type="dcterms:W3CDTF">2023-09-07T12:18:19Z</dcterms:modified>
</cp:coreProperties>
</file>