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105" windowWidth="23655" windowHeight="14265"/>
  </bookViews>
  <sheets>
    <sheet name="formularz cenowy 1-26" sheetId="1" r:id="rId1"/>
    <sheet name="Arkusz1" sheetId="18" state="hidden" r:id="rId2"/>
  </sheets>
  <definedNames>
    <definedName name="_xlnm.Print_Area" localSheetId="0">'formularz cenowy 1-26'!$A$28:$L$37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5" i="1" l="1"/>
  <c r="H35" i="1"/>
  <c r="I33" i="1"/>
  <c r="I34" i="1"/>
  <c r="I32" i="1"/>
  <c r="H33" i="1"/>
  <c r="H34" i="1"/>
  <c r="H32" i="1"/>
  <c r="G33" i="1"/>
  <c r="G34" i="1"/>
  <c r="G32" i="1"/>
</calcChain>
</file>

<file path=xl/sharedStrings.xml><?xml version="1.0" encoding="utf-8"?>
<sst xmlns="http://schemas.openxmlformats.org/spreadsheetml/2006/main" count="613" uniqueCount="141">
  <si>
    <t>1a</t>
  </si>
  <si>
    <t>nazwa własna towaru / nr katalogowy / producent</t>
  </si>
  <si>
    <t>szt.</t>
  </si>
  <si>
    <t>Wykonawca proponuje następujący termin dostawy: ……………………………………………………</t>
  </si>
  <si>
    <t>Próbki w ilości: 3 szt. z każdej pozycji</t>
  </si>
  <si>
    <t>l.p.</t>
  </si>
  <si>
    <t xml:space="preserve"> Nazwa asortymentu towaru -   </t>
  </si>
  <si>
    <t>jed. miary</t>
  </si>
  <si>
    <t xml:space="preserve">cena netto w zł za 1 szt.  </t>
  </si>
  <si>
    <t>VAT %</t>
  </si>
  <si>
    <t>2a</t>
  </si>
  <si>
    <t>Termin dostawy:
5dni – 1pkt
4dni – 20pkt
3dni – 40pkt</t>
  </si>
  <si>
    <t>Próbki w ilości:  2 sztuk.</t>
  </si>
  <si>
    <t>PAKIET NR 1</t>
  </si>
  <si>
    <t>PAKIET NR 3</t>
  </si>
  <si>
    <t>PAKIET NR 4</t>
  </si>
  <si>
    <t>PAKIET NR 5</t>
  </si>
  <si>
    <t>PAKIET NR 6</t>
  </si>
  <si>
    <t>PAKIET NR  7</t>
  </si>
  <si>
    <t>PAKIET NR  8</t>
  </si>
  <si>
    <t>PAKIET NR  9</t>
  </si>
  <si>
    <t>PAKIET NR  10</t>
  </si>
  <si>
    <t>PAKIET NR  11</t>
  </si>
  <si>
    <t>PAKIET NR  12</t>
  </si>
  <si>
    <t>PAKIET NR  13</t>
  </si>
  <si>
    <t>PAKIET NR  14</t>
  </si>
  <si>
    <t>PAKIET NR  15</t>
  </si>
  <si>
    <t>PAKIET NR 18</t>
  </si>
  <si>
    <t>PAKIET NR 19</t>
  </si>
  <si>
    <t>PAKIET NR 24</t>
  </si>
  <si>
    <t>PAKIET NR 25</t>
  </si>
  <si>
    <t>PAKIET NR 17</t>
  </si>
  <si>
    <t>PAKIET NR 16</t>
  </si>
  <si>
    <t>PAKIET NR 20</t>
  </si>
  <si>
    <t>PAKIET NR 26</t>
  </si>
  <si>
    <t>suma:</t>
  </si>
  <si>
    <t>PAKIET NR 21</t>
  </si>
  <si>
    <t>PAKIET NR 23</t>
  </si>
  <si>
    <t xml:space="preserve"> prognozowana ilość sztuk </t>
  </si>
  <si>
    <t>Dokument składany w postaci elektronicznej opatrzonej kwalifikowanym podpisem elektronicznym - podpis osoby upoważnionej  do reprezentacji Wykonawcy</t>
  </si>
  <si>
    <t>op.</t>
  </si>
  <si>
    <t xml:space="preserve">cena brutto                            w zł. za                                1 szt. </t>
  </si>
  <si>
    <t>klasa wyrobu medycznego</t>
  </si>
  <si>
    <t xml:space="preserve">Nr certyfikatu </t>
  </si>
  <si>
    <t xml:space="preserve">                                                             wartość brutto=cena netto x ilość+ VAT %</t>
  </si>
  <si>
    <t>wartość netto = c.netto x ilość</t>
  </si>
  <si>
    <t xml:space="preserve">                                                                                Formularz asortymentowo - cenowy - sprawa BZP.3810.70.2021.KK - załącznik nr 1 do oferty </t>
  </si>
  <si>
    <t xml:space="preserve"> prognozowana ilość op.</t>
  </si>
  <si>
    <t xml:space="preserve">cena netto w zł za 1 op. </t>
  </si>
  <si>
    <t>cena brutto                            w zł. za                                1 op.</t>
  </si>
  <si>
    <t xml:space="preserve">Nakłuwacz hematologiczny do palca 21G x 1,8 mm op. 200szt
</t>
  </si>
  <si>
    <t xml:space="preserve">Nakłuwacz hematologiczny do palca 21G x 2,4 mm op. 200szt
</t>
  </si>
  <si>
    <t xml:space="preserve">Nakłuwacz hematologiczny do palca 25G x 1,5 mm op. 200szt
</t>
  </si>
  <si>
    <t>wartość         netto = cena netto x ilość</t>
  </si>
  <si>
    <t xml:space="preserve">Próbki w ilości: 3 szt. </t>
  </si>
  <si>
    <t>Gaz do kapnografu, czarny</t>
  </si>
  <si>
    <t>Gaz do kapnografu, niebieski</t>
  </si>
  <si>
    <t>Opaski identyfikacyjne dla dorosłych.Wyrób przeznaczony do identyfikacji pacjentów w oddziałach szpitalnych. Trwała opaska na nadgarstek charakteryzująca się dużą odpornością na wilgoć, działaniem mydeł, środków do dezynfekcji rąk i innych cieczy stosowanych w szpitalach. Wykonana z miekkiego i delikatnego winylu, zaokrąglone brzegi zapobiegają przed zranieniem. Kolor biały.</t>
  </si>
  <si>
    <t>Klips czołowy do kapnografu, klipsy są wykorzystywane do nieinwazyjnego monitorowania przezskórnego pCO2, saturacji tlenem SpO2 i tętna u pacjentów. System pracuje w oparciu  o pijedynczy klips, który mocuje się za pomocą pierścienia na czole. Produkt jednorazowego użytku.</t>
  </si>
  <si>
    <t>Klips na ucho do kapnografu, klipsy są wykorzystywane do nieinwazyjnego monitorowania przezskórnego pCO2, saturacji tlenem SpO2 i tętna u pacjentów. System pracuje w oparciu  o pijedynczy klips, który mocuje się za pomocą zacisku na małżowinie usznej.. Produkt jednorazowego użytku.</t>
  </si>
  <si>
    <t>Membrana do kapnografu, służy doo prawidłowej pracy kapnografu, do uzyskiwania wiarygodnych wyników pomiarów. Kapnograf informuje o konieczności jej wymiany, średnio co 2 tygonie, wyrób jednorazowy.</t>
  </si>
  <si>
    <t>Rampa 3 kranikowa z przedłużaczem ,wykonana z POLISULFONU lub POLIAMIDU, lekka budowa . Kraniki z różnokolorowymi oznaczeniami. Wszystkie ramiona rampy musza być zaopatrzone  koreczkiem a w osi linii infuzyjnej musi być łącznik rotacyjny. Wytrzymałość ciśnienia do 4 barów . Pakowane pojedynczo, sterylne. Nie zawiera lateksu i DEHP. Przedłużacz o długości min. 150cmz wbudowanym w linie przedłużającym kranikiem 3 drożnym</t>
  </si>
  <si>
    <t>Rampa 5 kranikowa z przedłużaczem ,wykonana z POLISULFONU lub POLIAMIDU, lekka budowa . Kraniki z różnokolorowymi oznaczeniami. Wszystkie ramiona  rampy musza być zaopatrzone  koreczkiem a w osi linii infuzyjnej musi być łącznik rotacyjny. Wytrzymałość ciśnienia do 4 barów . Pakowane pojedynczo, sterylne. Nie zawiera lateksu i DEHP. Przedłużacz o długości min. 150cmz wbudowanym w linie przedłużającym kranikiem 3 drożnym</t>
  </si>
  <si>
    <t>Membrana jednorazowa do nebulizatora Aeronebe. Jednopacjentowa membrana nebulizatora, zarówno do nebulizacji w trybie ciągłym, jak i przerywanym. Zasilany przez sterownik Aerogen Pro. Stosowany dla jednego pacjenta (jałowy) do 28 dni pracy przerywanej lub 7 dni przy pracy ciągłej. Nie nagrzewa i nie powoduje degradcji leków. Do stosowania roztworów, zawiesin, protein i peptydów. Wysokowydajne podawanie leku w aerozolu. Pojemność 6ml.</t>
  </si>
  <si>
    <t xml:space="preserve">Koce grzewcze. Dwuwarstwowy materiał składający się z wewnętrznej powłoki polietylenowej oraz nietkanych powłok zewnętrznych.Odporny na rozrywanie, przebicie i wnikanie płynów; komfortowy w dotyku. Pikowana konstrukcja zapewnia jednolitą i równomierną dystrybucję przepływu powietrza, kompatybilny z systemem ogrzewania pacjenta Warm Touch, z otworem na rurę wprowadzającą powietrze oraz wycięciem pod szyję, pakowane pojedynczo, biologicznie czysty. Rozmiar: dla dorosłych: 99 cm x 198 cm
</t>
  </si>
  <si>
    <t>Zestaw do trachotomii przezskórnej metodą Griggsa. Rozmiar do wyboru przez Zamawiającego 7,8,9 mm, nosek w zestawie. Zestawy uzupełniające do przezskórnej tracheotomii metodą Grigssa zawierają: skalpel, kaniulę z igłą i strzykawką 10ml do identyfikacji tchawicy, prowadnicę Seldingera, rozszerzadło oraz rurkę tracheostomijną, tasiemkę, szczoteczkę i miękką opaskę mocującą. Sterylne, pakowane na sztywnej tacy umożliwiającej szybkie otwarcie zestawu a jednocześnie zabezpieczającej przed uszkodzeniem.</t>
  </si>
  <si>
    <t xml:space="preserve"> prognozowana ilość zestawów</t>
  </si>
  <si>
    <t>cena netto w zł za 1 zestaw</t>
  </si>
  <si>
    <t>cena brutto                            w zł. za                                1 zestaw</t>
  </si>
  <si>
    <t xml:space="preserve">Próbki w ilości:  1 szt.
</t>
  </si>
  <si>
    <t>Zamknięty system do kontrolowanej zbiórki stolca, składający się z silikonowego cewnika z niskociśnieniowym pierścieniem uszczelniającym, worka zbiorczego o pojemności 1500 ml             z wkładką z super-absorbentu żelującą zawartość oraz filtrem z wentylem dezodoryzującym. Cewnik o długości min. 160 cm, posiadający znacznik głębokości w postaci czarnej, grubej kreski widoczny w badaniu RTG, port do wypełniania pierścienia uszczelniającego (biały), port irygacyjny (niebieski) oraz port do pobierania próbek stolca (bezbarwny) z zastawką bezzwrotną. Port do wypełniania pierścienia z wbudowanym zaworem redukcji pojemności do max. 45 ml. Porty oznaczone pisemnie i kolorystycznie dla łatwej identyfikacji. Pierścień uszczelniający posiadający obustronną kieszonkę dla umieszczenia palca wiodącego i ułatwienia aplikacji. Cewnik zakończony podstawą montażową do worka z plastikowym paskiem do jego podwieszenia na ramie łóżka. W zestawie: 3 worki zbiorcze o pojemności 1500 ml z wkładką z super-absorbentu żelującego zawartość oraz filtrem z wentylem dezodoryzującym, 3 dodatkowe zaślepki zabezpieczające system przy zmianie worka,  strzykawka z gumowym tłokiem o pojemności 45 ml, zacisk irygacyjny na cewnik, instrukcja obsługi w języku polskim. System jednorazowego użytku nie zawierający lateksu z możliwością stosowania min. 28 dni.</t>
  </si>
  <si>
    <t xml:space="preserve">Worki zbiorcze kompatybilne z zestawem do kontrolowanej zbiórki stolca, pojemność 1500 ml, skalowane od 100 ml co 250 ml z wkładką z super-absorbentu żelującego zawartość oraz filtrem z wentylem dezodoryzującym. Worki jednostronnie przezroczyste z zastawką zabezpieczającą przed wylaniem zawartości. </t>
  </si>
  <si>
    <t>Próbki w ilości: 1 szt. z każdej pozycji</t>
  </si>
  <si>
    <t>Próbki w ilości: 2 szt. z każdej pozycji</t>
  </si>
  <si>
    <t>Resuscytator jednorazowego użytku (dla jednego pacjenta) do wentylacji dorosłych. Worek wykonany z tworzywa sztucznego SEBS, Objętość worka 1547ml, objętość oddechowa 1000ml. Możliwość podłączenia zaworu PEEP na zaworze pacjenta bez potrzeby stosowania dodatkowych złączek. Pasek zabezpieczający przed wyślizgiwaniem się z dłoni zintegrowany z workiem samorozprężalnym. Obrotowe połączenie maski z zaworem pacjenta i zaworu pacjenta z workiem. Rezerwuar tlenu o objętości 2600ml umożliwiający podawanie wysokich stężeń tlenu w mieszaninie oddechowej oraz dren tlenowy. Maska twarzowa z powietrznym mankietem dla dorosłego. Produkty bez ftalanów. Waga (bez rezerwuaru i akcesoriów: 220g.</t>
  </si>
  <si>
    <t xml:space="preserve">Maska ustno-nosowa do wentylacji nieinwazyjnej typu Amara View.                                                                                            - maska bez punktu wsparcia na grzbiecie nosa                         - maska bez podpory czołowej
- mocowanie na twarzy pacjenta za pomocą 4-punktowej uprzęży wyposażonej w klipsy
- maska z możliwością zamontowania wymiennych silikonowych poduszek w rozmiarach S, M, L 
- przeznaczona do min. 20-krotnej dezynfekcji (w tym dezynfekcji temperaturowej, chemicznej)
- port wydechowy bezpośrednio w poduszce silikonowej           - przestrzeń martwa dla rozmiaru L nie większa niż 170 ml
</t>
  </si>
  <si>
    <t>Wkład do maski typu Amara View rozm.S</t>
  </si>
  <si>
    <t>Maska typu Amara View rozm.S</t>
  </si>
  <si>
    <t>Maska typu Amara View rozm.M</t>
  </si>
  <si>
    <t>Maska typu Amara View rozm. L</t>
  </si>
  <si>
    <t>Wkład do maski typu Amara View rozm.M</t>
  </si>
  <si>
    <t>Wkład do maski typu Amara View rozm.L</t>
  </si>
  <si>
    <t xml:space="preserve">Maska ustno-nosowa do wentylacji nieinwazyjnej typu Amara:    - obrotowe, przeciekowe (lub bezprzeciekowe) kolanko wykonane z wytrzymałego plastiku
- silikonowa podpora czołowa zapewniająca oparcie maski na twarzy pacjenta
- podpora czołowa z możliwością regulacji pochylenia maski względem twarzy pacjenta
- przeznaczona do min. 20-krotnej dezynfekcji (w tym dezynfekcji temperaturowej, chemicznej)
- maska z możliwością zamontowania wymiennych silikonowych poduszek w rozmiarach S, M, L
- mocowanie na twarzy pacjenta za pomocą 4-punktowej uprzęży wyposażonej w klipsy
</t>
  </si>
  <si>
    <t>Maska typu Amara rozm.S</t>
  </si>
  <si>
    <t>Maska typu Amara rozm.M</t>
  </si>
  <si>
    <t>Maska typu Amara rozm.L</t>
  </si>
  <si>
    <t>Wkład do maski typu Amara rozm.S</t>
  </si>
  <si>
    <t>Wkład do maski typu Amara rozm.M</t>
  </si>
  <si>
    <t>Wkład do maski typu Amara rozm.L</t>
  </si>
  <si>
    <t xml:space="preserve">Maska podnosowa do wentylacji nieinwazyjnej typu  DreamWear:                                                                               - maska o konstrukcji silikonowej, z uprzężą z tkaniny
- maska w komplecie z min. 3 poduszkami nosowymi w różnych rozmiarach 
- konstrukcja maski ze zintegrowanym łącznikiem do przewodu, znajdującym się na szczycie głowy, łącznik z portem wydechowym
- przeznaczona do min. 20-krotnej dezynfekcji (w tym dezynfekcji temperaturowej i chemicznej)
</t>
  </si>
  <si>
    <t>Kranik trójdrożny z drenem przedłużającym o długości 7 cm, z dodatkowym portem do infuzji. Wykonany z poliwęglanu pozwalającego na podawanie tłuszczy i chemioterapeutyków. Wytrzymałość 3 bary. Całkowita objętość wypełnienia max. 0,8 ml.Wyczuwalny w każdej pozycji indykator pozycji otwarty/zamknięty. Opakowanie typu blister-pack. Przedłużacz wykonany z PCV nie zawierający ftalanów /DEHP/. Pakowany pojedyńczo z widoczną datą ważności. Sterylizowany R</t>
  </si>
  <si>
    <t xml:space="preserve">Zamknięcie/zabezpieczenie strzykawki wypełnionej lekiem lub roztworem , zmniejsza ryzyko zanieczyszczenia przez dotyk, zapobiega wyciekowi leku przygotowanego w strzykawce. Zabezpieczenie może być stosowane do strzykawek Luer Lock  oraz Luer . Na końcówce LL zabezpieczenie jest nałożone. opakowanie jednostkowe 1 taca = 10 szt koreczków . Sterylizowane EO. </t>
  </si>
  <si>
    <t>taca</t>
  </si>
  <si>
    <t>Ilość szt. w 1 op......szt., cena netto op......zł,                                              cena brutto op.......zł</t>
  </si>
  <si>
    <t>Rura karbowana min. 180cm do respiratora Trilogy. Produkt czysty/sterylny. Urządzenie jednorazowego użytku przeznaczone do stosowania u jednego pacjenta.</t>
  </si>
  <si>
    <t xml:space="preserve">KANIULA DONOSOWA do nosowej wentylacji wysokoprzepływowej dla dorosłych. Kaniula donosowa interfejsu pacjenta przeznaczona do dostarczania nawilżonych gazów oddechowych. Zakres przepływu 10 - 60 l/min. w zależności od rozmiaru kaniuli. Przeznaczona do stosowania ze wszystkimi systemami firmy F&amp;P, w tym z systemem Airvo2. Unikatowa, wklęsła podstawa oraz wypustki o łagodnych krawędziach dla zapewnienia komfortu w okolicy przegrody i nozdrzy. Krawędzie dostosowane do kształtu górnej wargi nie blokują ust. Miękkie podkładki na policzki zapewniające stabilność przy jednoczesnym zminimalizowaniu nacisku na twarz. Podkładki oznaczone kolorami umożliwiające natychmiastowe rozpoznanie odpowiedniego rozmiaru.  Zacisk na pasku na głowę podtrzymujący obwód i zapobiegający wypadaniu kaniuli. Regulowany pasek wykonany z miękkiego, bezszwowego materiału. Przewód kaniuli wykonany w technologii Evaqua, ograniczającej tworzenie się mobilnego kondensatu wykonany z materiału przepuszczalnego umożliwiające swobodne przenikanie pary wodnej przez ściany przewodu. Kaniula przeznaczona do stosowania przez 14 dni. Każda kaniula w oddzielnym opakowaniu. Kompatybilność potwierdzona przez producenta urządzeń Airvo2 będących na wyposażeniu szpitala. Zamawiający wymaga produktu oryginalnego do urządzenia Airvo2 będącego na wyposażeniu szpitala. Rozmiar S dla przepływu 10-50 l/min, podkładka w kolorze pomarańczowym. Rozmiar M dla przepływu 10-60 l/min, podkładka w kolorze niebieskim, Rozmiar L dla przepływu 10-60 l/min, podkładka w kolorze zielonym. Potwierdzenie skuteczności klinicznej w randomizowanych badaniach klinicznych, w tym metaanalizach.
Opakowanie zbiorcze 20 szt.
</t>
  </si>
  <si>
    <t xml:space="preserve">UKŁAD ODDECHOWY (rura AirSpiral)  DO ODDYCHANIA OGRZANYM I NAWILŻONYM POWIETRZEM Z SAMONAPEŁNIAJĄCĄ SIĘ KOMORĄ.Rurka do oddychania ogrzewanym powietrzem do dostarczania nawilżonych gazów oddechowych z wbudowaną w ściankach podwójną spiralą grzejną. Dodatkowe zastosowanie spirali izolacyjnej zawierającej ogrzane powietrze otaczającej gaz oddechowy zmniejsza ryzyko tworzenia się skroplin.  Rurka z wbudowanymi czujnikami temperatury. Kompatyblina z nawilżaczem serii Airvo2. Do użycia przy przepływach od 2 do 60 l/min w zależności od zastosowanego interfejsu. Kompatybilne przyłącza pacjenta: kaniula donosowa, bezpośrednie połączenie z rurką tracheostomijną. Stożkowe zakończenie rurki do oddychania kompatybilne zarówno z interfejsami dla dorosłych – kaniule Opriflow jak i z interfejsami dla niemowląt i dzieci – Optiflow Junior. Układ dodatkowo wyposażony w zacisk umożliwiający przymocowanie go do pościeli lub odzieży pacjenta. Długość układu 180 cm. Komora nawilżacza stanowi element układu oddechowego. Komora z automatycznym poborem wody, wyposażona w system podwójnego pływaka (pierwotnego i wtórnego) zabezpieczającego przed przelaniem wody. Podłączenie komory do nawilżacza za po mocą adaptera będącego w komplecie układu. Możliwość opcji z wyjściem z komory do podłączenia nebulizatora firmy Aerogen, do wyboru  Zamawiającego przy składaniu zamówienia. Kompatybilność potwierdzona przez producenta urządzeń Airvo2 będących na wyposażeniu szpitala. Zamawiający wymaga produktu oryginalnego do urządzenia Airvo2 będącego na wyposażeniu szpitala.Zestaw rurka i komora nawilżacza przeznaczone do stosowania przez 14 dni. Każdy komplet pakowany oddzielnie. Opakowanie zbiorcze 10 sztuk.
</t>
  </si>
  <si>
    <t xml:space="preserve">BEZPOŚREDNIE ZŁĄCZE DO TRACHEOSTOMII. Złącze pacjenta do tracheostomii do dostarczania nawilżonych gazów oddechowych. Przewód przyłączenia wykonany w technologii Evaqua, ograniczającej tworzenie się mobilnego kondensatu. Możliwość podłączenia kołnierza tracheostomijnego bezpośrednio lub poprzez część kontaktującą się z pacjentem. Złącze przeznaczone do stosowania przez 14 dni. Każda złącze w oddzielnym opakowaniu. Kompatybilność potwierdzona przez producenta urządzeń Airvo2 będących na wyposażeniu szpitala. Zamawiający wymaga produktu oryginalnego do urządzenia Airvo2 będącego na wyposażeniu szpitala. Zakres przepływu 20 – 60 l/min.Opakowanie zbiorcze 20 szt. 
</t>
  </si>
  <si>
    <t xml:space="preserve">Adapter maski. Zamawiający wymaga produktu oryginalnego do urządzenia Airvo2 będącego na wyposażeniu szpitala. 
Opakowanie zbiorcze 20 szt. 
</t>
  </si>
  <si>
    <t xml:space="preserve">Filtr powietrza do Airvo 2. Opakowanie zbiorcze 2 szt. </t>
  </si>
  <si>
    <t>Gąbka na patyku do czyszczenia. Opakowanie zbiorcze 20 szt.</t>
  </si>
  <si>
    <t xml:space="preserve">Okrywa do sterylnego przechowywania z możliwością zamknięcia przylepcem znajdującym się na krawędzi okrywy. Wyraźnie zaznczone miejsce do zapisania daty dezynfekcji oraz podpisu osoby, która przeprowadziła proces dezynfekcji. Opakowanie zbiorcze 20 szt. </t>
  </si>
  <si>
    <t xml:space="preserve">Filtr do rury do dezynfekcji. Opakowanie zbiorcze 2 szt. </t>
  </si>
  <si>
    <t>Pleuracan -pełny zestaw,w skład którego wchodzą następujące produkty
- cienkościenna kaniula punkcyjna  z krótkim szlifem 3,35 x 78 mm
- cewnik 2,7 x 450 mm wykonanay z poliuretanu -kontrastuje w promieniach RTG , koreczek zamykający , folia ochronna na cewnik
- podwójna zastawka antyrefluksowa z łacznikiem do cewnika
- worek 2,0 L
- strzykawka trzyczęściowa 60 ml Omnifix z końcówką Luer Lock
- kranik trójdrożny Discofix</t>
  </si>
  <si>
    <t>Opatrunek do umocowania cewnika bez konieczności zakładania szwów. Minimalizuje  ryzyko przemieszczenia się cewnika . Składa się z :pierwszej warstwy cienkiej ( bezpośrednio przylegającej do skóry),  która ma klej hydrokoloidowy (medyczny, hypoalergiczny),  bloku podtrzymującego z miękkiej pianki i rzepu zapobiegającego zaginaniu się cewnika. Bez lateksu, jednorazowy,sterylny,  pakowany osobno. Możliwośc stosowania od 5 do 7 dni.Łatwy w wymianie . Przeznaczony do fiksacji cewników przezskórnych o średnicy CH6 do CH16</t>
  </si>
  <si>
    <t>PAKIET NR 22</t>
  </si>
  <si>
    <t>Worek do dobowej zbiórki moczu w systemie zamkniętym, 14 dniowy, 2 l., sterylny. Wykonany z PCV, bezlateksowy, zastawka antyrefluksyjna (bezzwrotna), samouszczelniający się port do pobierania próbek, obsługiwany 1 ręką, szczelny zawór spustowy szybkiego opróźniania typu poprzecznego (T) z możliwością podwieszania, komora kroplowa typu Pasteur'a tworząca ,,suchą'' barierę powietrzną, dwa filtry hydrofobowe (w worku i komorze), zapobiegające zasysaniu, wyrównujące ciśnienie wewnętrzne w systemie, dren łączący zakończony uniwersalnym łącznikiem schodkowym. dren o dużej średnicy, wykonany z materiału zapobiegającego jego zaginaniu i skręcaniu</t>
  </si>
  <si>
    <t>Zestaw do pompy Agilla, do podaży płynów.Dł.285cm,przybliżona obj.napełniania 25ml,nie zawiera lateksu,wtalanów,zacisk zabezpieczony przed swobodnym przepływem,zatyczka zatrzymująca przepływ,kompatybilna z pompą MC Agilla/Agilla VP MC</t>
  </si>
  <si>
    <t>Zestaw do żywienia pozajelitowego,dł.285cm,przybliżona obj.napełniania 26ml,wlew leków wym.filtra 1,2 μm,zapewnia dodatkową ochronę przed skażeniem bakteryjnym,nie zawiera lateksu,wtalanów,kompatybilna z pompą MC Agilla/Agilla VP MC</t>
  </si>
  <si>
    <t>Zestaw do transfuzji krwi,przybliżona długość drenu 285cm,przybliżona obj.napełniania 25ml,nie zawiera lateksu,wtalanów,posiada filtr 200 μm,zacisk zabezpieczający przed swobodnym przepływem,kompatybilna z pompą MC Agilla/Agilla VP MC</t>
  </si>
  <si>
    <t xml:space="preserve">Ostrze przelewowe. Urządzenie przelewowe umożliwiające mieszanie leków znajdujących się w dwóch dużych fiolkach (butelkach) zamkniętych gumowym korkiem. Po obu stronach ostry kolec, pomiędzy kolcami prostopadle umieszczona płytka, kanały kolca o średnicy min 1,6mm, długość kolców 2,5cm do 3,5cm, kolce zabezpieczone nasadkami. Każdy z kolców dwukanałowy - ujścia kanałów umieszczone na różnych wysokościach. Wyrób jałowy, bez lateksu, bez ftalanów. Pakowany pojedynczo.
</t>
  </si>
  <si>
    <t>Próbki w ilości:  1 zestaw z każdej pozycji</t>
  </si>
  <si>
    <t>Termin dostawy: 3 dni</t>
  </si>
  <si>
    <t>Igła do biopsji szpiku kostnego (do pobierania z talerza biodrowego) 13G 10cmx2,4 mm</t>
  </si>
  <si>
    <t>Igła typu Super-core.Igła pół-automatyczna jednorazowego użytku. Przeznaczona do biopsji tkanek miękkich.Igła dobrze widoczna w badaniu ultrasonograficznym. Echogeniczna końcówka igły. Skok igły 22mm. Długość pobieranego wycinka 9,5 lub 19 mm. Znaczniki centymetrów ułatwiające precyzyjne określenie głębokości wkłucia.
Lekka, łatwa do manewrowania jedną ręką. Zróżnicowanie kolorów wskazujące na grubość igły.Rozmiar do wyboru przez Zamawiającego,jałowa, pakowana pojedyńczo.</t>
  </si>
  <si>
    <t>Igła typu Super-core.Igła pół-automatyczna jednorazowego użytku. Przeznaczona do biopsji tkanek miękkich.Igła dobrze widoczna w badaniu ultrasonograficznym. Echogeniczna końcówka igły. Skok igły 22mm. Długość pobieranego wycinka 9,5 lub 19 mm. Znaczniki centymetrów ułatwiające precyzyjne określenie głębokości wkłucia.
Lekka, łatwa do manewrowania jedną ręką. Możliwość zastosowania igły współosiowej, kilka pobrań materiału przy jednym wkłuciu igły.Zróżnicowanie kolorów wskazujące na grubość igły.Rozmiar do wyboru przez Zamawiającego,jałowa, pakowana pojedyńczo.</t>
  </si>
  <si>
    <t>Próbki w ilości:  2 sztuk z każdej pozycji</t>
  </si>
  <si>
    <t>op</t>
  </si>
  <si>
    <r>
      <t>Dren medyczny w zwoju, ID9mm/OD12mm, w metrach bieżących,</t>
    </r>
    <r>
      <rPr>
        <b/>
        <u/>
        <sz val="8"/>
        <color rgb="FFFF0000"/>
        <rFont val="Tahoma"/>
        <family val="2"/>
        <charset val="238"/>
      </rPr>
      <t>pakowany po 50m bieżących</t>
    </r>
  </si>
  <si>
    <t xml:space="preserve">28 op. </t>
  </si>
  <si>
    <r>
      <t>Rurka tracheostomijna zbrojona z ruchomym szyldem, długa. Rurka z ruchomym szyldem, wygięta automatycznie, wykonana z termoplastycznego PVC, silikonowana, bez ftalanów, bez lateksu, oraz ze znacznikiem głębokości wprowadzenia. Balonik kontrolny znakowany rozmiarem rurki. Rurka dostępna w opcji z mankietem niskociśnieniowym lub bez. Skrzydełka szyldu, miękkie, gładkie i przezroczyste. W zestawie prowadnica do rurki oraz 2 tasiemki mocujące. Rozmiary 7,0mm, dł.100mm; 8,0mm, dł.116mm; 9,0mm dł.122mm;10mm, 128mm.Rurka sterylna, jednorazowego użytku, pakowana pojedyńczo. Na każdym opakowaniu nadruk serii i daty ważności</t>
    </r>
    <r>
      <rPr>
        <b/>
        <sz val="8"/>
        <color rgb="FFFF0000"/>
        <rFont val="Tahoma"/>
        <family val="2"/>
        <charset val="238"/>
      </rPr>
      <t>.Rozmiar rurek do wyboru przez Zamawiającego.</t>
    </r>
  </si>
  <si>
    <r>
      <t>Rurka tracheostomijna zbrojona z ruchomym szyldem, ekstra długa. Rurka z ruchomym szyldem, wygięta w łuk, wykonana z termoplastycznego PVC, silikonowana, bez ftalanów, bez lateksu,wzmocniona drutem ze stali kwasoodpornej oraz ze znacznikiem głębokości wprowadzenia. Balonik kontrolny znakowany rozmiarem rurki. Rurka dostępna w opcji z mankietem niskociśnieniowym lub bez. Skrzydełka szyldu, miękkie, gładkie i przezroczyste. W zestawie prowadnica do rurki oraz 2 tasiemki mocujące. Rozmiary 6,0-10,0 w dł. min. 155mm dla każdego rozmiaru.Rurka sterylna, jednorazowego użytku, pakowana pojedyńczo. Na każdym opakowaniu nadruk serii i daty ważności</t>
    </r>
    <r>
      <rPr>
        <b/>
        <sz val="8"/>
        <color rgb="FFFF0000"/>
        <rFont val="Tahoma"/>
        <family val="2"/>
        <charset val="238"/>
      </rPr>
      <t>.Rozmiar rurek do wyboru przez Zamawiającego.</t>
    </r>
  </si>
  <si>
    <r>
      <rPr>
        <b/>
        <sz val="10"/>
        <color rgb="FFFF0000"/>
        <rFont val="Tahoma"/>
        <family val="2"/>
        <charset val="238"/>
      </rPr>
      <t>Próbki w ilości:  3 szt.</t>
    </r>
    <r>
      <rPr>
        <sz val="10"/>
        <color rgb="FFFF0000"/>
        <rFont val="Tahoma"/>
        <family val="2"/>
        <charset val="238"/>
      </rPr>
      <t xml:space="preserve">
</t>
    </r>
  </si>
  <si>
    <r>
      <t>Bezpieczna kaniula dożylna wykonana z biokompatybilnego poliuretanu(fakt ten powinien być podparty badaniami klinicznymi). Posiadająca dodatkowy, samodomykający się port do wstrzyknięć, min. 5 pasków kontrastujących w promieniach RTG. Możliwość identyfikacji radiologicznej położenia końca kaniuli. Posiadająca zastawkę bezzwrotną zapobiegającą wypływowi krwi. Posiadająca zabezpieczenie igły w postaci plastikowej osłonki o gładkich krawędziach z systemem kapilar zapobiegających zakłuciu się oraz zachlapaniu krwią.  Pozbawiona jakichkolwiek  ostrych elementów wchodzących w skład mechanizmu zabezpieczającego kaniulę, a jej konstrukcja ma chronić personel medyczny przed przypadkowym  zakłuciem/zadraśnięciem/ zachlapaniem krwią, uniemożliwiając jednocześnie powtórne użycie cewnika.Hypoalergiczna, termoplastyczna, odporna na zginanie (tzw. pamięć kształtu)Ma posiadać elastyczne skrzydełka ułatwiające bezpieczne mocowanie widoczne w RTG. Produkt nie zawiera PVC, DEHP ani naturalnego lateksu. Sterylizowana radiacyjnie.Kaniula  jednorazowego użytku, pakowana pojedynczo, wyraźne oznaczenie rozmiaru i daty ważności na opakowaniu jednostkowym.</t>
    </r>
    <r>
      <rPr>
        <b/>
        <sz val="8"/>
        <color rgb="FFFF0000"/>
        <rFont val="Calibri"/>
        <family val="2"/>
        <charset val="238"/>
      </rPr>
      <t xml:space="preserve"> Rozmiar 0,9 mm x 25 mm(22 G) przepływ 42ml/min</t>
    </r>
    <r>
      <rPr>
        <sz val="8"/>
        <color rgb="FFFF0000"/>
        <rFont val="Calibri"/>
        <family val="2"/>
        <charset val="238"/>
      </rPr>
      <t xml:space="preserve">.                                                                                                                            </t>
    </r>
  </si>
  <si>
    <r>
      <t xml:space="preserve">Bezpieczna kaniula dożylna wykonana z biokompatybilnego poliuretanu(fakt ten powinien być podparty badaniami klinicznymi). Posiadająca dodatkowy, samodomykający się port do wstrzyknięć, min. 5 pasków kontrastujących w promieniach RTG. Możliwość identyfikacji radiologicznej położenia końca kaniuli. Posiadająca zastawkę bezzwrotną zapobiegającą wypływowi krwi. Posiadająca zabezpieczenie igły w postaci plastikowej osłonki o gładkich krawędziach z systemem kapilar zapobiegających zakłuciu się oraz zachlapaniu krwią.  Pozbawiona jakichkolwiek  ostrych elementów wchodzących w skład mechanizmu zabezpieczającego kaniulę, a jej konstrukcja ma chronić personel medyczny przed przypadkowym  zakłuciem/zadraśnięciem/ zachlapaniem krwią, uniemożliwiając jednocześnie powtórne użycie cewnika.Hypoalergiczna, termoplastyczna, odporna na zginanie (tzw. pamięć kształtu)Ma posiadać elastyczne skrzydełka ułatwiające bezpieczne mocowanie widoczne w RTG. Produkt nie zawiera PVC, DEHP ani naturalnego lateksu. Sterylizowana radiacyjnie.Kaniula  jednorazowego użytku, pakowana pojedynczo, wyraźne oznaczenie rozmiaru i daty ważności na opakowaniu jednostkowym. </t>
    </r>
    <r>
      <rPr>
        <b/>
        <sz val="8"/>
        <color rgb="FFFF0000"/>
        <rFont val="Calibri"/>
        <family val="2"/>
        <charset val="238"/>
      </rPr>
      <t xml:space="preserve">Rozmiar 1,1 x 32 mm (20 G) przepływ 67ml/min.                                                                                  </t>
    </r>
  </si>
  <si>
    <r>
      <t>Bezpieczna kaniula dożylna wykonana z biokompatybilnego poliuretanu(fakt ten powinien być podparty badaniami klinicznymi). Posiadająca dodatkowy, samodomykający się port do wstrzyknięć, min. 5 pasków kontrastujących w promieniach RTG. Możliwość identyfikacji radiologicznej położenia końca kaniuli. Posiadająca zastawkę bezzwrotną zapobiegającą wypływowi krwi. Posiadająca zabezpieczenie igły w postaci plastikowej osłonki o gładkich krawędziach z systemem kapilar zapobiegających zakłuciu się oraz zachlapaniu krwią.  Pozbawiona jakichkolwiek  ostrych elementów wchodzących w skład mechanizmu zabezpieczającego kaniulę, a jej konstrukcja ma chronić personel medyczny przed przypadkowym  zakłuciem/zadraśnięciem/ zachlapaniem krwią, uniemożliwiając jednocześnie powtórne użycie cewnika.Hypoalergiczna, termoplastyczna, odporna na zginanie (tzw. pamięć kształtu)Ma posiadać elastyczne skrzydełka ułatwiające bezpieczne mocowanie widoczne w RTG. Produkt nie zawiera PVC, DEHP ani naturalnego lateksu. Sterylizowana radiacyjnie.Kaniula  jednorazowego użytku, pakowana pojedynczo, wyraźne oznaczenie rozmiaru i daty ważności na opakowaniu jednostkowym.</t>
    </r>
    <r>
      <rPr>
        <b/>
        <sz val="7"/>
        <color rgb="FFFF0000"/>
        <rFont val="Tahoma"/>
        <family val="2"/>
        <charset val="238"/>
      </rPr>
      <t xml:space="preserve"> Rozmiar 1,3 x 45mm(18G) przepływ 103ml/min                                        </t>
    </r>
  </si>
  <si>
    <r>
      <t>Bezpieczna kaniula dożylna wykonana z biokompatybilnego poliuretanu(fakt ten powinien być podparty badaniami klinicznymi). Posiadająca dodatkowy, samodomykający się port do wstrzyknięć, min. 5 pasków kontrastujących w promieniach RTG. Możliwość identyfikacji radiologicznej położenia końca kaniuli. Posiadająca zastawkę bezzwrotną zapobiegającą wypływowi krwi. Posiadająca zabezpieczenie igły w postaci plastikowej osłonki o gładkich krawędziach z systemem kapilar zapobiegających zakłuciu się oraz zachlapaniu krwią.  Pozbawiona jakichkolwiek  ostrych elementów wchodzących w skład mechanizmu zabezpieczającego kaniulę, a jej konstrukcja ma chronić personel medyczny przed przypadkowym  zakłuciem/zadraśnięciem/ zachlapaniem krwią, uniemożliwiając jednocześnie powtórne użycie cewnika.Hypoalergiczna, termoplastyczna, odporna na zginanie (tzw. pamięć kształtu)Ma posiadać elastyczne skrzydełka ułatwiające bezpieczne mocowanie widoczne w RTG. Produkt nie zawiera PVC, DEHP ani naturalnego lateksu. Sterylizowana radiacyjnie.Kaniula  jednorazowego użytku, pakowana pojedynczo, wyraźne oznaczenie rozmiaru i daty ważności na opakowaniu jednostkowym</t>
    </r>
    <r>
      <rPr>
        <b/>
        <sz val="7"/>
        <color rgb="FFFF0000"/>
        <rFont val="Tahoma"/>
        <family val="2"/>
        <charset val="238"/>
      </rPr>
      <t xml:space="preserve">.Rozmiar 1,5x 45 mm(16G) przepływ 133ml/min                                 </t>
    </r>
  </si>
  <si>
    <r>
      <t>Bezpieczna kaniula dożylna wykonana z biokompatybilnego poliuretanu(fakt ten powinien być podparty badaniami klinicznymi). Posiadająca dodatkowy, samodomykający się port do wstrzyknięć, min. 5 pasków kontrastujących w promieniach RTG. Możliwość identyfikacji radiologicznej położenia końca kaniuli. Posiadająca zastawkę bezzwrotną zapobiegającą wypływowi krwi. Posiadająca zabezpieczenie igły w postaci plastikowej osłonki o gładkich krawędziach z systemem kapilar zapobiegających zakłuciu się oraz zachlapaniu krwią.  Pozbawiona jakichkolwiek  ostrych elementów wchodzących w skład mechanizmu zabezpieczającego kaniulę, a jej konstrukcja ma chronić personel medyczny przed przypadkowym  zakłuciem/zadraśnięciem/ zachlapaniem krwią, uniemożliwiając jednocześnie powtórne użycie cewnika.Hypoalergiczna, termoplastyczna, odporna na zginanie (tzw. pamięć kształtu)Ma posiadać elastyczne skrzydełka ułatwiające bezpieczne mocowanie widoczne w RTG. Produkt nie zawiera PVC, DEHP ani naturalnego lateksu. Sterylizowana radiacyjnie.Kaniula  jednorazowego użytku, pakowana pojedynczo, wyraźne oznaczenie rozmiaru i daty ważności na opakowaniu jednostkowym</t>
    </r>
    <r>
      <rPr>
        <b/>
        <sz val="7"/>
        <color rgb="FFFF0000"/>
        <rFont val="Tahoma"/>
        <family val="2"/>
        <charset val="238"/>
      </rPr>
      <t>.Rozmiar 1,8x 45 mm(17G) przepływ 236 ml/min</t>
    </r>
  </si>
  <si>
    <r>
      <t>Bezpieczna kaniula dożylna wykonana z biokompatybilnego poliuretanu(fakt ten powinien być podparty badaniami klinicznymi). Posiadająca dodatkowy, samodomykający się port do wstrzyknięć, min. 5 pasków kontrastujących w promieniach RTG. Możliwość identyfikacji radiologicznej położenia końca kaniuli. Posiadająca zastawkę bezzwrotną zapobiegającą wypływowi krwi. Posiadająca zabezpieczenie igły w postaci plastikowej osłonki o gładkich krawędziach z systemem kapilar zapobiegających zakłuciu się oraz zachlapaniu krwią.  Pozbawiona jakichkolwiek  ostrych elementów wchodzących w skład mechanizmu zabezpieczającego kaniulę, a jej konstrukcja ma chronić personel medyczny przed przypadkowym  zakłuciem/zadraśnięciem/ zachlapaniem krwią, uniemożliwiając jednocześnie powtórne użycie cewnika.Hypoalergiczna, termoplastyczna, odporna na zginanie (tzw. pamięć kształtu)Ma posiadać elastyczne skrzydełka ułatwiające bezpieczne mocowanie widoczne w RTG. Produkt nie zawiera PVC, DEHP ani naturalnego lateksu. Sterylizowana radiacyjnie.Kaniula  jednorazowego użytku, pakowana pojedynczo, wyraźne oznaczenie rozmiaru i daty ważności na opakowaniu jednostkowym.</t>
    </r>
    <r>
      <rPr>
        <b/>
        <sz val="7"/>
        <color rgb="FFFF0000"/>
        <rFont val="Tahoma"/>
        <family val="2"/>
        <charset val="238"/>
      </rPr>
      <t>Rozmiar 2,0x 45 mm(14G) przepływ 270ml/min</t>
    </r>
  </si>
  <si>
    <r>
      <t>Kranik odcinający do terapii dożylnej, trójdrożny, wykonany z poliwęglanu - tworzywa opornego na działanie lipidów, z wyczuwalnym co 45 stopni i optycznym indykatorem położenia otwarty/ zamknięty, 3 ramiona w kształcie rozetki, jednakowej długości  z niezależnie obracającą się nakrętkę luer lock. Wytrzymałość kranika 3 bary, objętość wypełnienia 0,22 ml. Sterylny (sterylizowany promieniami beta).Opakowanie medyczne typu blister</t>
    </r>
    <r>
      <rPr>
        <sz val="11"/>
        <color rgb="FFFF0000"/>
        <rFont val="Calibri"/>
        <family val="2"/>
        <charset val="238"/>
      </rPr>
      <t xml:space="preserve">. </t>
    </r>
  </si>
  <si>
    <r>
      <t xml:space="preserve">
</t>
    </r>
    <r>
      <rPr>
        <b/>
        <sz val="10"/>
        <color rgb="FFFF0000"/>
        <rFont val="Tahoma"/>
        <family val="2"/>
        <charset val="238"/>
      </rPr>
      <t>Próbki w ilości:  2 szt. z każdej pozycji</t>
    </r>
    <r>
      <rPr>
        <sz val="10"/>
        <color rgb="FFFF0000"/>
        <rFont val="Tahoma"/>
        <family val="2"/>
        <charset val="238"/>
      </rPr>
      <t xml:space="preserve">
</t>
    </r>
  </si>
  <si>
    <r>
      <t xml:space="preserve">
</t>
    </r>
    <r>
      <rPr>
        <b/>
        <sz val="10"/>
        <color rgb="FFFF0000"/>
        <rFont val="Tahoma"/>
        <family val="2"/>
        <charset val="238"/>
      </rPr>
      <t>Próbki w ilości:  1 szt. z każdej pozycji</t>
    </r>
    <r>
      <rPr>
        <sz val="10"/>
        <color rgb="FFFF0000"/>
        <rFont val="Tahoma"/>
        <family val="2"/>
        <charset val="238"/>
      </rPr>
      <t xml:space="preserve">
</t>
    </r>
  </si>
  <si>
    <r>
      <t xml:space="preserve">Igła do alergologii </t>
    </r>
    <r>
      <rPr>
        <b/>
        <sz val="8"/>
        <color rgb="FFFF0000"/>
        <rFont val="Tahoma"/>
        <family val="2"/>
        <charset val="238"/>
      </rPr>
      <t>0,4x25mm,</t>
    </r>
    <r>
      <rPr>
        <sz val="8"/>
        <color rgb="FFFF0000"/>
        <rFont val="Tahoma"/>
        <family val="2"/>
        <charset val="238"/>
      </rPr>
      <t xml:space="preserve"> op.=100 szt.                                              Igła –  sterylna, jednorazowego użytku, wykonana z wysokogatunkowej stali chromowo-niklowanej, cienkościenna o gładkiej powierzchni, końcówka igły typu Luer, końcówka wykonana z polipropylenu w różnych kolorach zgodnie z normą ISO, określających grubość igły, przeźroczysta nasadka, igły niepirogenne, ostrze minimalizujące uszkodzenie tkanek i naczyń, zapewniające wysoką jakość penetracji, nietoksyczne, pakowane pojedyńczo</t>
    </r>
  </si>
  <si>
    <t>Wykonawca proponuje następujący termin dostawy: 5 dni</t>
  </si>
  <si>
    <t>FB-230K /
N5355130 /
OLYMPUS</t>
  </si>
  <si>
    <t>FB-231D /
N5432030 /
OLYMPUS</t>
  </si>
  <si>
    <t>IIa</t>
  </si>
  <si>
    <t>deklaracja zgodności bez numeru;
Powiadomienie bez numeru z dnia 24.11.2017;
certyfikat CE nr HD 60123878 0001</t>
  </si>
  <si>
    <r>
      <t xml:space="preserve">Szczypce biopsyjne jednorazowe endoskopowe, sterylne, łyżeczki owalne, z gładkimi mkrawędziami, bez igły, osłonka powlekana na całej długości - bezpieczna dla kanałów biopsyjnych, o średnicy 2,3mm, dł.narzędzia 120cm
</t>
    </r>
    <r>
      <rPr>
        <i/>
        <sz val="8"/>
        <rFont val="Tahoma"/>
        <family val="2"/>
        <charset val="238"/>
      </rPr>
      <t>niepodzielne opakowanie handlowe zawiera 20 sztuk szczypiec
Zamawiający pismem z dnia 17.11.2021 wyraził zgode na zaoferowanie szczypiec biopsyjnych jednorazowego użytku - łyżeczki owalne z okienkiem; z gładkimi krawędziami, bez igły; łyżeczki uchylne do biopsji stycznych; osłonka bezpieczna dla kanałów biopsyjnych endoskopów; długość narzędzia 1550mm, maksymalna średnica części wprowadzanej do endoskopu 2,45mm; minimalna średnica kanału roboczego 2,8mm</t>
    </r>
  </si>
  <si>
    <r>
      <t xml:space="preserve">Szczypce biopsyjne jednorazowe endoskopowe, sterylne, łyżeczki owalne, z gładkimi mkrawędziami, bez igły, osłonka powlekana na całej długości - bezpieczna dla kanałów biopsyjnych, o średnicy 1,8mm, dł.narzędzia 120cm
</t>
    </r>
    <r>
      <rPr>
        <i/>
        <sz val="8"/>
        <rFont val="Tahoma"/>
        <family val="2"/>
        <charset val="238"/>
      </rPr>
      <t>niepodzielne opakowanie handlowe zawiera 20 sztuk szczypiec</t>
    </r>
    <r>
      <rPr>
        <sz val="8"/>
        <rFont val="Tahoma"/>
        <family val="2"/>
        <charset val="238"/>
      </rPr>
      <t xml:space="preserve">
</t>
    </r>
    <r>
      <rPr>
        <i/>
        <sz val="8"/>
        <rFont val="Tahoma"/>
        <family val="2"/>
        <charset val="238"/>
      </rPr>
      <t>Zamawiający pismem z dnia 17.11.2021 wyraził zgode na zaoferowanie szczypiec biopsyjnych jednorazowego użytku - łyżeczki owalne z okienkiem; z gładkimi krawędziami, bez igły; łyżeczki uchylne do biopsji stycznych; osłonka bezpieczna dla kanałów biopsyjnych endoskopów; długość narzędzia 1150mm, maksymalna średnica części wprowadzanej do endoskopu 1,9mm; minimalna średnica kanału roboczego 2,0mm</t>
    </r>
  </si>
  <si>
    <r>
      <t xml:space="preserve">Szczypce biopsyjne jednorazowe endoskopowe, sterylne, łyżeczki owalne, z gładkimi mkrawędziami, bez igły, osłonka powlekana na całej długości - bezpieczna dla kanałów biopsyjnych, o średnicy 2,8mm i 2,3mmdo wyboru przez Zamawiającego dł.narzędzia 160cm 
</t>
    </r>
    <r>
      <rPr>
        <i/>
        <sz val="8"/>
        <rFont val="Tahoma"/>
        <family val="2"/>
        <charset val="238"/>
      </rPr>
      <t xml:space="preserve">
niepodzielne opakowanie handlowe zawiera 20 sztuk szczypiec</t>
    </r>
    <r>
      <rPr>
        <sz val="8"/>
        <rFont val="Tahoma"/>
        <family val="2"/>
        <charset val="238"/>
      </rPr>
      <t xml:space="preserve">
</t>
    </r>
    <r>
      <rPr>
        <i/>
        <sz val="8"/>
        <rFont val="Tahoma"/>
        <family val="2"/>
        <charset val="238"/>
      </rPr>
      <t>Zamawiający pismem z dnia 17.11.2021 wyraził zgode na zaoferowanie szczypiec biopsyjnych jednorazowego użytku - łyżeczki owalne z okienkiem; z gładkimi krawędziami, bez igły; łyżeczki uchylne do biopsji stycznych; osłonka bezpieczna dla kanałów biopsyjnych endoskopów; długość narzędzia 1550mm, maksymalna średnica części wprowadzanej do endoskopu 2,45mm; minimalna średnica kanału roboczego 2,8mm</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</si>
</sst>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15]General"/>
    <numFmt numFmtId="165" formatCode="#,##0.00\ &quot;zł&quot;"/>
  </numFmts>
  <fonts count="26" x14ac:knownFonts="1">
    <font>
      <sz val="10"/>
      <name val="Arial CE"/>
      <charset val="238"/>
    </font>
    <font>
      <sz val="8"/>
      <name val="Arial CE"/>
      <charset val="238"/>
    </font>
    <font>
      <b/>
      <sz val="8"/>
      <name val="Tahoma"/>
      <family val="2"/>
      <charset val="238"/>
    </font>
    <font>
      <sz val="8"/>
      <name val="Tahoma"/>
      <family val="2"/>
      <charset val="238"/>
    </font>
    <font>
      <b/>
      <sz val="8"/>
      <color rgb="FFFF0000"/>
      <name val="Tahoma"/>
      <family val="2"/>
      <charset val="238"/>
    </font>
    <font>
      <b/>
      <sz val="10"/>
      <color rgb="FFFF0000"/>
      <name val="Tahoma"/>
      <family val="2"/>
      <charset val="238"/>
    </font>
    <font>
      <sz val="10"/>
      <name val="Arial"/>
      <family val="2"/>
      <charset val="238"/>
    </font>
    <font>
      <sz val="8"/>
      <color rgb="FFFF0000"/>
      <name val="Tahoma"/>
      <family val="2"/>
      <charset val="238"/>
    </font>
    <font>
      <sz val="10"/>
      <color theme="1"/>
      <name val="Arial CE"/>
      <charset val="238"/>
    </font>
    <font>
      <sz val="10"/>
      <name val="Arial CE"/>
      <charset val="238"/>
    </font>
    <font>
      <b/>
      <sz val="8"/>
      <name val="Calibri"/>
      <family val="2"/>
      <charset val="238"/>
    </font>
    <font>
      <sz val="8"/>
      <name val="Calibri"/>
      <family val="2"/>
      <charset val="238"/>
    </font>
    <font>
      <b/>
      <sz val="7"/>
      <name val="Calibri"/>
      <family val="2"/>
      <charset val="238"/>
    </font>
    <font>
      <sz val="8"/>
      <color rgb="FFFF0000"/>
      <name val="Calibri"/>
      <family val="2"/>
      <charset val="238"/>
    </font>
    <font>
      <b/>
      <sz val="8"/>
      <color rgb="FFFF0000"/>
      <name val="Calibri"/>
      <family val="2"/>
      <charset val="238"/>
    </font>
    <font>
      <b/>
      <sz val="7"/>
      <color rgb="FFFF0000"/>
      <name val="Calibri"/>
      <family val="2"/>
      <charset val="238"/>
    </font>
    <font>
      <sz val="10"/>
      <color rgb="FFFF0000"/>
      <name val="Arial CE"/>
      <charset val="238"/>
    </font>
    <font>
      <b/>
      <u/>
      <sz val="8"/>
      <color rgb="FFFF0000"/>
      <name val="Tahoma"/>
      <family val="2"/>
      <charset val="238"/>
    </font>
    <font>
      <sz val="10"/>
      <color rgb="FFFF0000"/>
      <name val="Tahoma"/>
      <family val="2"/>
      <charset val="238"/>
    </font>
    <font>
      <b/>
      <sz val="9"/>
      <color rgb="FFFF0000"/>
      <name val="Tahoma"/>
      <family val="2"/>
      <charset val="238"/>
    </font>
    <font>
      <sz val="8"/>
      <color rgb="FFFF0000"/>
      <name val="Arial CE"/>
      <charset val="238"/>
    </font>
    <font>
      <b/>
      <sz val="10"/>
      <color rgb="FFFF0000"/>
      <name val="Arial CE"/>
      <charset val="238"/>
    </font>
    <font>
      <sz val="7"/>
      <color rgb="FFFF0000"/>
      <name val="Tahoma"/>
      <family val="2"/>
      <charset val="238"/>
    </font>
    <font>
      <b/>
      <sz val="7"/>
      <color rgb="FFFF0000"/>
      <name val="Tahoma"/>
      <family val="2"/>
      <charset val="238"/>
    </font>
    <font>
      <sz val="11"/>
      <color rgb="FFFF0000"/>
      <name val="Calibri"/>
      <family val="2"/>
      <charset val="238"/>
    </font>
    <font>
      <i/>
      <sz val="8"/>
      <name val="Tahoma"/>
      <family val="2"/>
      <charset val="238"/>
    </font>
  </fonts>
  <fills count="4">
    <fill>
      <patternFill patternType="none"/>
    </fill>
    <fill>
      <patternFill patternType="gray125"/>
    </fill>
    <fill>
      <patternFill patternType="solid">
        <fgColor rgb="FFFFFFFF"/>
        <bgColor rgb="FFFFFFFF"/>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4">
    <xf numFmtId="0" fontId="0" fillId="0" borderId="0"/>
    <xf numFmtId="0" fontId="6" fillId="0" borderId="0"/>
    <xf numFmtId="164" fontId="8" fillId="0" borderId="0"/>
    <xf numFmtId="0" fontId="9" fillId="0" borderId="0"/>
  </cellStyleXfs>
  <cellXfs count="198">
    <xf numFmtId="0" fontId="0" fillId="0" borderId="0" xfId="0"/>
    <xf numFmtId="0" fontId="2" fillId="0" borderId="0" xfId="0" applyFont="1" applyBorder="1" applyAlignment="1">
      <alignment horizontal="center"/>
    </xf>
    <xf numFmtId="0" fontId="3" fillId="0" borderId="0" xfId="0" applyFont="1"/>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2" fillId="0" borderId="2" xfId="0" applyFont="1" applyBorder="1" applyAlignment="1">
      <alignment horizontal="center" vertical="center" wrapText="1"/>
    </xf>
    <xf numFmtId="0" fontId="3" fillId="0" borderId="0" xfId="0" applyFont="1" applyBorder="1"/>
    <xf numFmtId="0" fontId="3" fillId="0" borderId="0" xfId="0" applyFont="1" applyBorder="1" applyAlignment="1">
      <alignment horizontal="center" vertical="center"/>
    </xf>
    <xf numFmtId="9" fontId="3" fillId="0" borderId="2" xfId="0" applyNumberFormat="1" applyFont="1" applyBorder="1" applyAlignment="1">
      <alignment horizontal="center" vertical="center" wrapText="1"/>
    </xf>
    <xf numFmtId="9" fontId="3" fillId="0" borderId="0" xfId="0" applyNumberFormat="1" applyFont="1" applyBorder="1" applyAlignment="1">
      <alignment horizontal="center" vertical="center" wrapText="1"/>
    </xf>
    <xf numFmtId="0" fontId="4" fillId="0" borderId="2" xfId="0" applyFont="1" applyFill="1" applyBorder="1" applyAlignment="1">
      <alignment horizontal="center" vertical="center"/>
    </xf>
    <xf numFmtId="0" fontId="5" fillId="0" borderId="2" xfId="0" applyFont="1" applyBorder="1" applyAlignment="1">
      <alignment horizontal="center" vertical="center"/>
    </xf>
    <xf numFmtId="49" fontId="3" fillId="0" borderId="0" xfId="0" applyNumberFormat="1" applyFont="1" applyBorder="1" applyAlignment="1" applyProtection="1">
      <alignment wrapText="1"/>
    </xf>
    <xf numFmtId="0" fontId="3" fillId="0" borderId="1" xfId="0" applyFont="1" applyBorder="1" applyAlignment="1">
      <alignment horizontal="center" vertical="center" wrapText="1"/>
    </xf>
    <xf numFmtId="0" fontId="11" fillId="0" borderId="2" xfId="3" applyFont="1" applyFill="1" applyBorder="1" applyAlignment="1">
      <alignment horizontal="center" vertical="center"/>
    </xf>
    <xf numFmtId="0" fontId="10" fillId="0" borderId="1" xfId="3" applyFont="1" applyFill="1" applyBorder="1" applyAlignment="1">
      <alignment horizontal="center" vertical="center"/>
    </xf>
    <xf numFmtId="0" fontId="10" fillId="0" borderId="1" xfId="3" applyFont="1" applyFill="1" applyBorder="1" applyAlignment="1">
      <alignment horizontal="center" vertical="center" wrapText="1"/>
    </xf>
    <xf numFmtId="0" fontId="10" fillId="0" borderId="2" xfId="3" applyFont="1" applyFill="1" applyBorder="1" applyAlignment="1">
      <alignment horizontal="center" vertical="center" wrapText="1"/>
    </xf>
    <xf numFmtId="0" fontId="11" fillId="0" borderId="2" xfId="3" applyFont="1" applyFill="1" applyBorder="1" applyAlignment="1">
      <alignment horizontal="center" vertical="center" wrapText="1"/>
    </xf>
    <xf numFmtId="0" fontId="5" fillId="0" borderId="0" xfId="0" applyFont="1" applyBorder="1" applyAlignment="1">
      <alignment horizontal="center" vertical="center"/>
    </xf>
    <xf numFmtId="0" fontId="2" fillId="0" borderId="0" xfId="0" applyFont="1" applyBorder="1" applyAlignment="1">
      <alignment horizontal="center" vertical="center"/>
    </xf>
    <xf numFmtId="0" fontId="12" fillId="0" borderId="1" xfId="3" applyFont="1" applyFill="1" applyBorder="1" applyAlignment="1">
      <alignment horizontal="center" vertical="center" wrapText="1"/>
    </xf>
    <xf numFmtId="0" fontId="2" fillId="0" borderId="0"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2" fillId="0" borderId="0" xfId="0" applyNumberFormat="1" applyFont="1" applyBorder="1" applyAlignment="1">
      <alignment horizontal="center" vertical="center"/>
    </xf>
    <xf numFmtId="0" fontId="13" fillId="0" borderId="2" xfId="1" applyFont="1" applyBorder="1" applyAlignment="1">
      <alignment vertical="center" wrapText="1"/>
    </xf>
    <xf numFmtId="0" fontId="4" fillId="0" borderId="0" xfId="0" applyFont="1" applyBorder="1" applyAlignment="1" applyProtection="1">
      <alignment horizontal="left" vertical="top" wrapText="1"/>
    </xf>
    <xf numFmtId="0" fontId="4" fillId="0" borderId="0" xfId="0" applyFont="1" applyBorder="1" applyAlignment="1" applyProtection="1">
      <alignment horizontal="left" vertical="center" wrapText="1"/>
    </xf>
    <xf numFmtId="0" fontId="5" fillId="0" borderId="0" xfId="0" applyFont="1" applyBorder="1" applyAlignment="1">
      <alignment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wrapText="1"/>
    </xf>
    <xf numFmtId="0" fontId="14" fillId="0" borderId="1" xfId="3" applyFont="1" applyFill="1" applyBorder="1" applyAlignment="1">
      <alignment horizontal="center" vertical="center"/>
    </xf>
    <xf numFmtId="0" fontId="14" fillId="0" borderId="1" xfId="3" applyFont="1" applyFill="1" applyBorder="1" applyAlignment="1">
      <alignment horizontal="center" vertical="center" wrapText="1"/>
    </xf>
    <xf numFmtId="0" fontId="14" fillId="0" borderId="2" xfId="3" applyFont="1" applyFill="1" applyBorder="1" applyAlignment="1">
      <alignment horizontal="center" vertical="center" wrapText="1"/>
    </xf>
    <xf numFmtId="0" fontId="14" fillId="0" borderId="2" xfId="2" applyNumberFormat="1" applyFont="1" applyFill="1" applyBorder="1" applyAlignment="1">
      <alignment horizontal="center" vertical="center" wrapText="1"/>
    </xf>
    <xf numFmtId="0" fontId="13" fillId="0" borderId="2" xfId="3" applyFont="1" applyFill="1" applyBorder="1" applyAlignment="1">
      <alignment horizontal="center" vertical="center"/>
    </xf>
    <xf numFmtId="0" fontId="13" fillId="0" borderId="2" xfId="3" applyFont="1" applyFill="1" applyBorder="1" applyAlignment="1">
      <alignment horizontal="center" vertical="center" wrapText="1"/>
    </xf>
    <xf numFmtId="0" fontId="7" fillId="0" borderId="2" xfId="0" applyFont="1" applyBorder="1" applyAlignment="1">
      <alignment horizontal="center" vertical="center"/>
    </xf>
    <xf numFmtId="0" fontId="4" fillId="0" borderId="2" xfId="0" applyFont="1" applyBorder="1" applyAlignment="1">
      <alignment horizontal="center" vertical="center"/>
    </xf>
    <xf numFmtId="0" fontId="15" fillId="0" borderId="1" xfId="3" applyFont="1" applyFill="1" applyBorder="1" applyAlignment="1">
      <alignment horizontal="center" vertical="center" wrapText="1"/>
    </xf>
    <xf numFmtId="9" fontId="7" fillId="0" borderId="2" xfId="0" applyNumberFormat="1" applyFont="1" applyBorder="1" applyAlignment="1">
      <alignment horizontal="center" vertical="center" wrapText="1"/>
    </xf>
    <xf numFmtId="2" fontId="7" fillId="0" borderId="2" xfId="0" applyNumberFormat="1" applyFont="1" applyBorder="1" applyAlignment="1">
      <alignment horizontal="center" vertical="center"/>
    </xf>
    <xf numFmtId="0" fontId="16" fillId="0" borderId="2" xfId="0" applyFont="1" applyBorder="1"/>
    <xf numFmtId="0" fontId="5" fillId="0" borderId="0" xfId="0" applyFont="1" applyAlignment="1">
      <alignment horizontal="center"/>
    </xf>
    <xf numFmtId="0" fontId="4" fillId="0" borderId="0" xfId="0" applyFont="1" applyAlignment="1">
      <alignment horizontal="left" wrapText="1"/>
    </xf>
    <xf numFmtId="0" fontId="3" fillId="0" borderId="1" xfId="0" applyFont="1" applyBorder="1" applyAlignment="1">
      <alignment horizontal="center"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0" xfId="0" applyFont="1"/>
    <xf numFmtId="0" fontId="7" fillId="0" borderId="0" xfId="0" applyFont="1" applyAlignment="1">
      <alignment horizontal="center" vertical="center"/>
    </xf>
    <xf numFmtId="3" fontId="4" fillId="0" borderId="2" xfId="0" applyNumberFormat="1" applyFont="1" applyBorder="1" applyAlignment="1">
      <alignment horizontal="center" vertical="center"/>
    </xf>
    <xf numFmtId="0" fontId="7" fillId="0" borderId="2" xfId="0" applyNumberFormat="1" applyFont="1" applyBorder="1" applyAlignment="1">
      <alignment horizontal="center" vertical="center"/>
    </xf>
    <xf numFmtId="9" fontId="7" fillId="0" borderId="2" xfId="0" applyNumberFormat="1" applyFont="1" applyBorder="1" applyAlignment="1">
      <alignment horizontal="center" vertical="center"/>
    </xf>
    <xf numFmtId="0" fontId="4" fillId="0" borderId="2" xfId="0" applyNumberFormat="1" applyFont="1" applyBorder="1" applyAlignment="1">
      <alignment horizontal="right"/>
    </xf>
    <xf numFmtId="0" fontId="7" fillId="0" borderId="2" xfId="0" applyFont="1" applyBorder="1"/>
    <xf numFmtId="0" fontId="4" fillId="0" borderId="2" xfId="0" applyFont="1" applyBorder="1" applyAlignment="1">
      <alignment horizontal="right"/>
    </xf>
    <xf numFmtId="0" fontId="7" fillId="0" borderId="2" xfId="0" applyFont="1" applyBorder="1" applyAlignment="1">
      <alignment horizontal="right"/>
    </xf>
    <xf numFmtId="0" fontId="7" fillId="0" borderId="0" xfId="0" applyFont="1" applyBorder="1"/>
    <xf numFmtId="0" fontId="7" fillId="0" borderId="0" xfId="0" applyFont="1" applyBorder="1" applyAlignment="1">
      <alignment horizontal="center" vertical="center"/>
    </xf>
    <xf numFmtId="0" fontId="4" fillId="0" borderId="0" xfId="0" applyNumberFormat="1" applyFont="1" applyBorder="1" applyAlignment="1">
      <alignment horizontal="right"/>
    </xf>
    <xf numFmtId="49" fontId="7" fillId="0" borderId="0" xfId="0" applyNumberFormat="1" applyFont="1" applyBorder="1" applyAlignment="1" applyProtection="1">
      <alignment horizontal="center" wrapText="1"/>
    </xf>
    <xf numFmtId="0" fontId="7" fillId="0" borderId="0" xfId="0" applyFont="1" applyBorder="1" applyAlignment="1" applyProtection="1">
      <alignment horizontal="left" wrapText="1"/>
    </xf>
    <xf numFmtId="0" fontId="4" fillId="0" borderId="0" xfId="0" applyFont="1" applyBorder="1" applyAlignment="1">
      <alignment horizontal="center"/>
    </xf>
    <xf numFmtId="0" fontId="4" fillId="0" borderId="0" xfId="0" applyFont="1" applyBorder="1" applyAlignment="1">
      <alignment horizontal="right"/>
    </xf>
    <xf numFmtId="0" fontId="4" fillId="0" borderId="0" xfId="0" applyFont="1" applyBorder="1" applyAlignment="1">
      <alignment horizontal="right" vertical="center"/>
    </xf>
    <xf numFmtId="0" fontId="4" fillId="0" borderId="3" xfId="0" applyFont="1" applyBorder="1" applyAlignment="1">
      <alignment horizontal="right"/>
    </xf>
    <xf numFmtId="0" fontId="7" fillId="0" borderId="3" xfId="0" applyFont="1" applyBorder="1"/>
    <xf numFmtId="49" fontId="7" fillId="0" borderId="0" xfId="0" applyNumberFormat="1" applyFont="1" applyBorder="1" applyAlignment="1" applyProtection="1">
      <alignment wrapText="1"/>
    </xf>
    <xf numFmtId="49" fontId="7" fillId="2" borderId="0" xfId="2" applyNumberFormat="1" applyFont="1" applyFill="1" applyBorder="1" applyAlignment="1" applyProtection="1">
      <alignment wrapText="1"/>
    </xf>
    <xf numFmtId="9" fontId="7" fillId="0" borderId="0" xfId="0" applyNumberFormat="1" applyFont="1" applyBorder="1" applyAlignment="1">
      <alignment horizontal="center" vertical="center" wrapText="1"/>
    </xf>
    <xf numFmtId="9" fontId="4" fillId="0" borderId="2" xfId="0" applyNumberFormat="1" applyFont="1" applyBorder="1" applyAlignment="1">
      <alignment horizontal="center" vertical="center"/>
    </xf>
    <xf numFmtId="0" fontId="7" fillId="0" borderId="0" xfId="0" applyFont="1" applyBorder="1" applyAlignment="1">
      <alignment horizontal="center" vertical="center" wrapText="1"/>
    </xf>
    <xf numFmtId="3" fontId="7" fillId="0" borderId="0" xfId="0" applyNumberFormat="1" applyFont="1" applyBorder="1" applyAlignment="1">
      <alignment horizontal="center" vertical="center"/>
    </xf>
    <xf numFmtId="0" fontId="4" fillId="0" borderId="0" xfId="0" applyFont="1" applyBorder="1" applyAlignment="1">
      <alignment horizontal="right" vertical="center" wrapText="1"/>
    </xf>
    <xf numFmtId="0" fontId="4" fillId="0" borderId="3" xfId="0" applyFont="1" applyBorder="1" applyAlignment="1">
      <alignment horizontal="center" vertical="center" wrapText="1"/>
    </xf>
    <xf numFmtId="0" fontId="18" fillId="0" borderId="0" xfId="0" applyFont="1"/>
    <xf numFmtId="0" fontId="5" fillId="0" borderId="0" xfId="0" applyFont="1" applyBorder="1" applyAlignment="1">
      <alignment horizontal="center" vertical="center" wrapText="1"/>
    </xf>
    <xf numFmtId="0" fontId="18" fillId="0" borderId="2" xfId="0" applyFont="1" applyBorder="1" applyAlignment="1">
      <alignment horizontal="center" vertical="center"/>
    </xf>
    <xf numFmtId="0" fontId="7" fillId="0" borderId="2" xfId="3" applyFont="1" applyBorder="1" applyAlignment="1">
      <alignment horizontal="center" vertical="center" wrapText="1"/>
    </xf>
    <xf numFmtId="0" fontId="4" fillId="0" borderId="2" xfId="3" applyFont="1" applyBorder="1" applyAlignment="1">
      <alignment horizontal="center" vertical="center"/>
    </xf>
    <xf numFmtId="3" fontId="5" fillId="0" borderId="2" xfId="0" applyNumberFormat="1" applyFont="1" applyBorder="1" applyAlignment="1">
      <alignment horizontal="center" vertical="center"/>
    </xf>
    <xf numFmtId="9" fontId="18" fillId="0" borderId="2" xfId="0" applyNumberFormat="1" applyFont="1" applyBorder="1" applyAlignment="1">
      <alignment horizontal="center" vertical="center"/>
    </xf>
    <xf numFmtId="0" fontId="18" fillId="0" borderId="2" xfId="0" applyFont="1" applyBorder="1"/>
    <xf numFmtId="49" fontId="5" fillId="0" borderId="0" xfId="0" applyNumberFormat="1" applyFont="1" applyBorder="1" applyAlignment="1" applyProtection="1">
      <alignment horizontal="center" wrapText="1"/>
    </xf>
    <xf numFmtId="0" fontId="18" fillId="0" borderId="0" xfId="0" applyFont="1" applyBorder="1" applyAlignment="1" applyProtection="1">
      <alignment horizontal="left" wrapText="1"/>
    </xf>
    <xf numFmtId="0" fontId="18" fillId="0" borderId="0" xfId="0" applyFont="1" applyBorder="1"/>
    <xf numFmtId="0" fontId="18" fillId="0" borderId="0" xfId="0" applyFont="1" applyBorder="1" applyAlignment="1" applyProtection="1">
      <alignment horizontal="center" wrapText="1"/>
    </xf>
    <xf numFmtId="0" fontId="19" fillId="0" borderId="0" xfId="0" applyFont="1" applyBorder="1" applyAlignment="1" applyProtection="1">
      <alignment horizontal="right" wrapText="1"/>
    </xf>
    <xf numFmtId="0" fontId="7" fillId="0" borderId="2" xfId="0" applyFont="1" applyBorder="1" applyAlignment="1">
      <alignment wrapText="1"/>
    </xf>
    <xf numFmtId="0" fontId="5" fillId="0" borderId="2" xfId="0" applyFont="1" applyBorder="1" applyAlignment="1">
      <alignment horizontal="center" vertical="center" wrapText="1"/>
    </xf>
    <xf numFmtId="3" fontId="5" fillId="0" borderId="2" xfId="0" applyNumberFormat="1" applyFont="1" applyFill="1" applyBorder="1" applyAlignment="1">
      <alignment horizontal="center" vertical="center"/>
    </xf>
    <xf numFmtId="0" fontId="18" fillId="0" borderId="2" xfId="0" applyFont="1" applyBorder="1" applyAlignment="1">
      <alignment horizontal="center" vertical="center" wrapText="1"/>
    </xf>
    <xf numFmtId="0" fontId="5" fillId="0" borderId="0" xfId="0" applyFont="1" applyBorder="1" applyAlignment="1">
      <alignment horizontal="right"/>
    </xf>
    <xf numFmtId="0" fontId="7" fillId="0" borderId="2" xfId="0" applyFont="1" applyFill="1" applyBorder="1" applyAlignment="1">
      <alignment horizontal="center" vertical="center"/>
    </xf>
    <xf numFmtId="0" fontId="7" fillId="0" borderId="2" xfId="3" applyNumberFormat="1" applyFont="1" applyBorder="1" applyAlignment="1">
      <alignment horizontal="left" vertical="center" wrapText="1"/>
    </xf>
    <xf numFmtId="0" fontId="4" fillId="0" borderId="2" xfId="3" applyFont="1" applyBorder="1" applyAlignment="1">
      <alignment horizontal="center" vertical="center" wrapText="1"/>
    </xf>
    <xf numFmtId="3" fontId="4" fillId="0" borderId="2" xfId="0" applyNumberFormat="1" applyFont="1" applyFill="1" applyBorder="1" applyAlignment="1">
      <alignment horizontal="center" vertical="center"/>
    </xf>
    <xf numFmtId="9" fontId="7" fillId="0" borderId="2" xfId="0" applyNumberFormat="1" applyFont="1" applyFill="1" applyBorder="1" applyAlignment="1">
      <alignment horizontal="center" vertical="center"/>
    </xf>
    <xf numFmtId="0" fontId="5" fillId="0" borderId="2" xfId="0" applyFont="1" applyBorder="1" applyAlignment="1">
      <alignment horizontal="right"/>
    </xf>
    <xf numFmtId="0" fontId="18" fillId="0" borderId="0" xfId="0" applyFont="1" applyBorder="1" applyAlignment="1">
      <alignment horizontal="center" vertical="center"/>
    </xf>
    <xf numFmtId="0" fontId="4" fillId="0" borderId="0" xfId="3" applyFont="1" applyBorder="1" applyAlignment="1">
      <alignment horizontal="center" vertical="center"/>
    </xf>
    <xf numFmtId="0" fontId="5" fillId="0" borderId="0" xfId="0" applyFont="1" applyBorder="1" applyAlignment="1">
      <alignment horizontal="center" wrapText="1"/>
    </xf>
    <xf numFmtId="0" fontId="18" fillId="0" borderId="0" xfId="0" applyFont="1" applyBorder="1" applyAlignment="1">
      <alignment horizontal="center" wrapText="1"/>
    </xf>
    <xf numFmtId="9" fontId="5" fillId="0" borderId="2" xfId="0" applyNumberFormat="1" applyFont="1" applyBorder="1" applyAlignment="1">
      <alignment horizontal="center" vertical="center"/>
    </xf>
    <xf numFmtId="0" fontId="7" fillId="0" borderId="2" xfId="0" applyFont="1" applyBorder="1" applyAlignment="1">
      <alignment horizontal="left" vertical="center" wrapText="1"/>
    </xf>
    <xf numFmtId="0" fontId="16" fillId="0" borderId="2" xfId="0" applyFont="1" applyBorder="1" applyAlignment="1">
      <alignment horizontal="center" vertical="center"/>
    </xf>
    <xf numFmtId="0" fontId="16" fillId="0" borderId="0" xfId="0" applyFont="1" applyBorder="1" applyAlignment="1">
      <alignment horizontal="center" vertical="center"/>
    </xf>
    <xf numFmtId="0" fontId="5" fillId="0" borderId="0" xfId="0" applyFont="1" applyBorder="1" applyAlignment="1"/>
    <xf numFmtId="0" fontId="16" fillId="0" borderId="0" xfId="0" applyFont="1"/>
    <xf numFmtId="0" fontId="13" fillId="0" borderId="2" xfId="1" applyNumberFormat="1" applyFont="1" applyBorder="1" applyAlignment="1">
      <alignment horizontal="left" vertical="center" wrapText="1"/>
    </xf>
    <xf numFmtId="0" fontId="22" fillId="0" borderId="2" xfId="3" applyNumberFormat="1" applyFont="1" applyBorder="1" applyAlignment="1">
      <alignment horizontal="left" vertical="center" wrapText="1"/>
    </xf>
    <xf numFmtId="0" fontId="13" fillId="0" borderId="0" xfId="1" applyFont="1" applyBorder="1" applyAlignment="1">
      <alignment vertical="center" wrapText="1"/>
    </xf>
    <xf numFmtId="0" fontId="7" fillId="0" borderId="0" xfId="3" applyFont="1" applyBorder="1" applyAlignment="1">
      <alignment horizontal="center" vertical="center" wrapText="1"/>
    </xf>
    <xf numFmtId="0" fontId="18" fillId="0" borderId="3" xfId="0" applyFont="1" applyBorder="1"/>
    <xf numFmtId="0" fontId="18" fillId="0" borderId="0" xfId="0" applyFont="1" applyAlignment="1">
      <alignment horizontal="center" vertical="center"/>
    </xf>
    <xf numFmtId="0" fontId="13" fillId="0" borderId="2" xfId="0" applyFont="1" applyBorder="1" applyAlignment="1">
      <alignment vertical="top" wrapText="1"/>
    </xf>
    <xf numFmtId="2" fontId="18" fillId="0" borderId="2" xfId="0" applyNumberFormat="1" applyFont="1" applyBorder="1" applyAlignment="1">
      <alignment horizontal="center" vertical="center"/>
    </xf>
    <xf numFmtId="0" fontId="18" fillId="0" borderId="2" xfId="0" applyNumberFormat="1" applyFont="1" applyBorder="1" applyAlignment="1">
      <alignment horizontal="center" vertical="center"/>
    </xf>
    <xf numFmtId="0" fontId="5" fillId="0" borderId="2" xfId="0" applyFont="1" applyBorder="1" applyAlignment="1">
      <alignment horizontal="right" vertical="center"/>
    </xf>
    <xf numFmtId="0" fontId="13" fillId="0" borderId="2" xfId="0" applyFont="1" applyBorder="1" applyAlignment="1">
      <alignment vertical="center" wrapText="1"/>
    </xf>
    <xf numFmtId="0" fontId="13" fillId="0" borderId="0" xfId="0" applyFont="1" applyBorder="1" applyAlignment="1">
      <alignment vertical="center" wrapText="1"/>
    </xf>
    <xf numFmtId="3" fontId="5" fillId="0" borderId="0" xfId="0" applyNumberFormat="1" applyFont="1" applyBorder="1" applyAlignment="1">
      <alignment horizontal="center" vertical="center"/>
    </xf>
    <xf numFmtId="0" fontId="18" fillId="0" borderId="0" xfId="0" applyNumberFormat="1" applyFont="1" applyBorder="1" applyAlignment="1">
      <alignment horizontal="center" vertical="center"/>
    </xf>
    <xf numFmtId="0" fontId="5" fillId="0" borderId="0" xfId="0" applyFont="1" applyBorder="1" applyAlignment="1">
      <alignment horizontal="right" vertical="center"/>
    </xf>
    <xf numFmtId="0" fontId="5" fillId="0" borderId="0" xfId="0" applyNumberFormat="1" applyFont="1" applyBorder="1" applyAlignment="1">
      <alignment horizontal="right"/>
    </xf>
    <xf numFmtId="0" fontId="18" fillId="0" borderId="0" xfId="0" applyFont="1" applyBorder="1" applyAlignment="1">
      <alignment horizontal="right"/>
    </xf>
    <xf numFmtId="0" fontId="16" fillId="0" borderId="0" xfId="0" applyFont="1" applyBorder="1"/>
    <xf numFmtId="0" fontId="5" fillId="0" borderId="0" xfId="0" applyFont="1" applyBorder="1" applyAlignment="1">
      <alignment horizontal="right" vertical="center" wrapText="1"/>
    </xf>
    <xf numFmtId="49" fontId="3" fillId="2" borderId="0" xfId="2" applyNumberFormat="1" applyFont="1" applyFill="1" applyBorder="1" applyAlignment="1" applyProtection="1">
      <alignment wrapText="1"/>
    </xf>
    <xf numFmtId="0" fontId="2" fillId="0" borderId="0" xfId="0" applyFont="1" applyBorder="1" applyAlignment="1">
      <alignment horizontal="left" vertical="center" wrapText="1"/>
    </xf>
    <xf numFmtId="0" fontId="10" fillId="0" borderId="2" xfId="2" applyNumberFormat="1" applyFont="1" applyFill="1" applyBorder="1" applyAlignment="1">
      <alignment horizontal="center" vertical="center" wrapText="1"/>
    </xf>
    <xf numFmtId="0" fontId="2" fillId="0" borderId="1" xfId="0" applyNumberFormat="1" applyFont="1" applyBorder="1" applyAlignment="1">
      <alignment horizontal="center" vertical="center"/>
    </xf>
    <xf numFmtId="165" fontId="3" fillId="0" borderId="1" xfId="0" applyNumberFormat="1" applyFont="1" applyBorder="1" applyAlignment="1">
      <alignment horizontal="right" vertical="center"/>
    </xf>
    <xf numFmtId="165" fontId="3" fillId="0" borderId="1" xfId="0" applyNumberFormat="1" applyFont="1" applyBorder="1" applyAlignment="1">
      <alignment horizontal="right" vertical="center" wrapText="1"/>
    </xf>
    <xf numFmtId="0" fontId="2" fillId="0" borderId="2" xfId="0" applyNumberFormat="1" applyFont="1" applyBorder="1" applyAlignment="1">
      <alignment horizontal="center" vertical="center"/>
    </xf>
    <xf numFmtId="165" fontId="3" fillId="0" borderId="2" xfId="0" applyNumberFormat="1" applyFont="1" applyBorder="1" applyAlignment="1">
      <alignment horizontal="right" vertical="center"/>
    </xf>
    <xf numFmtId="165" fontId="3" fillId="0" borderId="2" xfId="0" applyNumberFormat="1" applyFont="1" applyBorder="1" applyAlignment="1">
      <alignment horizontal="right" vertical="center" wrapText="1"/>
    </xf>
    <xf numFmtId="165" fontId="3" fillId="0" borderId="3" xfId="0" applyNumberFormat="1" applyFont="1" applyBorder="1" applyAlignment="1">
      <alignment horizontal="right" vertical="center" wrapText="1"/>
    </xf>
    <xf numFmtId="165" fontId="3" fillId="0" borderId="3" xfId="0" applyNumberFormat="1" applyFont="1" applyBorder="1" applyAlignment="1">
      <alignment horizontal="right" vertical="center"/>
    </xf>
    <xf numFmtId="0" fontId="2" fillId="0" borderId="1" xfId="0" applyFont="1" applyBorder="1" applyAlignment="1">
      <alignment horizontal="center" vertical="center" wrapText="1"/>
    </xf>
    <xf numFmtId="0" fontId="5" fillId="0" borderId="0" xfId="0" applyFont="1" applyBorder="1" applyAlignment="1">
      <alignment horizontal="left" vertical="center" wrapText="1"/>
    </xf>
    <xf numFmtId="0" fontId="16" fillId="0" borderId="0" xfId="0" applyFont="1" applyAlignment="1">
      <alignment horizontal="left" vertical="center"/>
    </xf>
    <xf numFmtId="0" fontId="7" fillId="0" borderId="0" xfId="0" applyFont="1" applyBorder="1" applyAlignment="1" applyProtection="1">
      <alignment horizontal="left" wrapText="1"/>
    </xf>
    <xf numFmtId="49" fontId="7" fillId="0" borderId="0" xfId="0" applyNumberFormat="1" applyFont="1" applyFill="1" applyBorder="1" applyAlignment="1" applyProtection="1">
      <alignment horizontal="left" vertical="center" wrapText="1"/>
    </xf>
    <xf numFmtId="0" fontId="7" fillId="0" borderId="0" xfId="0" applyFont="1" applyFill="1" applyBorder="1" applyAlignment="1" applyProtection="1">
      <alignment horizontal="left" vertical="center" wrapText="1"/>
    </xf>
    <xf numFmtId="49" fontId="7" fillId="2" borderId="0" xfId="2" applyNumberFormat="1" applyFont="1" applyFill="1" applyBorder="1" applyAlignment="1" applyProtection="1">
      <alignment horizontal="center" wrapText="1"/>
    </xf>
    <xf numFmtId="0" fontId="18" fillId="0" borderId="1" xfId="0" applyFont="1" applyBorder="1" applyAlignment="1"/>
    <xf numFmtId="0" fontId="16" fillId="0" borderId="3" xfId="0" applyFont="1" applyBorder="1" applyAlignment="1"/>
    <xf numFmtId="0" fontId="18" fillId="0" borderId="1" xfId="0" applyFont="1" applyBorder="1" applyAlignment="1">
      <alignment horizontal="center" vertical="center"/>
    </xf>
    <xf numFmtId="0" fontId="16" fillId="0" borderId="3" xfId="0" applyFont="1" applyBorder="1" applyAlignment="1">
      <alignment horizontal="center" vertical="center"/>
    </xf>
    <xf numFmtId="0" fontId="7" fillId="0" borderId="1" xfId="3" applyFont="1" applyBorder="1" applyAlignment="1">
      <alignment horizontal="center" vertical="center" wrapText="1"/>
    </xf>
    <xf numFmtId="0" fontId="16" fillId="0" borderId="3" xfId="0" applyFont="1" applyBorder="1" applyAlignment="1">
      <alignment horizontal="center" vertical="center" wrapText="1"/>
    </xf>
    <xf numFmtId="0" fontId="4" fillId="0" borderId="1" xfId="3" applyFont="1" applyBorder="1" applyAlignment="1">
      <alignment horizontal="center" vertical="center"/>
    </xf>
    <xf numFmtId="0" fontId="5" fillId="0" borderId="1" xfId="0" applyFont="1" applyBorder="1" applyAlignment="1">
      <alignment horizontal="right"/>
    </xf>
    <xf numFmtId="0" fontId="16" fillId="0" borderId="3" xfId="0" applyFont="1" applyBorder="1" applyAlignment="1">
      <alignment horizontal="right"/>
    </xf>
    <xf numFmtId="0" fontId="5" fillId="3" borderId="1" xfId="0" applyFont="1" applyFill="1" applyBorder="1" applyAlignment="1">
      <alignment horizontal="center" vertical="center"/>
    </xf>
    <xf numFmtId="0" fontId="5" fillId="0" borderId="1" xfId="0" applyFont="1" applyBorder="1" applyAlignment="1">
      <alignment horizontal="center" vertical="center"/>
    </xf>
    <xf numFmtId="2" fontId="18" fillId="0" borderId="1" xfId="0" applyNumberFormat="1" applyFont="1" applyBorder="1" applyAlignment="1">
      <alignment horizontal="center" vertical="center"/>
    </xf>
    <xf numFmtId="9" fontId="18" fillId="0" borderId="1" xfId="0" applyNumberFormat="1" applyFont="1" applyBorder="1" applyAlignment="1">
      <alignment horizontal="center" vertical="center"/>
    </xf>
    <xf numFmtId="0" fontId="5" fillId="0" borderId="0" xfId="0" applyFont="1" applyAlignment="1">
      <alignment horizontal="center"/>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18" fillId="0" borderId="6" xfId="0" applyFont="1" applyBorder="1" applyAlignment="1">
      <alignment horizontal="left" vertical="center"/>
    </xf>
    <xf numFmtId="0" fontId="5" fillId="0" borderId="0" xfId="0" applyFont="1" applyBorder="1" applyAlignment="1">
      <alignment horizontal="left" wrapText="1"/>
    </xf>
    <xf numFmtId="0" fontId="16" fillId="0" borderId="0" xfId="0" applyFont="1" applyAlignment="1">
      <alignment horizontal="left"/>
    </xf>
    <xf numFmtId="0" fontId="5" fillId="0" borderId="5" xfId="0" applyFont="1" applyBorder="1" applyAlignment="1">
      <alignment horizontal="left" vertical="center"/>
    </xf>
    <xf numFmtId="0" fontId="4" fillId="0" borderId="0" xfId="0" applyFont="1" applyAlignment="1">
      <alignment horizontal="left" wrapText="1"/>
    </xf>
    <xf numFmtId="0" fontId="4" fillId="0" borderId="0" xfId="0" applyFont="1" applyAlignment="1">
      <alignment horizontal="left"/>
    </xf>
    <xf numFmtId="0" fontId="16" fillId="0" borderId="0" xfId="0" applyFont="1" applyAlignment="1">
      <alignment horizontal="left" wrapText="1"/>
    </xf>
    <xf numFmtId="0" fontId="16" fillId="0" borderId="4" xfId="0" applyFont="1" applyBorder="1" applyAlignment="1">
      <alignment horizontal="center" vertical="center"/>
    </xf>
    <xf numFmtId="0" fontId="7" fillId="0" borderId="1" xfId="0" applyFont="1" applyBorder="1" applyAlignment="1">
      <alignment horizontal="center" vertical="center"/>
    </xf>
    <xf numFmtId="0" fontId="16" fillId="0" borderId="1" xfId="0" applyFont="1" applyBorder="1" applyAlignment="1">
      <alignment horizontal="center" vertical="center"/>
    </xf>
    <xf numFmtId="0" fontId="4" fillId="0" borderId="6" xfId="0" applyFont="1" applyBorder="1" applyAlignment="1">
      <alignment horizontal="left" vertical="center" wrapText="1"/>
    </xf>
    <xf numFmtId="0" fontId="18" fillId="0" borderId="2" xfId="0" applyFont="1" applyBorder="1" applyAlignment="1">
      <alignment horizontal="center"/>
    </xf>
    <xf numFmtId="0" fontId="4" fillId="0" borderId="0" xfId="0" applyFont="1" applyBorder="1" applyAlignment="1">
      <alignment horizontal="center" vertical="center" wrapText="1"/>
    </xf>
    <xf numFmtId="0" fontId="20" fillId="0" borderId="0" xfId="0" applyFont="1" applyAlignment="1">
      <alignment vertical="center"/>
    </xf>
    <xf numFmtId="0" fontId="4" fillId="0" borderId="6" xfId="0" applyFont="1" applyBorder="1" applyAlignment="1">
      <alignment horizontal="left" vertical="center"/>
    </xf>
    <xf numFmtId="0" fontId="5" fillId="0" borderId="5" xfId="0" applyFont="1" applyBorder="1" applyAlignment="1">
      <alignment horizontal="center" vertical="center"/>
    </xf>
    <xf numFmtId="0" fontId="18" fillId="0" borderId="2" xfId="0" applyFont="1" applyBorder="1" applyAlignment="1">
      <alignment horizontal="center" vertical="center"/>
    </xf>
    <xf numFmtId="0" fontId="16" fillId="0" borderId="2" xfId="0" applyFont="1" applyBorder="1" applyAlignment="1">
      <alignment horizontal="center" vertical="center"/>
    </xf>
    <xf numFmtId="3" fontId="5" fillId="0" borderId="2" xfId="0" applyNumberFormat="1" applyFont="1" applyBorder="1" applyAlignment="1">
      <alignment horizontal="center" vertical="center"/>
    </xf>
    <xf numFmtId="0" fontId="21" fillId="0" borderId="2" xfId="0" applyFont="1" applyBorder="1" applyAlignment="1">
      <alignment vertical="center"/>
    </xf>
    <xf numFmtId="0" fontId="16" fillId="0" borderId="2" xfId="0" applyFont="1" applyBorder="1" applyAlignment="1">
      <alignment vertical="center"/>
    </xf>
    <xf numFmtId="0" fontId="18" fillId="0" borderId="2" xfId="0" applyNumberFormat="1" applyFont="1" applyBorder="1" applyAlignment="1">
      <alignment horizontal="center" vertical="center"/>
    </xf>
    <xf numFmtId="9" fontId="18" fillId="0" borderId="2" xfId="0" applyNumberFormat="1" applyFont="1" applyBorder="1" applyAlignment="1">
      <alignment horizontal="center" vertical="center"/>
    </xf>
    <xf numFmtId="0" fontId="4" fillId="0" borderId="0" xfId="0" applyFont="1" applyBorder="1" applyAlignment="1">
      <alignment horizontal="center" vertical="center"/>
    </xf>
    <xf numFmtId="49" fontId="3" fillId="0" borderId="0" xfId="0" applyNumberFormat="1"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2" fillId="0" borderId="0" xfId="0" applyFont="1" applyBorder="1" applyAlignment="1">
      <alignment horizontal="center" vertical="center"/>
    </xf>
    <xf numFmtId="0" fontId="4"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3" borderId="2" xfId="0" applyFont="1" applyFill="1" applyBorder="1" applyAlignment="1">
      <alignment horizontal="center" vertical="center" wrapText="1"/>
    </xf>
    <xf numFmtId="49" fontId="3" fillId="2" borderId="0" xfId="2" applyNumberFormat="1" applyFont="1" applyFill="1" applyBorder="1" applyAlignment="1" applyProtection="1">
      <alignment horizontal="center" wrapText="1"/>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6" xfId="0" applyFont="1" applyBorder="1" applyAlignment="1">
      <alignment horizontal="center" vertical="center"/>
    </xf>
  </cellXfs>
  <cellStyles count="4">
    <cellStyle name="Excel Built-in Normal" xfId="2"/>
    <cellStyle name="Normalny" xfId="0" builtinId="0"/>
    <cellStyle name="Normalny 2" xfId="1"/>
    <cellStyle name="Normalny_Arkusz1"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6"/>
  <sheetViews>
    <sheetView tabSelected="1" topLeftCell="A77" zoomScaleNormal="100" workbookViewId="0">
      <selection activeCell="B32" sqref="B32"/>
    </sheetView>
  </sheetViews>
  <sheetFormatPr defaultColWidth="9.140625" defaultRowHeight="31.7" customHeight="1" x14ac:dyDescent="0.15"/>
  <cols>
    <col min="1" max="1" width="3.85546875" style="50" customWidth="1"/>
    <col min="2" max="2" width="58.7109375" style="50" customWidth="1"/>
    <col min="3" max="3" width="5.7109375" style="50" customWidth="1"/>
    <col min="4" max="4" width="11.42578125" style="50" customWidth="1"/>
    <col min="5" max="5" width="9.5703125" style="50" customWidth="1"/>
    <col min="6" max="6" width="6.28515625" style="50" customWidth="1"/>
    <col min="7" max="7" width="10.42578125" style="50" customWidth="1"/>
    <col min="8" max="8" width="10.140625" style="50" customWidth="1"/>
    <col min="9" max="9" width="11.140625" style="50" customWidth="1"/>
    <col min="10" max="10" width="14.42578125" style="50" customWidth="1"/>
    <col min="11" max="11" width="9.140625" style="50"/>
    <col min="12" max="12" width="25.85546875" style="50" customWidth="1"/>
    <col min="13" max="16384" width="9.140625" style="50"/>
  </cols>
  <sheetData>
    <row r="1" spans="1:12" ht="31.7" customHeight="1" x14ac:dyDescent="0.15">
      <c r="A1" s="187" t="s">
        <v>46</v>
      </c>
      <c r="B1" s="187"/>
      <c r="C1" s="187"/>
      <c r="D1" s="187"/>
      <c r="E1" s="187"/>
      <c r="F1" s="187"/>
      <c r="G1" s="187"/>
      <c r="H1" s="187"/>
      <c r="I1" s="187"/>
      <c r="J1" s="187"/>
    </row>
    <row r="2" spans="1:12" s="51" customFormat="1" ht="18" customHeight="1" x14ac:dyDescent="0.2">
      <c r="A2" s="47"/>
      <c r="B2" s="47" t="s">
        <v>13</v>
      </c>
      <c r="C2" s="47"/>
      <c r="D2" s="47"/>
      <c r="E2" s="47"/>
      <c r="F2" s="47"/>
      <c r="G2" s="47"/>
      <c r="H2" s="47"/>
      <c r="I2" s="47"/>
    </row>
    <row r="3" spans="1:12" ht="60.75" customHeight="1" x14ac:dyDescent="0.15">
      <c r="A3" s="31" t="s">
        <v>5</v>
      </c>
      <c r="B3" s="32" t="s">
        <v>6</v>
      </c>
      <c r="C3" s="32" t="s">
        <v>7</v>
      </c>
      <c r="D3" s="32" t="s">
        <v>47</v>
      </c>
      <c r="E3" s="32" t="s">
        <v>48</v>
      </c>
      <c r="F3" s="32" t="s">
        <v>9</v>
      </c>
      <c r="G3" s="32" t="s">
        <v>49</v>
      </c>
      <c r="H3" s="32" t="s">
        <v>53</v>
      </c>
      <c r="I3" s="32" t="s">
        <v>44</v>
      </c>
      <c r="J3" s="33" t="s">
        <v>1</v>
      </c>
      <c r="K3" s="34" t="s">
        <v>42</v>
      </c>
      <c r="L3" s="34" t="s">
        <v>43</v>
      </c>
    </row>
    <row r="4" spans="1:12" ht="17.25" customHeight="1" x14ac:dyDescent="0.15">
      <c r="A4" s="35">
        <v>1</v>
      </c>
      <c r="B4" s="36">
        <v>2</v>
      </c>
      <c r="C4" s="36">
        <v>3</v>
      </c>
      <c r="D4" s="35">
        <v>4</v>
      </c>
      <c r="E4" s="35">
        <v>5</v>
      </c>
      <c r="F4" s="36">
        <v>6</v>
      </c>
      <c r="G4" s="36">
        <v>7</v>
      </c>
      <c r="H4" s="36">
        <v>8</v>
      </c>
      <c r="I4" s="35">
        <v>9</v>
      </c>
      <c r="J4" s="35">
        <v>10</v>
      </c>
      <c r="K4" s="35">
        <v>11</v>
      </c>
      <c r="L4" s="35">
        <v>12</v>
      </c>
    </row>
    <row r="5" spans="1:12" s="51" customFormat="1" ht="32.25" customHeight="1" x14ac:dyDescent="0.2">
      <c r="A5" s="37">
        <v>1</v>
      </c>
      <c r="B5" s="29" t="s">
        <v>50</v>
      </c>
      <c r="C5" s="38" t="s">
        <v>40</v>
      </c>
      <c r="D5" s="52">
        <v>50</v>
      </c>
      <c r="E5" s="53"/>
      <c r="F5" s="54"/>
      <c r="G5" s="37"/>
      <c r="H5" s="37"/>
      <c r="I5" s="37"/>
      <c r="J5" s="37"/>
      <c r="K5" s="37"/>
      <c r="L5" s="37"/>
    </row>
    <row r="6" spans="1:12" s="51" customFormat="1" ht="30" customHeight="1" x14ac:dyDescent="0.2">
      <c r="A6" s="37">
        <v>2</v>
      </c>
      <c r="B6" s="29" t="s">
        <v>51</v>
      </c>
      <c r="C6" s="38" t="s">
        <v>40</v>
      </c>
      <c r="D6" s="52">
        <v>60</v>
      </c>
      <c r="E6" s="53"/>
      <c r="F6" s="54"/>
      <c r="G6" s="37"/>
      <c r="H6" s="37"/>
      <c r="I6" s="37"/>
      <c r="J6" s="37"/>
      <c r="K6" s="37"/>
      <c r="L6" s="37"/>
    </row>
    <row r="7" spans="1:12" s="59" customFormat="1" ht="31.7" customHeight="1" x14ac:dyDescent="0.15">
      <c r="A7" s="37">
        <v>3</v>
      </c>
      <c r="B7" s="29" t="s">
        <v>52</v>
      </c>
      <c r="C7" s="38" t="s">
        <v>40</v>
      </c>
      <c r="D7" s="38">
        <v>25</v>
      </c>
      <c r="E7" s="55"/>
      <c r="F7" s="56"/>
      <c r="G7" s="57"/>
      <c r="H7" s="58"/>
      <c r="I7" s="56"/>
      <c r="J7" s="56"/>
      <c r="K7" s="56"/>
      <c r="L7" s="56"/>
    </row>
    <row r="8" spans="1:12" s="59" customFormat="1" ht="31.7" customHeight="1" x14ac:dyDescent="0.15">
      <c r="A8" s="60"/>
      <c r="B8" s="48" t="s">
        <v>4</v>
      </c>
      <c r="C8" s="47"/>
      <c r="E8" s="61"/>
      <c r="G8" s="47" t="s">
        <v>35</v>
      </c>
      <c r="H8" s="58"/>
      <c r="I8" s="56"/>
    </row>
    <row r="9" spans="1:12" s="59" customFormat="1" ht="47.25" customHeight="1" x14ac:dyDescent="0.15">
      <c r="A9" s="60"/>
      <c r="B9" s="145" t="s">
        <v>11</v>
      </c>
      <c r="C9" s="145"/>
      <c r="D9" s="146" t="s">
        <v>3</v>
      </c>
      <c r="E9" s="146"/>
      <c r="F9" s="146"/>
      <c r="G9" s="146"/>
      <c r="H9" s="146"/>
      <c r="I9" s="146"/>
      <c r="J9" s="146"/>
      <c r="K9" s="146"/>
    </row>
    <row r="10" spans="1:12" ht="40.700000000000003" customHeight="1" x14ac:dyDescent="0.15">
      <c r="A10" s="62"/>
      <c r="B10" s="63"/>
      <c r="C10" s="59"/>
      <c r="D10" s="147" t="s">
        <v>39</v>
      </c>
      <c r="E10" s="147"/>
      <c r="F10" s="147"/>
      <c r="G10" s="147"/>
      <c r="H10" s="147"/>
      <c r="I10" s="147"/>
      <c r="J10" s="147"/>
    </row>
    <row r="11" spans="1:12" ht="31.7" customHeight="1" x14ac:dyDescent="0.15">
      <c r="A11" s="187" t="s">
        <v>46</v>
      </c>
      <c r="B11" s="187"/>
      <c r="C11" s="187"/>
      <c r="D11" s="187"/>
      <c r="E11" s="187"/>
      <c r="F11" s="187"/>
      <c r="G11" s="187"/>
      <c r="H11" s="187"/>
      <c r="I11" s="187"/>
      <c r="J11" s="187"/>
    </row>
    <row r="12" spans="1:12" ht="17.25" customHeight="1" x14ac:dyDescent="0.15">
      <c r="A12" s="64"/>
      <c r="B12" s="47" t="s">
        <v>14</v>
      </c>
      <c r="C12" s="64"/>
      <c r="D12" s="64"/>
      <c r="E12" s="64"/>
      <c r="F12" s="64"/>
      <c r="G12" s="64"/>
      <c r="H12" s="64"/>
      <c r="I12" s="64"/>
    </row>
    <row r="13" spans="1:12" ht="57" customHeight="1" x14ac:dyDescent="0.15">
      <c r="A13" s="31" t="s">
        <v>5</v>
      </c>
      <c r="B13" s="32" t="s">
        <v>6</v>
      </c>
      <c r="C13" s="32" t="s">
        <v>7</v>
      </c>
      <c r="D13" s="32" t="s">
        <v>38</v>
      </c>
      <c r="E13" s="32" t="s">
        <v>8</v>
      </c>
      <c r="F13" s="32" t="s">
        <v>9</v>
      </c>
      <c r="G13" s="32" t="s">
        <v>41</v>
      </c>
      <c r="H13" s="39" t="s">
        <v>45</v>
      </c>
      <c r="I13" s="39" t="s">
        <v>44</v>
      </c>
      <c r="J13" s="33" t="s">
        <v>1</v>
      </c>
      <c r="K13" s="34" t="s">
        <v>42</v>
      </c>
      <c r="L13" s="34" t="s">
        <v>43</v>
      </c>
    </row>
    <row r="14" spans="1:12" ht="15.75" customHeight="1" x14ac:dyDescent="0.15">
      <c r="A14" s="35">
        <v>1</v>
      </c>
      <c r="B14" s="36">
        <v>2</v>
      </c>
      <c r="C14" s="36">
        <v>3</v>
      </c>
      <c r="D14" s="35">
        <v>4</v>
      </c>
      <c r="E14" s="35">
        <v>5</v>
      </c>
      <c r="F14" s="36">
        <v>6</v>
      </c>
      <c r="G14" s="36">
        <v>7</v>
      </c>
      <c r="H14" s="36">
        <v>8</v>
      </c>
      <c r="I14" s="35">
        <v>9</v>
      </c>
      <c r="J14" s="35">
        <v>10</v>
      </c>
      <c r="K14" s="35">
        <v>11</v>
      </c>
      <c r="L14" s="35">
        <v>12</v>
      </c>
    </row>
    <row r="15" spans="1:12" ht="33" customHeight="1" x14ac:dyDescent="0.15">
      <c r="A15" s="37">
        <v>1</v>
      </c>
      <c r="B15" s="29" t="s">
        <v>55</v>
      </c>
      <c r="C15" s="30" t="s">
        <v>2</v>
      </c>
      <c r="D15" s="38">
        <v>16</v>
      </c>
      <c r="E15" s="29"/>
      <c r="F15" s="40"/>
      <c r="G15" s="29"/>
      <c r="H15" s="29"/>
      <c r="I15" s="37"/>
      <c r="J15" s="37"/>
      <c r="K15" s="56"/>
      <c r="L15" s="56"/>
    </row>
    <row r="16" spans="1:12" ht="30" customHeight="1" x14ac:dyDescent="0.15">
      <c r="A16" s="37">
        <v>2</v>
      </c>
      <c r="B16" s="29" t="s">
        <v>56</v>
      </c>
      <c r="C16" s="30" t="s">
        <v>2</v>
      </c>
      <c r="D16" s="52">
        <v>22</v>
      </c>
      <c r="E16" s="29"/>
      <c r="F16" s="40"/>
      <c r="G16" s="30"/>
      <c r="H16" s="29"/>
      <c r="I16" s="37"/>
      <c r="J16" s="30"/>
      <c r="K16" s="56"/>
      <c r="L16" s="56"/>
    </row>
    <row r="17" spans="1:12" ht="31.7" customHeight="1" x14ac:dyDescent="0.15">
      <c r="B17" s="48" t="s">
        <v>4</v>
      </c>
      <c r="E17" s="65"/>
      <c r="F17" s="59"/>
      <c r="G17" s="66" t="s">
        <v>35</v>
      </c>
      <c r="H17" s="67"/>
      <c r="I17" s="68"/>
    </row>
    <row r="18" spans="1:12" ht="53.25" customHeight="1" x14ac:dyDescent="0.15">
      <c r="A18" s="145" t="s">
        <v>11</v>
      </c>
      <c r="B18" s="145"/>
      <c r="C18" s="146" t="s">
        <v>3</v>
      </c>
      <c r="D18" s="146"/>
      <c r="E18" s="146"/>
      <c r="F18" s="146"/>
      <c r="G18" s="146"/>
      <c r="H18" s="146"/>
      <c r="I18" s="146"/>
      <c r="J18" s="146"/>
    </row>
    <row r="19" spans="1:12" s="69" customFormat="1" ht="36.75" customHeight="1" x14ac:dyDescent="0.15">
      <c r="B19" s="147" t="s">
        <v>39</v>
      </c>
      <c r="C19" s="147"/>
      <c r="D19" s="147"/>
      <c r="E19" s="147"/>
      <c r="F19" s="147"/>
      <c r="G19" s="147"/>
      <c r="H19" s="147"/>
      <c r="I19" s="147"/>
      <c r="J19" s="147"/>
      <c r="K19" s="70"/>
    </row>
    <row r="20" spans="1:12" ht="31.7" customHeight="1" x14ac:dyDescent="0.15">
      <c r="A20" s="187" t="s">
        <v>46</v>
      </c>
      <c r="B20" s="187"/>
      <c r="C20" s="187"/>
      <c r="D20" s="187"/>
      <c r="E20" s="187"/>
      <c r="F20" s="187"/>
      <c r="G20" s="187"/>
      <c r="H20" s="187"/>
      <c r="I20" s="187"/>
      <c r="J20" s="187"/>
    </row>
    <row r="21" spans="1:12" ht="15.75" customHeight="1" x14ac:dyDescent="0.15">
      <c r="A21" s="47"/>
      <c r="B21" s="47" t="s">
        <v>15</v>
      </c>
      <c r="C21" s="47"/>
      <c r="D21" s="47"/>
      <c r="E21" s="47"/>
      <c r="F21" s="47"/>
      <c r="G21" s="47"/>
      <c r="H21" s="47"/>
      <c r="I21" s="47"/>
      <c r="J21" s="51"/>
    </row>
    <row r="22" spans="1:12" ht="62.25" customHeight="1" x14ac:dyDescent="0.15">
      <c r="A22" s="31" t="s">
        <v>5</v>
      </c>
      <c r="B22" s="32" t="s">
        <v>6</v>
      </c>
      <c r="C22" s="32" t="s">
        <v>7</v>
      </c>
      <c r="D22" s="32" t="s">
        <v>38</v>
      </c>
      <c r="E22" s="32" t="s">
        <v>8</v>
      </c>
      <c r="F22" s="32" t="s">
        <v>9</v>
      </c>
      <c r="G22" s="32" t="s">
        <v>41</v>
      </c>
      <c r="H22" s="39" t="s">
        <v>45</v>
      </c>
      <c r="I22" s="39" t="s">
        <v>44</v>
      </c>
      <c r="J22" s="33" t="s">
        <v>1</v>
      </c>
      <c r="K22" s="34" t="s">
        <v>42</v>
      </c>
      <c r="L22" s="34" t="s">
        <v>43</v>
      </c>
    </row>
    <row r="23" spans="1:12" ht="16.5" customHeight="1" x14ac:dyDescent="0.15">
      <c r="A23" s="35">
        <v>1</v>
      </c>
      <c r="B23" s="36">
        <v>2</v>
      </c>
      <c r="C23" s="36">
        <v>3</v>
      </c>
      <c r="D23" s="35">
        <v>4</v>
      </c>
      <c r="E23" s="35">
        <v>5</v>
      </c>
      <c r="F23" s="36">
        <v>6</v>
      </c>
      <c r="G23" s="36">
        <v>7</v>
      </c>
      <c r="H23" s="36">
        <v>8</v>
      </c>
      <c r="I23" s="35">
        <v>9</v>
      </c>
      <c r="J23" s="35">
        <v>10</v>
      </c>
      <c r="K23" s="35">
        <v>11</v>
      </c>
      <c r="L23" s="35">
        <v>12</v>
      </c>
    </row>
    <row r="24" spans="1:12" ht="82.5" customHeight="1" x14ac:dyDescent="0.15">
      <c r="A24" s="37">
        <v>1</v>
      </c>
      <c r="B24" s="29" t="s">
        <v>57</v>
      </c>
      <c r="C24" s="30" t="s">
        <v>2</v>
      </c>
      <c r="D24" s="38">
        <v>600</v>
      </c>
      <c r="E24" s="37"/>
      <c r="F24" s="40"/>
      <c r="G24" s="29"/>
      <c r="H24" s="29"/>
      <c r="I24" s="37"/>
      <c r="J24" s="37"/>
      <c r="K24" s="56"/>
      <c r="L24" s="56"/>
    </row>
    <row r="25" spans="1:12" ht="16.5" customHeight="1" x14ac:dyDescent="0.15">
      <c r="A25" s="191" t="s">
        <v>54</v>
      </c>
      <c r="B25" s="192"/>
      <c r="C25" s="192"/>
      <c r="D25" s="192"/>
      <c r="E25" s="192"/>
      <c r="F25" s="192"/>
      <c r="G25" s="192"/>
      <c r="H25" s="192"/>
      <c r="I25" s="192"/>
      <c r="J25" s="192"/>
    </row>
    <row r="26" spans="1:12" ht="47.25" customHeight="1" x14ac:dyDescent="0.15">
      <c r="A26" s="145" t="s">
        <v>11</v>
      </c>
      <c r="B26" s="145"/>
      <c r="C26" s="146" t="s">
        <v>3</v>
      </c>
      <c r="D26" s="146"/>
      <c r="E26" s="146"/>
      <c r="F26" s="146"/>
      <c r="G26" s="146"/>
      <c r="H26" s="146"/>
      <c r="I26" s="146"/>
      <c r="J26" s="146"/>
    </row>
    <row r="27" spans="1:12" ht="31.7" customHeight="1" x14ac:dyDescent="0.15">
      <c r="A27" s="62"/>
      <c r="B27" s="63"/>
      <c r="C27" s="59"/>
      <c r="D27" s="147" t="s">
        <v>39</v>
      </c>
      <c r="E27" s="147"/>
      <c r="F27" s="147"/>
      <c r="G27" s="147"/>
      <c r="H27" s="147"/>
      <c r="I27" s="147"/>
      <c r="J27" s="147"/>
    </row>
    <row r="28" spans="1:12" s="2" customFormat="1" ht="31.7" customHeight="1" x14ac:dyDescent="0.15">
      <c r="A28" s="190" t="s">
        <v>46</v>
      </c>
      <c r="B28" s="190"/>
      <c r="C28" s="190"/>
      <c r="D28" s="190"/>
      <c r="E28" s="190"/>
      <c r="F28" s="190"/>
      <c r="G28" s="190"/>
      <c r="H28" s="190"/>
      <c r="I28" s="190"/>
      <c r="J28" s="190"/>
    </row>
    <row r="29" spans="1:12" s="2" customFormat="1" ht="17.25" customHeight="1" x14ac:dyDescent="0.15">
      <c r="A29" s="1"/>
      <c r="B29" s="20" t="s">
        <v>16</v>
      </c>
      <c r="C29" s="1"/>
      <c r="D29" s="1"/>
      <c r="E29" s="1"/>
      <c r="F29" s="1"/>
      <c r="G29" s="1"/>
      <c r="H29" s="1"/>
      <c r="I29" s="1"/>
    </row>
    <row r="30" spans="1:12" ht="62.25" customHeight="1" x14ac:dyDescent="0.15">
      <c r="A30" s="15" t="s">
        <v>5</v>
      </c>
      <c r="B30" s="16" t="s">
        <v>6</v>
      </c>
      <c r="C30" s="16" t="s">
        <v>7</v>
      </c>
      <c r="D30" s="16" t="s">
        <v>38</v>
      </c>
      <c r="E30" s="16" t="s">
        <v>8</v>
      </c>
      <c r="F30" s="16" t="s">
        <v>9</v>
      </c>
      <c r="G30" s="16" t="s">
        <v>41</v>
      </c>
      <c r="H30" s="21" t="s">
        <v>45</v>
      </c>
      <c r="I30" s="21" t="s">
        <v>44</v>
      </c>
      <c r="J30" s="17" t="s">
        <v>1</v>
      </c>
      <c r="K30" s="132" t="s">
        <v>42</v>
      </c>
      <c r="L30" s="132" t="s">
        <v>43</v>
      </c>
    </row>
    <row r="31" spans="1:12" ht="16.5" customHeight="1" x14ac:dyDescent="0.15">
      <c r="A31" s="14">
        <v>1</v>
      </c>
      <c r="B31" s="18">
        <v>2</v>
      </c>
      <c r="C31" s="18">
        <v>3</v>
      </c>
      <c r="D31" s="14">
        <v>4</v>
      </c>
      <c r="E31" s="14">
        <v>5</v>
      </c>
      <c r="F31" s="18">
        <v>6</v>
      </c>
      <c r="G31" s="18">
        <v>7</v>
      </c>
      <c r="H31" s="18">
        <v>8</v>
      </c>
      <c r="I31" s="14">
        <v>9</v>
      </c>
      <c r="J31" s="14">
        <v>10</v>
      </c>
      <c r="K31" s="14">
        <v>11</v>
      </c>
      <c r="L31" s="14">
        <v>12</v>
      </c>
    </row>
    <row r="32" spans="1:12" ht="132.4" customHeight="1" x14ac:dyDescent="0.15">
      <c r="A32" s="45">
        <v>1</v>
      </c>
      <c r="B32" s="13" t="s">
        <v>138</v>
      </c>
      <c r="C32" s="141" t="s">
        <v>2</v>
      </c>
      <c r="D32" s="133">
        <v>1500</v>
      </c>
      <c r="E32" s="134">
        <v>20</v>
      </c>
      <c r="F32" s="23">
        <v>0.08</v>
      </c>
      <c r="G32" s="135">
        <f>E32*1.08</f>
        <v>21.6</v>
      </c>
      <c r="H32" s="135">
        <f>E32*D32</f>
        <v>30000</v>
      </c>
      <c r="I32" s="134">
        <f>H32*1.08</f>
        <v>32400.000000000004</v>
      </c>
      <c r="J32" s="13" t="s">
        <v>134</v>
      </c>
      <c r="K32" s="45" t="s">
        <v>136</v>
      </c>
      <c r="L32" s="13" t="s">
        <v>137</v>
      </c>
    </row>
    <row r="33" spans="1:14" ht="128.85" customHeight="1" x14ac:dyDescent="0.15">
      <c r="A33" s="45">
        <v>2</v>
      </c>
      <c r="B33" s="13" t="s">
        <v>139</v>
      </c>
      <c r="C33" s="141" t="s">
        <v>2</v>
      </c>
      <c r="D33" s="133">
        <v>400</v>
      </c>
      <c r="E33" s="134">
        <v>32.5</v>
      </c>
      <c r="F33" s="23">
        <v>0.08</v>
      </c>
      <c r="G33" s="135">
        <f t="shared" ref="G33:G34" si="0">E33*1.08</f>
        <v>35.1</v>
      </c>
      <c r="H33" s="135">
        <f t="shared" ref="H33:H34" si="1">E33*D33</f>
        <v>13000</v>
      </c>
      <c r="I33" s="134">
        <f t="shared" ref="I33:I34" si="2">H33*1.08</f>
        <v>14040.000000000002</v>
      </c>
      <c r="J33" s="13" t="s">
        <v>135</v>
      </c>
      <c r="K33" s="45" t="s">
        <v>136</v>
      </c>
      <c r="L33" s="13" t="s">
        <v>137</v>
      </c>
    </row>
    <row r="34" spans="1:14" ht="138.6" customHeight="1" x14ac:dyDescent="0.15">
      <c r="A34" s="3">
        <v>3</v>
      </c>
      <c r="B34" s="4" t="s">
        <v>140</v>
      </c>
      <c r="C34" s="5" t="s">
        <v>2</v>
      </c>
      <c r="D34" s="136">
        <v>400</v>
      </c>
      <c r="E34" s="137">
        <v>20</v>
      </c>
      <c r="F34" s="8">
        <v>0.08</v>
      </c>
      <c r="G34" s="138">
        <f t="shared" si="0"/>
        <v>21.6</v>
      </c>
      <c r="H34" s="138">
        <f t="shared" si="1"/>
        <v>8000</v>
      </c>
      <c r="I34" s="137">
        <f t="shared" si="2"/>
        <v>8640</v>
      </c>
      <c r="J34" s="4" t="s">
        <v>134</v>
      </c>
      <c r="K34" s="3" t="s">
        <v>136</v>
      </c>
      <c r="L34" s="4" t="s">
        <v>137</v>
      </c>
    </row>
    <row r="35" spans="1:14" ht="39" customHeight="1" x14ac:dyDescent="0.15">
      <c r="A35" s="7"/>
      <c r="B35" s="131" t="s">
        <v>4</v>
      </c>
      <c r="C35" s="46"/>
      <c r="D35" s="24"/>
      <c r="E35" s="7"/>
      <c r="F35" s="9"/>
      <c r="G35" s="22" t="s">
        <v>35</v>
      </c>
      <c r="H35" s="139">
        <f>SUM(H32:H34)</f>
        <v>51000</v>
      </c>
      <c r="I35" s="140">
        <f>SUM(I32:I34)</f>
        <v>55080.000000000007</v>
      </c>
      <c r="J35" s="7"/>
      <c r="K35" s="6"/>
      <c r="L35" s="59"/>
    </row>
    <row r="36" spans="1:14" ht="49.7" customHeight="1" x14ac:dyDescent="0.15">
      <c r="A36" s="188" t="s">
        <v>11</v>
      </c>
      <c r="B36" s="188"/>
      <c r="C36" s="189" t="s">
        <v>133</v>
      </c>
      <c r="D36" s="189"/>
      <c r="E36" s="189"/>
      <c r="F36" s="189"/>
      <c r="G36" s="189"/>
      <c r="H36" s="189"/>
      <c r="I36" s="189"/>
      <c r="J36" s="189"/>
      <c r="K36" s="59"/>
      <c r="L36" s="59"/>
    </row>
    <row r="37" spans="1:14" s="2" customFormat="1" ht="29.25" customHeight="1" x14ac:dyDescent="0.15">
      <c r="A37" s="12"/>
      <c r="B37" s="194" t="s">
        <v>39</v>
      </c>
      <c r="C37" s="194"/>
      <c r="D37" s="194"/>
      <c r="E37" s="194"/>
      <c r="F37" s="194"/>
      <c r="G37" s="194"/>
      <c r="H37" s="194"/>
      <c r="I37" s="194"/>
      <c r="J37" s="194"/>
      <c r="K37" s="130"/>
    </row>
    <row r="38" spans="1:14" ht="24.75" customHeight="1" x14ac:dyDescent="0.15">
      <c r="A38" s="187" t="s">
        <v>46</v>
      </c>
      <c r="B38" s="187"/>
      <c r="C38" s="187"/>
      <c r="D38" s="187"/>
      <c r="E38" s="187"/>
      <c r="F38" s="187"/>
      <c r="G38" s="187"/>
      <c r="H38" s="187"/>
      <c r="I38" s="187"/>
      <c r="J38" s="187"/>
    </row>
    <row r="39" spans="1:14" ht="21.95" customHeight="1" x14ac:dyDescent="0.15">
      <c r="A39" s="64"/>
      <c r="B39" s="47" t="s">
        <v>17</v>
      </c>
      <c r="C39" s="64"/>
      <c r="D39" s="64"/>
      <c r="E39" s="64"/>
      <c r="F39" s="64"/>
      <c r="G39" s="64"/>
      <c r="H39" s="64"/>
      <c r="I39" s="64"/>
    </row>
    <row r="40" spans="1:14" ht="57.95" customHeight="1" x14ac:dyDescent="0.15">
      <c r="A40" s="31" t="s">
        <v>5</v>
      </c>
      <c r="B40" s="32" t="s">
        <v>6</v>
      </c>
      <c r="C40" s="32" t="s">
        <v>7</v>
      </c>
      <c r="D40" s="32" t="s">
        <v>38</v>
      </c>
      <c r="E40" s="32" t="s">
        <v>8</v>
      </c>
      <c r="F40" s="32" t="s">
        <v>9</v>
      </c>
      <c r="G40" s="32" t="s">
        <v>41</v>
      </c>
      <c r="H40" s="39" t="s">
        <v>45</v>
      </c>
      <c r="I40" s="39" t="s">
        <v>44</v>
      </c>
      <c r="J40" s="33" t="s">
        <v>1</v>
      </c>
      <c r="K40" s="34" t="s">
        <v>42</v>
      </c>
      <c r="L40" s="34" t="s">
        <v>43</v>
      </c>
    </row>
    <row r="41" spans="1:14" ht="17.25" customHeight="1" x14ac:dyDescent="0.15">
      <c r="A41" s="35">
        <v>1</v>
      </c>
      <c r="B41" s="36">
        <v>2</v>
      </c>
      <c r="C41" s="36">
        <v>3</v>
      </c>
      <c r="D41" s="35">
        <v>4</v>
      </c>
      <c r="E41" s="35">
        <v>5</v>
      </c>
      <c r="F41" s="36">
        <v>6</v>
      </c>
      <c r="G41" s="36">
        <v>7</v>
      </c>
      <c r="H41" s="36">
        <v>8</v>
      </c>
      <c r="I41" s="35">
        <v>9</v>
      </c>
      <c r="J41" s="35">
        <v>10</v>
      </c>
      <c r="K41" s="35">
        <v>11</v>
      </c>
      <c r="L41" s="35">
        <v>12</v>
      </c>
    </row>
    <row r="42" spans="1:14" ht="65.25" customHeight="1" x14ac:dyDescent="0.15">
      <c r="A42" s="37">
        <v>1</v>
      </c>
      <c r="B42" s="29" t="s">
        <v>58</v>
      </c>
      <c r="C42" s="30" t="s">
        <v>2</v>
      </c>
      <c r="D42" s="52">
        <v>1080</v>
      </c>
      <c r="E42" s="29"/>
      <c r="F42" s="72"/>
      <c r="G42" s="30"/>
      <c r="H42" s="30"/>
      <c r="I42" s="30"/>
      <c r="J42" s="30"/>
      <c r="K42" s="56"/>
      <c r="L42" s="56"/>
    </row>
    <row r="43" spans="1:14" ht="61.5" customHeight="1" x14ac:dyDescent="0.15">
      <c r="A43" s="37">
        <v>2</v>
      </c>
      <c r="B43" s="29" t="s">
        <v>59</v>
      </c>
      <c r="C43" s="30" t="s">
        <v>2</v>
      </c>
      <c r="D43" s="52">
        <v>720</v>
      </c>
      <c r="E43" s="29"/>
      <c r="F43" s="72"/>
      <c r="G43" s="30"/>
      <c r="H43" s="30"/>
      <c r="I43" s="30"/>
      <c r="J43" s="30"/>
      <c r="K43" s="56"/>
      <c r="L43" s="56"/>
    </row>
    <row r="44" spans="1:14" ht="58.7" customHeight="1" x14ac:dyDescent="0.15">
      <c r="A44" s="37">
        <v>3</v>
      </c>
      <c r="B44" s="29" t="s">
        <v>60</v>
      </c>
      <c r="C44" s="30" t="s">
        <v>2</v>
      </c>
      <c r="D44" s="52">
        <v>120</v>
      </c>
      <c r="E44" s="29"/>
      <c r="F44" s="72"/>
      <c r="G44" s="30"/>
      <c r="H44" s="30"/>
      <c r="I44" s="30"/>
      <c r="J44" s="30"/>
      <c r="K44" s="56"/>
      <c r="L44" s="56"/>
    </row>
    <row r="45" spans="1:14" ht="31.7" customHeight="1" x14ac:dyDescent="0.15">
      <c r="A45" s="60"/>
      <c r="B45" s="48" t="s">
        <v>4</v>
      </c>
      <c r="C45" s="73"/>
      <c r="D45" s="74"/>
      <c r="E45" s="73"/>
      <c r="F45" s="47"/>
      <c r="G45" s="75" t="s">
        <v>35</v>
      </c>
      <c r="H45" s="76"/>
      <c r="I45" s="76"/>
      <c r="J45" s="46"/>
    </row>
    <row r="46" spans="1:14" ht="45.75" customHeight="1" x14ac:dyDescent="0.15">
      <c r="A46" s="60"/>
      <c r="B46" s="145" t="s">
        <v>11</v>
      </c>
      <c r="C46" s="145"/>
      <c r="D46" s="146" t="s">
        <v>3</v>
      </c>
      <c r="E46" s="146"/>
      <c r="F46" s="146"/>
      <c r="G46" s="146"/>
      <c r="H46" s="146"/>
      <c r="I46" s="146"/>
      <c r="J46" s="146"/>
      <c r="K46" s="146"/>
    </row>
    <row r="47" spans="1:14" ht="31.7" customHeight="1" x14ac:dyDescent="0.15">
      <c r="A47" s="69"/>
      <c r="B47" s="147" t="s">
        <v>39</v>
      </c>
      <c r="C47" s="147"/>
      <c r="D47" s="147"/>
      <c r="E47" s="147"/>
      <c r="F47" s="147"/>
      <c r="G47" s="147"/>
      <c r="H47" s="147"/>
      <c r="I47" s="147"/>
      <c r="J47" s="147"/>
      <c r="K47" s="70"/>
    </row>
    <row r="48" spans="1:14" ht="31.7" customHeight="1" x14ac:dyDescent="0.2">
      <c r="A48" s="187" t="s">
        <v>46</v>
      </c>
      <c r="B48" s="187"/>
      <c r="C48" s="187"/>
      <c r="D48" s="187"/>
      <c r="E48" s="187"/>
      <c r="F48" s="187"/>
      <c r="G48" s="187"/>
      <c r="H48" s="187"/>
      <c r="I48" s="187"/>
      <c r="J48" s="187"/>
      <c r="K48" s="77"/>
      <c r="L48" s="77"/>
      <c r="M48" s="77"/>
      <c r="N48" s="77"/>
    </row>
    <row r="49" spans="1:14" ht="21" customHeight="1" x14ac:dyDescent="0.2">
      <c r="A49" s="195" t="s">
        <v>18</v>
      </c>
      <c r="B49" s="195"/>
      <c r="C49" s="43"/>
      <c r="D49" s="43"/>
      <c r="E49" s="78"/>
      <c r="F49" s="78"/>
      <c r="G49" s="78"/>
      <c r="H49" s="78"/>
      <c r="I49" s="78"/>
      <c r="J49" s="77"/>
      <c r="K49" s="77"/>
      <c r="L49" s="77"/>
      <c r="M49" s="77"/>
      <c r="N49" s="77"/>
    </row>
    <row r="50" spans="1:14" ht="60" customHeight="1" x14ac:dyDescent="0.2">
      <c r="A50" s="31" t="s">
        <v>5</v>
      </c>
      <c r="B50" s="32" t="s">
        <v>6</v>
      </c>
      <c r="C50" s="32" t="s">
        <v>7</v>
      </c>
      <c r="D50" s="32" t="s">
        <v>38</v>
      </c>
      <c r="E50" s="32" t="s">
        <v>8</v>
      </c>
      <c r="F50" s="32" t="s">
        <v>9</v>
      </c>
      <c r="G50" s="32" t="s">
        <v>41</v>
      </c>
      <c r="H50" s="39" t="s">
        <v>45</v>
      </c>
      <c r="I50" s="39" t="s">
        <v>44</v>
      </c>
      <c r="J50" s="33" t="s">
        <v>1</v>
      </c>
      <c r="K50" s="34" t="s">
        <v>42</v>
      </c>
      <c r="L50" s="34" t="s">
        <v>43</v>
      </c>
      <c r="M50" s="77"/>
      <c r="N50" s="77"/>
    </row>
    <row r="51" spans="1:14" ht="18.75" customHeight="1" x14ac:dyDescent="0.2">
      <c r="A51" s="35">
        <v>1</v>
      </c>
      <c r="B51" s="36">
        <v>2</v>
      </c>
      <c r="C51" s="36">
        <v>3</v>
      </c>
      <c r="D51" s="35">
        <v>4</v>
      </c>
      <c r="E51" s="35">
        <v>5</v>
      </c>
      <c r="F51" s="36">
        <v>6</v>
      </c>
      <c r="G51" s="36">
        <v>7</v>
      </c>
      <c r="H51" s="36">
        <v>8</v>
      </c>
      <c r="I51" s="35">
        <v>9</v>
      </c>
      <c r="J51" s="35">
        <v>10</v>
      </c>
      <c r="K51" s="35">
        <v>11</v>
      </c>
      <c r="L51" s="35">
        <v>12</v>
      </c>
      <c r="M51" s="77"/>
      <c r="N51" s="77"/>
    </row>
    <row r="52" spans="1:14" ht="102.95" customHeight="1" x14ac:dyDescent="0.2">
      <c r="A52" s="79">
        <v>1</v>
      </c>
      <c r="B52" s="80" t="s">
        <v>61</v>
      </c>
      <c r="C52" s="80" t="s">
        <v>2</v>
      </c>
      <c r="D52" s="81">
        <v>30</v>
      </c>
      <c r="E52" s="79"/>
      <c r="F52" s="82"/>
      <c r="G52" s="79"/>
      <c r="H52" s="79"/>
      <c r="I52" s="83"/>
      <c r="J52" s="84"/>
      <c r="K52" s="84"/>
      <c r="L52" s="84"/>
      <c r="M52" s="77"/>
      <c r="N52" s="77"/>
    </row>
    <row r="53" spans="1:14" ht="98.25" customHeight="1" x14ac:dyDescent="0.2">
      <c r="A53" s="79">
        <v>2</v>
      </c>
      <c r="B53" s="80" t="s">
        <v>62</v>
      </c>
      <c r="C53" s="80" t="s">
        <v>2</v>
      </c>
      <c r="D53" s="81">
        <v>100</v>
      </c>
      <c r="E53" s="79"/>
      <c r="F53" s="79"/>
      <c r="G53" s="79"/>
      <c r="H53" s="79"/>
      <c r="I53" s="83"/>
      <c r="J53" s="84"/>
      <c r="K53" s="84"/>
      <c r="L53" s="84"/>
      <c r="M53" s="77"/>
      <c r="N53" s="77"/>
    </row>
    <row r="54" spans="1:14" ht="31.7" customHeight="1" x14ac:dyDescent="0.2">
      <c r="A54" s="196" t="s">
        <v>4</v>
      </c>
      <c r="B54" s="197"/>
      <c r="C54" s="77"/>
      <c r="D54" s="77"/>
      <c r="E54" s="77"/>
      <c r="F54" s="77"/>
      <c r="G54" s="75" t="s">
        <v>35</v>
      </c>
      <c r="H54" s="79"/>
      <c r="I54" s="84"/>
      <c r="J54" s="77"/>
      <c r="K54" s="77"/>
      <c r="L54" s="77"/>
      <c r="M54" s="77"/>
      <c r="N54" s="77"/>
    </row>
    <row r="55" spans="1:14" ht="44.25" customHeight="1" x14ac:dyDescent="0.2">
      <c r="A55" s="77"/>
      <c r="B55" s="145" t="s">
        <v>11</v>
      </c>
      <c r="C55" s="145"/>
      <c r="D55" s="146" t="s">
        <v>3</v>
      </c>
      <c r="E55" s="146"/>
      <c r="F55" s="146"/>
      <c r="G55" s="146"/>
      <c r="H55" s="146"/>
      <c r="I55" s="146"/>
      <c r="J55" s="146"/>
      <c r="K55" s="146"/>
      <c r="L55" s="77"/>
      <c r="M55" s="77"/>
      <c r="N55" s="77"/>
    </row>
    <row r="56" spans="1:14" ht="20.25" customHeight="1" x14ac:dyDescent="0.2">
      <c r="A56" s="69"/>
      <c r="B56" s="147" t="s">
        <v>39</v>
      </c>
      <c r="C56" s="147"/>
      <c r="D56" s="147"/>
      <c r="E56" s="147"/>
      <c r="F56" s="147"/>
      <c r="G56" s="147"/>
      <c r="H56" s="147"/>
      <c r="I56" s="147"/>
      <c r="J56" s="147"/>
      <c r="K56" s="70"/>
      <c r="L56" s="77"/>
      <c r="M56" s="77"/>
      <c r="N56" s="77"/>
    </row>
    <row r="57" spans="1:14" ht="31.7" customHeight="1" x14ac:dyDescent="0.2">
      <c r="A57" s="187" t="s">
        <v>46</v>
      </c>
      <c r="B57" s="187"/>
      <c r="C57" s="187"/>
      <c r="D57" s="187"/>
      <c r="E57" s="187"/>
      <c r="F57" s="187"/>
      <c r="G57" s="187"/>
      <c r="H57" s="187"/>
      <c r="I57" s="187"/>
      <c r="J57" s="187"/>
      <c r="K57" s="77"/>
      <c r="L57" s="77"/>
      <c r="M57" s="77"/>
      <c r="N57" s="77"/>
    </row>
    <row r="58" spans="1:14" ht="20.25" customHeight="1" x14ac:dyDescent="0.2">
      <c r="A58" s="85"/>
      <c r="B58" s="179" t="s">
        <v>19</v>
      </c>
      <c r="C58" s="179"/>
      <c r="D58" s="86"/>
      <c r="E58" s="87"/>
      <c r="F58" s="86"/>
      <c r="G58" s="86"/>
      <c r="H58" s="86"/>
      <c r="I58" s="86"/>
      <c r="J58" s="77"/>
      <c r="K58" s="77"/>
      <c r="L58" s="77"/>
      <c r="M58" s="77"/>
      <c r="N58" s="77"/>
    </row>
    <row r="59" spans="1:14" ht="69.75" customHeight="1" x14ac:dyDescent="0.2">
      <c r="A59" s="31" t="s">
        <v>5</v>
      </c>
      <c r="B59" s="32" t="s">
        <v>6</v>
      </c>
      <c r="C59" s="32" t="s">
        <v>7</v>
      </c>
      <c r="D59" s="32" t="s">
        <v>38</v>
      </c>
      <c r="E59" s="32" t="s">
        <v>8</v>
      </c>
      <c r="F59" s="32" t="s">
        <v>9</v>
      </c>
      <c r="G59" s="32" t="s">
        <v>41</v>
      </c>
      <c r="H59" s="39" t="s">
        <v>45</v>
      </c>
      <c r="I59" s="39" t="s">
        <v>44</v>
      </c>
      <c r="J59" s="33" t="s">
        <v>1</v>
      </c>
      <c r="K59" s="34" t="s">
        <v>42</v>
      </c>
      <c r="L59" s="34" t="s">
        <v>43</v>
      </c>
      <c r="M59" s="77"/>
      <c r="N59" s="77"/>
    </row>
    <row r="60" spans="1:14" ht="18" customHeight="1" x14ac:dyDescent="0.2">
      <c r="A60" s="35">
        <v>1</v>
      </c>
      <c r="B60" s="36">
        <v>2</v>
      </c>
      <c r="C60" s="36">
        <v>3</v>
      </c>
      <c r="D60" s="35">
        <v>4</v>
      </c>
      <c r="E60" s="35">
        <v>5</v>
      </c>
      <c r="F60" s="36">
        <v>6</v>
      </c>
      <c r="G60" s="36">
        <v>7</v>
      </c>
      <c r="H60" s="36">
        <v>8</v>
      </c>
      <c r="I60" s="35">
        <v>9</v>
      </c>
      <c r="J60" s="35">
        <v>10</v>
      </c>
      <c r="K60" s="35">
        <v>11</v>
      </c>
      <c r="L60" s="35">
        <v>12</v>
      </c>
      <c r="M60" s="77"/>
      <c r="N60" s="77"/>
    </row>
    <row r="61" spans="1:14" ht="99" customHeight="1" x14ac:dyDescent="0.2">
      <c r="A61" s="79">
        <v>1</v>
      </c>
      <c r="B61" s="29" t="s">
        <v>63</v>
      </c>
      <c r="C61" s="38" t="s">
        <v>2</v>
      </c>
      <c r="D61" s="38">
        <v>50</v>
      </c>
      <c r="E61" s="11"/>
      <c r="F61" s="11"/>
      <c r="G61" s="79"/>
      <c r="H61" s="79"/>
      <c r="I61" s="83"/>
      <c r="J61" s="84"/>
      <c r="K61" s="84"/>
      <c r="L61" s="84"/>
      <c r="M61" s="77"/>
      <c r="N61" s="77"/>
    </row>
    <row r="62" spans="1:14" ht="31.7" customHeight="1" x14ac:dyDescent="0.2">
      <c r="A62" s="85"/>
      <c r="B62" s="88" t="s">
        <v>122</v>
      </c>
      <c r="C62" s="86"/>
      <c r="D62" s="86"/>
      <c r="E62" s="87"/>
      <c r="F62" s="86"/>
      <c r="G62" s="89"/>
      <c r="H62" s="86"/>
      <c r="I62" s="86"/>
      <c r="J62" s="77"/>
      <c r="K62" s="77"/>
      <c r="L62" s="77"/>
      <c r="M62" s="77"/>
      <c r="N62" s="77"/>
    </row>
    <row r="63" spans="1:14" ht="44.25" customHeight="1" x14ac:dyDescent="0.2">
      <c r="A63" s="69"/>
      <c r="B63" s="145" t="s">
        <v>11</v>
      </c>
      <c r="C63" s="145"/>
      <c r="D63" s="146" t="s">
        <v>3</v>
      </c>
      <c r="E63" s="146"/>
      <c r="F63" s="146"/>
      <c r="G63" s="146"/>
      <c r="H63" s="146"/>
      <c r="I63" s="146"/>
      <c r="J63" s="146"/>
      <c r="K63" s="146"/>
      <c r="L63" s="77"/>
      <c r="M63" s="77"/>
      <c r="N63" s="77"/>
    </row>
    <row r="64" spans="1:14" ht="31.7" customHeight="1" x14ac:dyDescent="0.2">
      <c r="A64" s="85"/>
      <c r="B64" s="147" t="s">
        <v>39</v>
      </c>
      <c r="C64" s="147"/>
      <c r="D64" s="147"/>
      <c r="E64" s="147"/>
      <c r="F64" s="147"/>
      <c r="G64" s="147"/>
      <c r="H64" s="147"/>
      <c r="I64" s="147"/>
      <c r="J64" s="147"/>
      <c r="K64" s="77"/>
      <c r="L64" s="77"/>
      <c r="M64" s="77"/>
      <c r="N64" s="77"/>
    </row>
    <row r="65" spans="1:14" ht="31.7" customHeight="1" x14ac:dyDescent="0.2">
      <c r="A65" s="176" t="s">
        <v>46</v>
      </c>
      <c r="B65" s="176"/>
      <c r="C65" s="176"/>
      <c r="D65" s="176"/>
      <c r="E65" s="176"/>
      <c r="F65" s="176"/>
      <c r="G65" s="176"/>
      <c r="H65" s="176"/>
      <c r="I65" s="176"/>
      <c r="J65" s="177"/>
      <c r="K65" s="177"/>
      <c r="L65" s="177"/>
      <c r="M65" s="77"/>
      <c r="N65" s="77"/>
    </row>
    <row r="66" spans="1:14" ht="15.75" customHeight="1" x14ac:dyDescent="0.2">
      <c r="A66" s="179" t="s">
        <v>20</v>
      </c>
      <c r="B66" s="179"/>
      <c r="C66" s="43"/>
      <c r="D66" s="43"/>
      <c r="E66" s="78"/>
      <c r="F66" s="78"/>
      <c r="G66" s="78"/>
      <c r="H66" s="78"/>
      <c r="I66" s="78"/>
      <c r="J66" s="77"/>
      <c r="K66" s="77"/>
      <c r="L66" s="77"/>
      <c r="M66" s="77"/>
      <c r="N66" s="77"/>
    </row>
    <row r="67" spans="1:14" ht="63" customHeight="1" x14ac:dyDescent="0.2">
      <c r="A67" s="31" t="s">
        <v>5</v>
      </c>
      <c r="B67" s="32" t="s">
        <v>6</v>
      </c>
      <c r="C67" s="32" t="s">
        <v>7</v>
      </c>
      <c r="D67" s="32" t="s">
        <v>38</v>
      </c>
      <c r="E67" s="32" t="s">
        <v>8</v>
      </c>
      <c r="F67" s="32" t="s">
        <v>9</v>
      </c>
      <c r="G67" s="32" t="s">
        <v>41</v>
      </c>
      <c r="H67" s="39" t="s">
        <v>45</v>
      </c>
      <c r="I67" s="39" t="s">
        <v>44</v>
      </c>
      <c r="J67" s="33" t="s">
        <v>1</v>
      </c>
      <c r="K67" s="34" t="s">
        <v>42</v>
      </c>
      <c r="L67" s="34" t="s">
        <v>43</v>
      </c>
      <c r="M67" s="77"/>
      <c r="N67" s="77"/>
    </row>
    <row r="68" spans="1:14" ht="15.75" customHeight="1" x14ac:dyDescent="0.2">
      <c r="A68" s="35">
        <v>1</v>
      </c>
      <c r="B68" s="36">
        <v>2</v>
      </c>
      <c r="C68" s="36">
        <v>3</v>
      </c>
      <c r="D68" s="35">
        <v>4</v>
      </c>
      <c r="E68" s="35">
        <v>5</v>
      </c>
      <c r="F68" s="36">
        <v>6</v>
      </c>
      <c r="G68" s="36">
        <v>7</v>
      </c>
      <c r="H68" s="36">
        <v>8</v>
      </c>
      <c r="I68" s="35">
        <v>9</v>
      </c>
      <c r="J68" s="35">
        <v>10</v>
      </c>
      <c r="K68" s="35">
        <v>11</v>
      </c>
      <c r="L68" s="35">
        <v>12</v>
      </c>
      <c r="M68" s="77"/>
      <c r="N68" s="77"/>
    </row>
    <row r="69" spans="1:14" ht="110.25" customHeight="1" x14ac:dyDescent="0.2">
      <c r="A69" s="79">
        <v>1</v>
      </c>
      <c r="B69" s="90" t="s">
        <v>64</v>
      </c>
      <c r="C69" s="91" t="s">
        <v>2</v>
      </c>
      <c r="D69" s="92">
        <v>25</v>
      </c>
      <c r="E69" s="93"/>
      <c r="F69" s="11"/>
      <c r="G69" s="79"/>
      <c r="H69" s="79"/>
      <c r="I69" s="83"/>
      <c r="J69" s="84"/>
      <c r="K69" s="84"/>
      <c r="L69" s="84"/>
      <c r="M69" s="77"/>
      <c r="N69" s="77"/>
    </row>
    <row r="70" spans="1:14" ht="33" customHeight="1" x14ac:dyDescent="0.2">
      <c r="A70" s="77"/>
      <c r="B70" s="88" t="s">
        <v>122</v>
      </c>
      <c r="C70" s="77"/>
      <c r="D70" s="77"/>
      <c r="E70" s="77"/>
      <c r="F70" s="77"/>
      <c r="G70" s="94"/>
      <c r="H70" s="87"/>
      <c r="I70" s="87"/>
      <c r="J70" s="77"/>
      <c r="K70" s="77"/>
      <c r="L70" s="77"/>
      <c r="M70" s="77"/>
      <c r="N70" s="77"/>
    </row>
    <row r="71" spans="1:14" ht="49.7" customHeight="1" x14ac:dyDescent="0.2">
      <c r="A71" s="145" t="s">
        <v>11</v>
      </c>
      <c r="B71" s="145"/>
      <c r="C71" s="146" t="s">
        <v>3</v>
      </c>
      <c r="D71" s="146"/>
      <c r="E71" s="146"/>
      <c r="F71" s="146"/>
      <c r="G71" s="146"/>
      <c r="H71" s="146"/>
      <c r="I71" s="146"/>
      <c r="J71" s="146"/>
      <c r="K71" s="77"/>
      <c r="L71" s="77"/>
      <c r="M71" s="77"/>
      <c r="N71" s="77"/>
    </row>
    <row r="72" spans="1:14" ht="24" customHeight="1" x14ac:dyDescent="0.2">
      <c r="A72" s="147" t="s">
        <v>39</v>
      </c>
      <c r="B72" s="147"/>
      <c r="C72" s="147"/>
      <c r="D72" s="147"/>
      <c r="E72" s="147"/>
      <c r="F72" s="147"/>
      <c r="G72" s="147"/>
      <c r="H72" s="147"/>
      <c r="I72" s="147"/>
      <c r="J72" s="77"/>
      <c r="K72" s="70"/>
      <c r="L72" s="77"/>
      <c r="M72" s="77"/>
      <c r="N72" s="77"/>
    </row>
    <row r="73" spans="1:14" ht="31.7" customHeight="1" x14ac:dyDescent="0.2">
      <c r="A73" s="176" t="s">
        <v>46</v>
      </c>
      <c r="B73" s="176"/>
      <c r="C73" s="176"/>
      <c r="D73" s="176"/>
      <c r="E73" s="176"/>
      <c r="F73" s="176"/>
      <c r="G73" s="176"/>
      <c r="H73" s="176"/>
      <c r="I73" s="176"/>
      <c r="J73" s="177"/>
      <c r="K73" s="177"/>
      <c r="L73" s="177"/>
      <c r="M73" s="77"/>
      <c r="N73" s="77"/>
    </row>
    <row r="74" spans="1:14" ht="18" customHeight="1" x14ac:dyDescent="0.2">
      <c r="A74" s="179" t="s">
        <v>21</v>
      </c>
      <c r="B74" s="179"/>
      <c r="C74" s="43"/>
      <c r="D74" s="43"/>
      <c r="E74" s="78"/>
      <c r="F74" s="78"/>
      <c r="G74" s="78"/>
      <c r="H74" s="78"/>
      <c r="I74" s="78"/>
      <c r="J74" s="77"/>
      <c r="K74" s="77"/>
      <c r="L74" s="77"/>
      <c r="M74" s="77"/>
      <c r="N74" s="77"/>
    </row>
    <row r="75" spans="1:14" ht="60" customHeight="1" x14ac:dyDescent="0.2">
      <c r="A75" s="31" t="s">
        <v>5</v>
      </c>
      <c r="B75" s="32" t="s">
        <v>6</v>
      </c>
      <c r="C75" s="32" t="s">
        <v>7</v>
      </c>
      <c r="D75" s="32" t="s">
        <v>66</v>
      </c>
      <c r="E75" s="32" t="s">
        <v>67</v>
      </c>
      <c r="F75" s="32" t="s">
        <v>9</v>
      </c>
      <c r="G75" s="32" t="s">
        <v>68</v>
      </c>
      <c r="H75" s="32" t="s">
        <v>45</v>
      </c>
      <c r="I75" s="32" t="s">
        <v>44</v>
      </c>
      <c r="J75" s="33" t="s">
        <v>1</v>
      </c>
      <c r="K75" s="34" t="s">
        <v>42</v>
      </c>
      <c r="L75" s="34" t="s">
        <v>43</v>
      </c>
      <c r="M75" s="77"/>
      <c r="N75" s="77"/>
    </row>
    <row r="76" spans="1:14" ht="16.5" customHeight="1" x14ac:dyDescent="0.2">
      <c r="A76" s="35">
        <v>1</v>
      </c>
      <c r="B76" s="36">
        <v>2</v>
      </c>
      <c r="C76" s="36">
        <v>3</v>
      </c>
      <c r="D76" s="35">
        <v>4</v>
      </c>
      <c r="E76" s="35">
        <v>5</v>
      </c>
      <c r="F76" s="36">
        <v>6</v>
      </c>
      <c r="G76" s="36">
        <v>7</v>
      </c>
      <c r="H76" s="36">
        <v>8</v>
      </c>
      <c r="I76" s="35">
        <v>9</v>
      </c>
      <c r="J76" s="35">
        <v>10</v>
      </c>
      <c r="K76" s="35">
        <v>11</v>
      </c>
      <c r="L76" s="35">
        <v>12</v>
      </c>
      <c r="M76" s="77"/>
      <c r="N76" s="77"/>
    </row>
    <row r="77" spans="1:14" ht="112.7" customHeight="1" x14ac:dyDescent="0.2">
      <c r="A77" s="79">
        <v>1</v>
      </c>
      <c r="B77" s="29" t="s">
        <v>65</v>
      </c>
      <c r="C77" s="30" t="s">
        <v>2</v>
      </c>
      <c r="D77" s="38">
        <v>40</v>
      </c>
      <c r="E77" s="11"/>
      <c r="F77" s="11"/>
      <c r="G77" s="79"/>
      <c r="H77" s="79"/>
      <c r="I77" s="83"/>
      <c r="J77" s="84"/>
      <c r="K77" s="84"/>
      <c r="L77" s="84"/>
      <c r="M77" s="77"/>
      <c r="N77" s="77"/>
    </row>
    <row r="78" spans="1:14" ht="31.7" customHeight="1" x14ac:dyDescent="0.2">
      <c r="A78" s="174" t="s">
        <v>69</v>
      </c>
      <c r="B78" s="174"/>
      <c r="C78" s="174"/>
      <c r="D78" s="174"/>
      <c r="E78" s="174"/>
      <c r="F78" s="174"/>
      <c r="G78" s="174"/>
      <c r="H78" s="174"/>
      <c r="I78" s="174"/>
      <c r="J78" s="77"/>
      <c r="K78" s="77"/>
      <c r="L78" s="77"/>
      <c r="M78" s="77"/>
      <c r="N78" s="77"/>
    </row>
    <row r="79" spans="1:14" ht="46.5" customHeight="1" x14ac:dyDescent="0.2">
      <c r="A79" s="145" t="s">
        <v>11</v>
      </c>
      <c r="B79" s="145"/>
      <c r="C79" s="146" t="s">
        <v>3</v>
      </c>
      <c r="D79" s="146"/>
      <c r="E79" s="146"/>
      <c r="F79" s="146"/>
      <c r="G79" s="146"/>
      <c r="H79" s="146"/>
      <c r="I79" s="146"/>
      <c r="J79" s="146"/>
      <c r="K79" s="77"/>
      <c r="L79" s="77"/>
      <c r="M79" s="77"/>
      <c r="N79" s="77"/>
    </row>
    <row r="80" spans="1:14" ht="15.75" customHeight="1" x14ac:dyDescent="0.2">
      <c r="A80" s="69"/>
      <c r="B80" s="147" t="s">
        <v>39</v>
      </c>
      <c r="C80" s="147"/>
      <c r="D80" s="147"/>
      <c r="E80" s="147"/>
      <c r="F80" s="147"/>
      <c r="G80" s="147"/>
      <c r="H80" s="147"/>
      <c r="I80" s="147"/>
      <c r="J80" s="147"/>
      <c r="K80" s="70"/>
      <c r="L80" s="77"/>
      <c r="M80" s="77"/>
      <c r="N80" s="77"/>
    </row>
    <row r="81" spans="1:14" ht="24.75" customHeight="1" x14ac:dyDescent="0.2">
      <c r="A81" s="176" t="s">
        <v>46</v>
      </c>
      <c r="B81" s="176"/>
      <c r="C81" s="176"/>
      <c r="D81" s="176"/>
      <c r="E81" s="176"/>
      <c r="F81" s="176"/>
      <c r="G81" s="176"/>
      <c r="H81" s="176"/>
      <c r="I81" s="176"/>
      <c r="J81" s="177"/>
      <c r="K81" s="177"/>
      <c r="L81" s="177"/>
      <c r="M81" s="77"/>
      <c r="N81" s="77"/>
    </row>
    <row r="82" spans="1:14" ht="18" customHeight="1" x14ac:dyDescent="0.2">
      <c r="A82" s="179" t="s">
        <v>22</v>
      </c>
      <c r="B82" s="179"/>
      <c r="C82" s="43"/>
      <c r="D82" s="43"/>
      <c r="E82" s="78"/>
      <c r="F82" s="78"/>
      <c r="G82" s="78"/>
      <c r="H82" s="78"/>
      <c r="I82" s="78"/>
      <c r="J82" s="77"/>
      <c r="K82" s="77"/>
      <c r="L82" s="77"/>
      <c r="M82" s="77"/>
      <c r="N82" s="77"/>
    </row>
    <row r="83" spans="1:14" ht="59.25" customHeight="1" x14ac:dyDescent="0.2">
      <c r="A83" s="31" t="s">
        <v>5</v>
      </c>
      <c r="B83" s="32" t="s">
        <v>6</v>
      </c>
      <c r="C83" s="32" t="s">
        <v>7</v>
      </c>
      <c r="D83" s="32" t="s">
        <v>38</v>
      </c>
      <c r="E83" s="32" t="s">
        <v>8</v>
      </c>
      <c r="F83" s="32" t="s">
        <v>9</v>
      </c>
      <c r="G83" s="32" t="s">
        <v>41</v>
      </c>
      <c r="H83" s="32" t="s">
        <v>45</v>
      </c>
      <c r="I83" s="32" t="s">
        <v>44</v>
      </c>
      <c r="J83" s="33" t="s">
        <v>1</v>
      </c>
      <c r="K83" s="34" t="s">
        <v>42</v>
      </c>
      <c r="L83" s="34" t="s">
        <v>43</v>
      </c>
      <c r="M83" s="77"/>
      <c r="N83" s="77"/>
    </row>
    <row r="84" spans="1:14" ht="12.95" customHeight="1" x14ac:dyDescent="0.2">
      <c r="A84" s="35">
        <v>1</v>
      </c>
      <c r="B84" s="36">
        <v>2</v>
      </c>
      <c r="C84" s="36">
        <v>3</v>
      </c>
      <c r="D84" s="35">
        <v>4</v>
      </c>
      <c r="E84" s="35">
        <v>5</v>
      </c>
      <c r="F84" s="36">
        <v>6</v>
      </c>
      <c r="G84" s="36">
        <v>7</v>
      </c>
      <c r="H84" s="36">
        <v>8</v>
      </c>
      <c r="I84" s="35">
        <v>9</v>
      </c>
      <c r="J84" s="35">
        <v>10</v>
      </c>
      <c r="K84" s="35">
        <v>11</v>
      </c>
      <c r="L84" s="35">
        <v>12</v>
      </c>
      <c r="M84" s="77"/>
      <c r="N84" s="77"/>
    </row>
    <row r="85" spans="1:14" ht="270" customHeight="1" x14ac:dyDescent="0.2">
      <c r="A85" s="95">
        <v>1</v>
      </c>
      <c r="B85" s="96" t="s">
        <v>70</v>
      </c>
      <c r="C85" s="97" t="s">
        <v>2</v>
      </c>
      <c r="D85" s="81">
        <v>90</v>
      </c>
      <c r="E85" s="10"/>
      <c r="F85" s="98"/>
      <c r="G85" s="95"/>
      <c r="H85" s="95"/>
      <c r="I85" s="99"/>
      <c r="J85" s="84"/>
      <c r="K85" s="84"/>
      <c r="L85" s="84"/>
      <c r="M85" s="77"/>
      <c r="N85" s="77"/>
    </row>
    <row r="86" spans="1:14" ht="75.95" customHeight="1" x14ac:dyDescent="0.2">
      <c r="A86" s="79">
        <v>2</v>
      </c>
      <c r="B86" s="96" t="s">
        <v>71</v>
      </c>
      <c r="C86" s="97" t="s">
        <v>2</v>
      </c>
      <c r="D86" s="81">
        <v>70</v>
      </c>
      <c r="E86" s="84"/>
      <c r="F86" s="84"/>
      <c r="G86" s="100"/>
      <c r="H86" s="84"/>
      <c r="I86" s="84"/>
      <c r="J86" s="84"/>
      <c r="K86" s="84"/>
      <c r="L86" s="84"/>
      <c r="M86" s="77"/>
      <c r="N86" s="77"/>
    </row>
    <row r="87" spans="1:14" ht="26.25" customHeight="1" x14ac:dyDescent="0.2">
      <c r="A87" s="101"/>
      <c r="B87" s="174" t="s">
        <v>73</v>
      </c>
      <c r="C87" s="178"/>
      <c r="D87" s="102"/>
      <c r="E87" s="87"/>
      <c r="F87" s="87"/>
      <c r="G87" s="75" t="s">
        <v>35</v>
      </c>
      <c r="H87" s="84"/>
      <c r="I87" s="84"/>
      <c r="J87" s="87"/>
      <c r="K87" s="87"/>
      <c r="L87" s="87"/>
      <c r="M87" s="77"/>
      <c r="N87" s="77"/>
    </row>
    <row r="88" spans="1:14" ht="43.5" customHeight="1" x14ac:dyDescent="0.2">
      <c r="A88" s="145" t="s">
        <v>11</v>
      </c>
      <c r="B88" s="145"/>
      <c r="C88" s="146" t="s">
        <v>3</v>
      </c>
      <c r="D88" s="146"/>
      <c r="E88" s="146"/>
      <c r="F88" s="146"/>
      <c r="G88" s="146"/>
      <c r="H88" s="146"/>
      <c r="I88" s="146"/>
      <c r="J88" s="146"/>
      <c r="K88" s="87"/>
      <c r="L88" s="87"/>
      <c r="M88" s="77"/>
      <c r="N88" s="77"/>
    </row>
    <row r="89" spans="1:14" ht="31.7" customHeight="1" x14ac:dyDescent="0.2">
      <c r="A89" s="69"/>
      <c r="B89" s="147" t="s">
        <v>39</v>
      </c>
      <c r="C89" s="147"/>
      <c r="D89" s="147"/>
      <c r="E89" s="147"/>
      <c r="F89" s="147"/>
      <c r="G89" s="147"/>
      <c r="H89" s="147"/>
      <c r="I89" s="147"/>
      <c r="J89" s="147"/>
      <c r="K89" s="70"/>
      <c r="L89" s="77"/>
      <c r="M89" s="77"/>
      <c r="N89" s="77"/>
    </row>
    <row r="90" spans="1:14" ht="23.25" customHeight="1" x14ac:dyDescent="0.2">
      <c r="A90" s="176" t="s">
        <v>46</v>
      </c>
      <c r="B90" s="176"/>
      <c r="C90" s="176"/>
      <c r="D90" s="176"/>
      <c r="E90" s="176"/>
      <c r="F90" s="176"/>
      <c r="G90" s="176"/>
      <c r="H90" s="176"/>
      <c r="I90" s="176"/>
      <c r="J90" s="177"/>
      <c r="K90" s="177"/>
      <c r="L90" s="177"/>
      <c r="M90" s="77"/>
      <c r="N90" s="77"/>
    </row>
    <row r="91" spans="1:14" ht="19.5" customHeight="1" x14ac:dyDescent="0.2">
      <c r="A91" s="103"/>
      <c r="B91" s="179" t="s">
        <v>23</v>
      </c>
      <c r="C91" s="179"/>
      <c r="D91" s="103"/>
      <c r="E91" s="103"/>
      <c r="F91" s="103"/>
      <c r="G91" s="103"/>
      <c r="H91" s="103"/>
      <c r="I91" s="103"/>
      <c r="J91" s="77"/>
      <c r="K91" s="77"/>
      <c r="L91" s="77"/>
      <c r="M91" s="77"/>
      <c r="N91" s="77"/>
    </row>
    <row r="92" spans="1:14" ht="55.5" customHeight="1" x14ac:dyDescent="0.2">
      <c r="A92" s="31" t="s">
        <v>5</v>
      </c>
      <c r="B92" s="32" t="s">
        <v>6</v>
      </c>
      <c r="C92" s="32" t="s">
        <v>7</v>
      </c>
      <c r="D92" s="32" t="s">
        <v>38</v>
      </c>
      <c r="E92" s="32" t="s">
        <v>8</v>
      </c>
      <c r="F92" s="32" t="s">
        <v>9</v>
      </c>
      <c r="G92" s="32" t="s">
        <v>41</v>
      </c>
      <c r="H92" s="39" t="s">
        <v>45</v>
      </c>
      <c r="I92" s="39" t="s">
        <v>44</v>
      </c>
      <c r="J92" s="33" t="s">
        <v>1</v>
      </c>
      <c r="K92" s="34" t="s">
        <v>42</v>
      </c>
      <c r="L92" s="34" t="s">
        <v>43</v>
      </c>
      <c r="M92" s="77"/>
      <c r="N92" s="77"/>
    </row>
    <row r="93" spans="1:14" ht="19.5" customHeight="1" x14ac:dyDescent="0.2">
      <c r="A93" s="35">
        <v>1</v>
      </c>
      <c r="B93" s="36">
        <v>2</v>
      </c>
      <c r="C93" s="36">
        <v>3</v>
      </c>
      <c r="D93" s="35">
        <v>4</v>
      </c>
      <c r="E93" s="35">
        <v>5</v>
      </c>
      <c r="F93" s="36">
        <v>6</v>
      </c>
      <c r="G93" s="36">
        <v>7</v>
      </c>
      <c r="H93" s="36">
        <v>8</v>
      </c>
      <c r="I93" s="35">
        <v>9</v>
      </c>
      <c r="J93" s="35">
        <v>10</v>
      </c>
      <c r="K93" s="35">
        <v>11</v>
      </c>
      <c r="L93" s="35">
        <v>12</v>
      </c>
      <c r="M93" s="77"/>
      <c r="N93" s="77"/>
    </row>
    <row r="94" spans="1:14" ht="123.75" customHeight="1" x14ac:dyDescent="0.2">
      <c r="A94" s="180">
        <v>1</v>
      </c>
      <c r="B94" s="193" t="s">
        <v>74</v>
      </c>
      <c r="C94" s="182" t="s">
        <v>2</v>
      </c>
      <c r="D94" s="182">
        <v>250</v>
      </c>
      <c r="E94" s="182"/>
      <c r="F94" s="182"/>
      <c r="G94" s="185"/>
      <c r="H94" s="180"/>
      <c r="I94" s="186"/>
      <c r="J94" s="175"/>
      <c r="K94" s="175"/>
      <c r="L94" s="175"/>
      <c r="M94" s="77"/>
      <c r="N94" s="77"/>
    </row>
    <row r="95" spans="1:14" ht="21.95" customHeight="1" x14ac:dyDescent="0.2">
      <c r="A95" s="181"/>
      <c r="B95" s="193"/>
      <c r="C95" s="183"/>
      <c r="D95" s="184"/>
      <c r="E95" s="183"/>
      <c r="F95" s="184"/>
      <c r="G95" s="184"/>
      <c r="H95" s="184"/>
      <c r="I95" s="184"/>
      <c r="J95" s="175"/>
      <c r="K95" s="175"/>
      <c r="L95" s="175"/>
      <c r="M95" s="77"/>
      <c r="N95" s="77"/>
    </row>
    <row r="96" spans="1:14" ht="27.75" customHeight="1" x14ac:dyDescent="0.2">
      <c r="A96" s="77"/>
      <c r="B96" s="174" t="s">
        <v>69</v>
      </c>
      <c r="C96" s="174"/>
      <c r="D96" s="174"/>
      <c r="E96" s="174"/>
      <c r="F96" s="174"/>
      <c r="G96" s="174"/>
      <c r="H96" s="174"/>
      <c r="I96" s="174"/>
      <c r="J96" s="174"/>
      <c r="K96" s="77"/>
      <c r="L96" s="77"/>
      <c r="M96" s="77"/>
      <c r="N96" s="77"/>
    </row>
    <row r="97" spans="1:14" ht="47.25" customHeight="1" x14ac:dyDescent="0.2">
      <c r="A97" s="145" t="s">
        <v>11</v>
      </c>
      <c r="B97" s="145"/>
      <c r="C97" s="146" t="s">
        <v>3</v>
      </c>
      <c r="D97" s="146"/>
      <c r="E97" s="146"/>
      <c r="F97" s="146"/>
      <c r="G97" s="146"/>
      <c r="H97" s="146"/>
      <c r="I97" s="146"/>
      <c r="J97" s="146"/>
      <c r="K97" s="77"/>
      <c r="L97" s="77"/>
      <c r="M97" s="77"/>
      <c r="N97" s="77"/>
    </row>
    <row r="98" spans="1:14" ht="25.5" customHeight="1" x14ac:dyDescent="0.2">
      <c r="A98" s="69"/>
      <c r="B98" s="147" t="s">
        <v>39</v>
      </c>
      <c r="C98" s="147"/>
      <c r="D98" s="147"/>
      <c r="E98" s="147"/>
      <c r="F98" s="147"/>
      <c r="G98" s="147"/>
      <c r="H98" s="147"/>
      <c r="I98" s="147"/>
      <c r="J98" s="147"/>
      <c r="K98" s="70"/>
      <c r="L98" s="77"/>
      <c r="M98" s="77"/>
      <c r="N98" s="77"/>
    </row>
    <row r="99" spans="1:14" ht="24" customHeight="1" x14ac:dyDescent="0.2">
      <c r="A99" s="176" t="s">
        <v>46</v>
      </c>
      <c r="B99" s="176"/>
      <c r="C99" s="176"/>
      <c r="D99" s="176"/>
      <c r="E99" s="176"/>
      <c r="F99" s="176"/>
      <c r="G99" s="176"/>
      <c r="H99" s="176"/>
      <c r="I99" s="176"/>
      <c r="J99" s="177"/>
      <c r="K99" s="177"/>
      <c r="L99" s="177"/>
      <c r="M99" s="77"/>
      <c r="N99" s="77"/>
    </row>
    <row r="100" spans="1:14" ht="17.25" customHeight="1" x14ac:dyDescent="0.2">
      <c r="A100" s="179" t="s">
        <v>24</v>
      </c>
      <c r="B100" s="179"/>
      <c r="C100" s="19"/>
      <c r="D100" s="19"/>
      <c r="E100" s="78"/>
      <c r="F100" s="78"/>
      <c r="G100" s="78"/>
      <c r="H100" s="78"/>
      <c r="I100" s="78"/>
      <c r="J100" s="77"/>
      <c r="K100" s="77"/>
      <c r="L100" s="77"/>
      <c r="M100" s="77"/>
      <c r="N100" s="77"/>
    </row>
    <row r="101" spans="1:14" ht="45.75" customHeight="1" x14ac:dyDescent="0.2">
      <c r="A101" s="31" t="s">
        <v>5</v>
      </c>
      <c r="B101" s="32" t="s">
        <v>6</v>
      </c>
      <c r="C101" s="32" t="s">
        <v>7</v>
      </c>
      <c r="D101" s="32" t="s">
        <v>38</v>
      </c>
      <c r="E101" s="32" t="s">
        <v>8</v>
      </c>
      <c r="F101" s="32" t="s">
        <v>9</v>
      </c>
      <c r="G101" s="32" t="s">
        <v>41</v>
      </c>
      <c r="H101" s="39" t="s">
        <v>45</v>
      </c>
      <c r="I101" s="39" t="s">
        <v>44</v>
      </c>
      <c r="J101" s="33" t="s">
        <v>1</v>
      </c>
      <c r="K101" s="34" t="s">
        <v>42</v>
      </c>
      <c r="L101" s="34" t="s">
        <v>43</v>
      </c>
      <c r="M101" s="77"/>
      <c r="N101" s="77"/>
    </row>
    <row r="102" spans="1:14" ht="16.5" customHeight="1" x14ac:dyDescent="0.2">
      <c r="A102" s="35">
        <v>1</v>
      </c>
      <c r="B102" s="36">
        <v>2</v>
      </c>
      <c r="C102" s="36">
        <v>3</v>
      </c>
      <c r="D102" s="35">
        <v>4</v>
      </c>
      <c r="E102" s="35">
        <v>5</v>
      </c>
      <c r="F102" s="36">
        <v>6</v>
      </c>
      <c r="G102" s="36">
        <v>7</v>
      </c>
      <c r="H102" s="36">
        <v>8</v>
      </c>
      <c r="I102" s="35">
        <v>9</v>
      </c>
      <c r="J102" s="35">
        <v>10</v>
      </c>
      <c r="K102" s="35">
        <v>11</v>
      </c>
      <c r="L102" s="35">
        <v>12</v>
      </c>
      <c r="M102" s="77"/>
      <c r="N102" s="77"/>
    </row>
    <row r="103" spans="1:14" ht="147.94999999999999" customHeight="1" x14ac:dyDescent="0.2">
      <c r="A103" s="79">
        <v>1</v>
      </c>
      <c r="B103" s="29" t="s">
        <v>120</v>
      </c>
      <c r="C103" s="11" t="s">
        <v>2</v>
      </c>
      <c r="D103" s="11">
        <v>15</v>
      </c>
      <c r="E103" s="11"/>
      <c r="F103" s="11"/>
      <c r="G103" s="11"/>
      <c r="H103" s="79"/>
      <c r="I103" s="83"/>
      <c r="J103" s="84"/>
      <c r="K103" s="84"/>
      <c r="L103" s="84"/>
      <c r="M103" s="77"/>
      <c r="N103" s="77"/>
    </row>
    <row r="104" spans="1:14" ht="137.25" customHeight="1" x14ac:dyDescent="0.2">
      <c r="A104" s="37">
        <v>2</v>
      </c>
      <c r="B104" s="29" t="s">
        <v>121</v>
      </c>
      <c r="C104" s="11" t="s">
        <v>2</v>
      </c>
      <c r="D104" s="11">
        <v>15</v>
      </c>
      <c r="E104" s="84"/>
      <c r="F104" s="84"/>
      <c r="G104" s="100"/>
      <c r="H104" s="84"/>
      <c r="I104" s="84"/>
      <c r="J104" s="84"/>
      <c r="K104" s="84"/>
      <c r="L104" s="84"/>
      <c r="M104" s="77"/>
      <c r="N104" s="77"/>
    </row>
    <row r="105" spans="1:14" ht="24" customHeight="1" x14ac:dyDescent="0.2">
      <c r="A105" s="168" t="s">
        <v>72</v>
      </c>
      <c r="B105" s="169"/>
      <c r="C105" s="169"/>
      <c r="D105" s="169"/>
      <c r="E105" s="169"/>
      <c r="F105" s="169"/>
      <c r="G105" s="169"/>
      <c r="H105" s="169"/>
      <c r="I105" s="169"/>
      <c r="J105" s="77"/>
      <c r="K105" s="77"/>
      <c r="L105" s="77"/>
      <c r="M105" s="77"/>
      <c r="N105" s="77"/>
    </row>
    <row r="106" spans="1:14" ht="46.5" customHeight="1" x14ac:dyDescent="0.2">
      <c r="A106" s="145" t="s">
        <v>11</v>
      </c>
      <c r="B106" s="145"/>
      <c r="C106" s="146" t="s">
        <v>3</v>
      </c>
      <c r="D106" s="146"/>
      <c r="E106" s="146"/>
      <c r="F106" s="146"/>
      <c r="G106" s="146"/>
      <c r="H106" s="146"/>
      <c r="I106" s="146"/>
      <c r="J106" s="146"/>
      <c r="K106" s="77"/>
      <c r="L106" s="77"/>
      <c r="M106" s="77"/>
      <c r="N106" s="77"/>
    </row>
    <row r="107" spans="1:14" ht="21.95" customHeight="1" x14ac:dyDescent="0.2">
      <c r="A107" s="69"/>
      <c r="B107" s="147" t="s">
        <v>39</v>
      </c>
      <c r="C107" s="147"/>
      <c r="D107" s="147"/>
      <c r="E107" s="147"/>
      <c r="F107" s="147"/>
      <c r="G107" s="147"/>
      <c r="H107" s="147"/>
      <c r="I107" s="147"/>
      <c r="J107" s="147"/>
      <c r="K107" s="70"/>
      <c r="L107" s="77"/>
      <c r="M107" s="77"/>
      <c r="N107" s="77"/>
    </row>
    <row r="108" spans="1:14" ht="18" customHeight="1" x14ac:dyDescent="0.2">
      <c r="A108" s="165" t="s">
        <v>46</v>
      </c>
      <c r="B108" s="165"/>
      <c r="C108" s="165"/>
      <c r="D108" s="165"/>
      <c r="E108" s="165"/>
      <c r="F108" s="165"/>
      <c r="G108" s="165"/>
      <c r="H108" s="165"/>
      <c r="I108" s="165"/>
      <c r="J108" s="170"/>
      <c r="K108" s="170"/>
      <c r="L108" s="170"/>
      <c r="M108" s="170"/>
      <c r="N108" s="170"/>
    </row>
    <row r="109" spans="1:14" ht="15" customHeight="1" x14ac:dyDescent="0.2">
      <c r="A109" s="161" t="s">
        <v>25</v>
      </c>
      <c r="B109" s="161"/>
      <c r="C109" s="43"/>
      <c r="D109" s="43"/>
      <c r="E109" s="78"/>
      <c r="F109" s="78"/>
      <c r="G109" s="78"/>
      <c r="H109" s="78"/>
      <c r="I109" s="78"/>
      <c r="J109" s="104"/>
      <c r="K109" s="104"/>
      <c r="L109" s="104"/>
      <c r="M109" s="104"/>
      <c r="N109" s="104"/>
    </row>
    <row r="110" spans="1:14" ht="48" customHeight="1" x14ac:dyDescent="0.2">
      <c r="A110" s="31" t="s">
        <v>5</v>
      </c>
      <c r="B110" s="32" t="s">
        <v>6</v>
      </c>
      <c r="C110" s="32" t="s">
        <v>7</v>
      </c>
      <c r="D110" s="32" t="s">
        <v>38</v>
      </c>
      <c r="E110" s="32" t="s">
        <v>8</v>
      </c>
      <c r="F110" s="32" t="s">
        <v>9</v>
      </c>
      <c r="G110" s="32" t="s">
        <v>41</v>
      </c>
      <c r="H110" s="39" t="s">
        <v>45</v>
      </c>
      <c r="I110" s="39" t="s">
        <v>44</v>
      </c>
      <c r="J110" s="33" t="s">
        <v>1</v>
      </c>
      <c r="K110" s="34" t="s">
        <v>42</v>
      </c>
      <c r="L110" s="34" t="s">
        <v>43</v>
      </c>
      <c r="M110" s="87"/>
      <c r="N110" s="87"/>
    </row>
    <row r="111" spans="1:14" ht="10.5" customHeight="1" x14ac:dyDescent="0.15">
      <c r="A111" s="35">
        <v>1</v>
      </c>
      <c r="B111" s="36">
        <v>2</v>
      </c>
      <c r="C111" s="36">
        <v>3</v>
      </c>
      <c r="D111" s="35">
        <v>4</v>
      </c>
      <c r="E111" s="35">
        <v>5</v>
      </c>
      <c r="F111" s="36">
        <v>6</v>
      </c>
      <c r="G111" s="36">
        <v>7</v>
      </c>
      <c r="H111" s="36">
        <v>8</v>
      </c>
      <c r="I111" s="35">
        <v>9</v>
      </c>
      <c r="J111" s="35">
        <v>10</v>
      </c>
      <c r="K111" s="35">
        <v>11</v>
      </c>
      <c r="L111" s="35">
        <v>12</v>
      </c>
      <c r="M111" s="101"/>
      <c r="N111" s="101"/>
    </row>
    <row r="112" spans="1:14" ht="138.94999999999999" customHeight="1" x14ac:dyDescent="0.15">
      <c r="A112" s="150">
        <v>1</v>
      </c>
      <c r="B112" s="90" t="s">
        <v>75</v>
      </c>
      <c r="C112" s="11"/>
      <c r="D112" s="11"/>
      <c r="E112" s="11"/>
      <c r="F112" s="11"/>
      <c r="G112" s="11"/>
      <c r="H112" s="11"/>
      <c r="I112" s="105"/>
      <c r="J112" s="79"/>
      <c r="K112" s="79"/>
      <c r="L112" s="79"/>
      <c r="M112" s="101"/>
      <c r="N112" s="101"/>
    </row>
    <row r="113" spans="1:14" ht="15.75" customHeight="1" x14ac:dyDescent="0.2">
      <c r="A113" s="171"/>
      <c r="B113" s="37" t="s">
        <v>77</v>
      </c>
      <c r="C113" s="11" t="s">
        <v>2</v>
      </c>
      <c r="D113" s="11">
        <v>10</v>
      </c>
      <c r="E113" s="84"/>
      <c r="F113" s="84"/>
      <c r="G113" s="100"/>
      <c r="H113" s="84"/>
      <c r="I113" s="84"/>
      <c r="J113" s="84"/>
      <c r="K113" s="84"/>
      <c r="L113" s="84"/>
      <c r="M113" s="77"/>
      <c r="N113" s="77"/>
    </row>
    <row r="114" spans="1:14" ht="17.25" customHeight="1" x14ac:dyDescent="0.2">
      <c r="A114" s="171"/>
      <c r="B114" s="37" t="s">
        <v>78</v>
      </c>
      <c r="C114" s="11" t="s">
        <v>2</v>
      </c>
      <c r="D114" s="11">
        <v>40</v>
      </c>
      <c r="E114" s="84"/>
      <c r="F114" s="84"/>
      <c r="G114" s="100"/>
      <c r="H114" s="84"/>
      <c r="I114" s="84"/>
      <c r="J114" s="84"/>
      <c r="K114" s="84"/>
      <c r="L114" s="84"/>
      <c r="M114" s="77"/>
      <c r="N114" s="77"/>
    </row>
    <row r="115" spans="1:14" ht="18.75" customHeight="1" x14ac:dyDescent="0.2">
      <c r="A115" s="151"/>
      <c r="B115" s="37" t="s">
        <v>79</v>
      </c>
      <c r="C115" s="11" t="s">
        <v>2</v>
      </c>
      <c r="D115" s="11">
        <v>10</v>
      </c>
      <c r="E115" s="84"/>
      <c r="F115" s="84"/>
      <c r="G115" s="100"/>
      <c r="H115" s="84"/>
      <c r="I115" s="84"/>
      <c r="J115" s="84"/>
      <c r="K115" s="84"/>
      <c r="L115" s="84"/>
      <c r="M115" s="77"/>
      <c r="N115" s="77"/>
    </row>
    <row r="116" spans="1:14" ht="18.75" customHeight="1" x14ac:dyDescent="0.2">
      <c r="A116" s="172" t="s">
        <v>0</v>
      </c>
      <c r="B116" s="37" t="s">
        <v>76</v>
      </c>
      <c r="C116" s="11" t="s">
        <v>2</v>
      </c>
      <c r="D116" s="11">
        <v>10</v>
      </c>
      <c r="E116" s="84"/>
      <c r="F116" s="84"/>
      <c r="G116" s="100"/>
      <c r="H116" s="84"/>
      <c r="I116" s="84"/>
      <c r="J116" s="84"/>
      <c r="K116" s="84"/>
      <c r="L116" s="84"/>
      <c r="M116" s="77"/>
      <c r="N116" s="77"/>
    </row>
    <row r="117" spans="1:14" ht="18.75" customHeight="1" x14ac:dyDescent="0.2">
      <c r="A117" s="171"/>
      <c r="B117" s="37" t="s">
        <v>80</v>
      </c>
      <c r="C117" s="11" t="s">
        <v>2</v>
      </c>
      <c r="D117" s="11">
        <v>40</v>
      </c>
      <c r="E117" s="84"/>
      <c r="F117" s="84"/>
      <c r="G117" s="100"/>
      <c r="H117" s="84"/>
      <c r="I117" s="84"/>
      <c r="J117" s="84"/>
      <c r="K117" s="84"/>
      <c r="L117" s="84"/>
      <c r="M117" s="77"/>
      <c r="N117" s="77"/>
    </row>
    <row r="118" spans="1:14" ht="17.25" customHeight="1" x14ac:dyDescent="0.2">
      <c r="A118" s="151"/>
      <c r="B118" s="37" t="s">
        <v>81</v>
      </c>
      <c r="C118" s="11" t="s">
        <v>2</v>
      </c>
      <c r="D118" s="11">
        <v>10</v>
      </c>
      <c r="E118" s="84"/>
      <c r="F118" s="84"/>
      <c r="G118" s="100"/>
      <c r="H118" s="84"/>
      <c r="I118" s="84"/>
      <c r="J118" s="84"/>
      <c r="K118" s="84"/>
      <c r="L118" s="84"/>
      <c r="M118" s="77"/>
      <c r="N118" s="77"/>
    </row>
    <row r="119" spans="1:14" ht="150" customHeight="1" x14ac:dyDescent="0.2">
      <c r="A119" s="173">
        <v>2</v>
      </c>
      <c r="B119" s="106" t="s">
        <v>82</v>
      </c>
      <c r="C119" s="11"/>
      <c r="D119" s="11"/>
      <c r="E119" s="84"/>
      <c r="F119" s="84"/>
      <c r="G119" s="100"/>
      <c r="H119" s="84"/>
      <c r="I119" s="84"/>
      <c r="J119" s="84"/>
      <c r="K119" s="84"/>
      <c r="L119" s="84"/>
      <c r="M119" s="77"/>
      <c r="N119" s="77"/>
    </row>
    <row r="120" spans="1:14" ht="18.75" customHeight="1" x14ac:dyDescent="0.2">
      <c r="A120" s="171"/>
      <c r="B120" s="37" t="s">
        <v>83</v>
      </c>
      <c r="C120" s="11" t="s">
        <v>2</v>
      </c>
      <c r="D120" s="11">
        <v>10</v>
      </c>
      <c r="E120" s="84"/>
      <c r="F120" s="84"/>
      <c r="G120" s="100"/>
      <c r="H120" s="84"/>
      <c r="I120" s="84"/>
      <c r="J120" s="84"/>
      <c r="K120" s="84"/>
      <c r="L120" s="84"/>
      <c r="M120" s="77"/>
      <c r="N120" s="77"/>
    </row>
    <row r="121" spans="1:14" ht="19.5" customHeight="1" x14ac:dyDescent="0.2">
      <c r="A121" s="171"/>
      <c r="B121" s="37" t="s">
        <v>84</v>
      </c>
      <c r="C121" s="11" t="s">
        <v>2</v>
      </c>
      <c r="D121" s="11">
        <v>20</v>
      </c>
      <c r="E121" s="84"/>
      <c r="F121" s="84"/>
      <c r="G121" s="100"/>
      <c r="H121" s="84"/>
      <c r="I121" s="84"/>
      <c r="J121" s="84"/>
      <c r="K121" s="84"/>
      <c r="L121" s="84"/>
      <c r="M121" s="77"/>
      <c r="N121" s="77"/>
    </row>
    <row r="122" spans="1:14" ht="18" customHeight="1" x14ac:dyDescent="0.2">
      <c r="A122" s="151"/>
      <c r="B122" s="37" t="s">
        <v>85</v>
      </c>
      <c r="C122" s="11" t="s">
        <v>2</v>
      </c>
      <c r="D122" s="11">
        <v>10</v>
      </c>
      <c r="E122" s="84"/>
      <c r="F122" s="84"/>
      <c r="G122" s="100"/>
      <c r="H122" s="84"/>
      <c r="I122" s="84"/>
      <c r="J122" s="84"/>
      <c r="K122" s="84"/>
      <c r="L122" s="84"/>
      <c r="M122" s="77"/>
      <c r="N122" s="77"/>
    </row>
    <row r="123" spans="1:14" ht="18" customHeight="1" x14ac:dyDescent="0.2">
      <c r="A123" s="173" t="s">
        <v>10</v>
      </c>
      <c r="B123" s="37" t="s">
        <v>86</v>
      </c>
      <c r="C123" s="11" t="s">
        <v>2</v>
      </c>
      <c r="D123" s="11">
        <v>10</v>
      </c>
      <c r="E123" s="84"/>
      <c r="F123" s="84"/>
      <c r="G123" s="100"/>
      <c r="H123" s="84"/>
      <c r="I123" s="84"/>
      <c r="J123" s="84"/>
      <c r="K123" s="84"/>
      <c r="L123" s="84"/>
      <c r="M123" s="77"/>
      <c r="N123" s="77"/>
    </row>
    <row r="124" spans="1:14" ht="18" customHeight="1" x14ac:dyDescent="0.2">
      <c r="A124" s="171"/>
      <c r="B124" s="37" t="s">
        <v>87</v>
      </c>
      <c r="C124" s="11" t="s">
        <v>2</v>
      </c>
      <c r="D124" s="11">
        <v>20</v>
      </c>
      <c r="E124" s="84"/>
      <c r="F124" s="84"/>
      <c r="G124" s="100"/>
      <c r="H124" s="84"/>
      <c r="I124" s="84"/>
      <c r="J124" s="84"/>
      <c r="K124" s="84"/>
      <c r="L124" s="84"/>
      <c r="M124" s="77"/>
      <c r="N124" s="77"/>
    </row>
    <row r="125" spans="1:14" ht="18" customHeight="1" x14ac:dyDescent="0.2">
      <c r="A125" s="151"/>
      <c r="B125" s="37" t="s">
        <v>88</v>
      </c>
      <c r="C125" s="11" t="s">
        <v>2</v>
      </c>
      <c r="D125" s="11">
        <v>10</v>
      </c>
      <c r="E125" s="84"/>
      <c r="F125" s="84"/>
      <c r="G125" s="100"/>
      <c r="H125" s="84"/>
      <c r="I125" s="84"/>
      <c r="J125" s="84"/>
      <c r="K125" s="84"/>
      <c r="L125" s="84"/>
      <c r="M125" s="77"/>
      <c r="N125" s="77"/>
    </row>
    <row r="126" spans="1:14" ht="115.5" customHeight="1" x14ac:dyDescent="0.2">
      <c r="A126" s="107">
        <v>3</v>
      </c>
      <c r="B126" s="106" t="s">
        <v>89</v>
      </c>
      <c r="C126" s="11" t="s">
        <v>2</v>
      </c>
      <c r="D126" s="11">
        <v>10</v>
      </c>
      <c r="E126" s="84"/>
      <c r="F126" s="84"/>
      <c r="G126" s="100"/>
      <c r="H126" s="84"/>
      <c r="I126" s="84"/>
      <c r="J126" s="84"/>
      <c r="K126" s="84"/>
      <c r="L126" s="84"/>
      <c r="M126" s="77"/>
      <c r="N126" s="77"/>
    </row>
    <row r="127" spans="1:14" ht="23.25" customHeight="1" x14ac:dyDescent="0.2">
      <c r="A127" s="108"/>
      <c r="B127" s="49"/>
      <c r="C127" s="19"/>
      <c r="D127" s="19"/>
      <c r="E127" s="87"/>
      <c r="F127" s="87"/>
      <c r="G127" s="94" t="s">
        <v>35</v>
      </c>
      <c r="H127" s="84"/>
      <c r="I127" s="84"/>
      <c r="J127" s="87"/>
      <c r="K127" s="87"/>
      <c r="L127" s="87"/>
      <c r="M127" s="77"/>
      <c r="N127" s="77"/>
    </row>
    <row r="128" spans="1:14" ht="48.95" customHeight="1" x14ac:dyDescent="0.2">
      <c r="A128" s="145" t="s">
        <v>11</v>
      </c>
      <c r="B128" s="145"/>
      <c r="C128" s="146" t="s">
        <v>3</v>
      </c>
      <c r="D128" s="146"/>
      <c r="E128" s="146"/>
      <c r="F128" s="146"/>
      <c r="G128" s="146"/>
      <c r="H128" s="146"/>
      <c r="I128" s="146"/>
      <c r="J128" s="146"/>
      <c r="K128" s="77"/>
      <c r="L128" s="77"/>
      <c r="M128" s="77"/>
      <c r="N128" s="77"/>
    </row>
    <row r="129" spans="1:14" ht="31.7" customHeight="1" x14ac:dyDescent="0.2">
      <c r="A129" s="69"/>
      <c r="B129" s="147" t="s">
        <v>39</v>
      </c>
      <c r="C129" s="147"/>
      <c r="D129" s="147"/>
      <c r="E129" s="147"/>
      <c r="F129" s="147"/>
      <c r="G129" s="147"/>
      <c r="H129" s="147"/>
      <c r="I129" s="147"/>
      <c r="J129" s="147"/>
      <c r="K129" s="77"/>
      <c r="L129" s="77"/>
      <c r="M129" s="77"/>
      <c r="N129" s="77"/>
    </row>
    <row r="130" spans="1:14" ht="20.25" customHeight="1" x14ac:dyDescent="0.2">
      <c r="A130" s="142" t="s">
        <v>46</v>
      </c>
      <c r="B130" s="142"/>
      <c r="C130" s="142"/>
      <c r="D130" s="142"/>
      <c r="E130" s="142"/>
      <c r="F130" s="142"/>
      <c r="G130" s="142"/>
      <c r="H130" s="142"/>
      <c r="I130" s="142"/>
      <c r="J130" s="142"/>
      <c r="K130" s="143"/>
      <c r="L130" s="143"/>
      <c r="M130" s="77"/>
      <c r="N130" s="77"/>
    </row>
    <row r="131" spans="1:14" ht="18.75" customHeight="1" x14ac:dyDescent="0.2">
      <c r="A131" s="167" t="s">
        <v>26</v>
      </c>
      <c r="B131" s="167"/>
      <c r="C131" s="167"/>
      <c r="D131" s="167"/>
      <c r="E131" s="167"/>
      <c r="F131" s="167"/>
      <c r="G131" s="167"/>
      <c r="H131" s="167"/>
      <c r="I131" s="167"/>
      <c r="J131" s="109"/>
      <c r="K131" s="77"/>
      <c r="L131" s="77"/>
      <c r="M131" s="77"/>
      <c r="N131" s="77"/>
    </row>
    <row r="132" spans="1:14" ht="51" customHeight="1" x14ac:dyDescent="0.2">
      <c r="A132" s="31" t="s">
        <v>5</v>
      </c>
      <c r="B132" s="32" t="s">
        <v>6</v>
      </c>
      <c r="C132" s="32" t="s">
        <v>7</v>
      </c>
      <c r="D132" s="32" t="s">
        <v>38</v>
      </c>
      <c r="E132" s="32" t="s">
        <v>8</v>
      </c>
      <c r="F132" s="32" t="s">
        <v>9</v>
      </c>
      <c r="G132" s="32" t="s">
        <v>41</v>
      </c>
      <c r="H132" s="39" t="s">
        <v>45</v>
      </c>
      <c r="I132" s="39" t="s">
        <v>44</v>
      </c>
      <c r="J132" s="33" t="s">
        <v>1</v>
      </c>
      <c r="K132" s="34" t="s">
        <v>42</v>
      </c>
      <c r="L132" s="34" t="s">
        <v>43</v>
      </c>
      <c r="M132" s="77"/>
      <c r="N132" s="77"/>
    </row>
    <row r="133" spans="1:14" ht="16.5" customHeight="1" x14ac:dyDescent="0.2">
      <c r="A133" s="35">
        <v>1</v>
      </c>
      <c r="B133" s="36">
        <v>2</v>
      </c>
      <c r="C133" s="36">
        <v>3</v>
      </c>
      <c r="D133" s="35">
        <v>4</v>
      </c>
      <c r="E133" s="35">
        <v>5</v>
      </c>
      <c r="F133" s="36">
        <v>6</v>
      </c>
      <c r="G133" s="36">
        <v>7</v>
      </c>
      <c r="H133" s="36">
        <v>8</v>
      </c>
      <c r="I133" s="35">
        <v>9</v>
      </c>
      <c r="J133" s="35">
        <v>13</v>
      </c>
      <c r="K133" s="35">
        <v>14</v>
      </c>
      <c r="L133" s="35">
        <v>15</v>
      </c>
      <c r="M133" s="77"/>
      <c r="N133" s="77"/>
    </row>
    <row r="134" spans="1:14" ht="40.700000000000003" customHeight="1" x14ac:dyDescent="0.2">
      <c r="A134" s="79">
        <v>1</v>
      </c>
      <c r="B134" s="106" t="s">
        <v>94</v>
      </c>
      <c r="C134" s="11" t="s">
        <v>2</v>
      </c>
      <c r="D134" s="11">
        <v>110</v>
      </c>
      <c r="E134" s="11"/>
      <c r="F134" s="11"/>
      <c r="G134" s="79"/>
      <c r="H134" s="79"/>
      <c r="I134" s="83"/>
      <c r="J134" s="42"/>
      <c r="K134" s="84"/>
      <c r="L134" s="84"/>
      <c r="M134" s="77"/>
      <c r="N134" s="77"/>
    </row>
    <row r="135" spans="1:14" ht="26.25" customHeight="1" x14ac:dyDescent="0.2">
      <c r="A135" s="168" t="s">
        <v>73</v>
      </c>
      <c r="B135" s="169"/>
      <c r="C135" s="169"/>
      <c r="D135" s="169"/>
      <c r="E135" s="169"/>
      <c r="F135" s="169"/>
      <c r="G135" s="169"/>
      <c r="H135" s="169"/>
      <c r="I135" s="169"/>
      <c r="J135" s="110"/>
      <c r="K135" s="77"/>
      <c r="L135" s="77"/>
      <c r="M135" s="77"/>
      <c r="N135" s="77"/>
    </row>
    <row r="136" spans="1:14" ht="47.25" customHeight="1" x14ac:dyDescent="0.2">
      <c r="A136" s="44"/>
      <c r="B136" s="145" t="s">
        <v>11</v>
      </c>
      <c r="C136" s="145"/>
      <c r="D136" s="146" t="s">
        <v>3</v>
      </c>
      <c r="E136" s="146"/>
      <c r="F136" s="146"/>
      <c r="G136" s="146"/>
      <c r="H136" s="146"/>
      <c r="I136" s="146"/>
      <c r="J136" s="146"/>
      <c r="K136" s="146"/>
      <c r="L136" s="77"/>
      <c r="M136" s="77"/>
      <c r="N136" s="77"/>
    </row>
    <row r="137" spans="1:14" ht="31.7" customHeight="1" x14ac:dyDescent="0.2">
      <c r="A137" s="69"/>
      <c r="B137" s="147" t="s">
        <v>39</v>
      </c>
      <c r="C137" s="147"/>
      <c r="D137" s="147"/>
      <c r="E137" s="147"/>
      <c r="F137" s="147"/>
      <c r="G137" s="147"/>
      <c r="H137" s="147"/>
      <c r="I137" s="147"/>
      <c r="J137" s="147"/>
      <c r="K137" s="70"/>
      <c r="L137" s="77"/>
      <c r="M137" s="77"/>
      <c r="N137" s="77"/>
    </row>
    <row r="138" spans="1:14" ht="17.25" customHeight="1" x14ac:dyDescent="0.2">
      <c r="A138" s="165" t="s">
        <v>46</v>
      </c>
      <c r="B138" s="165"/>
      <c r="C138" s="165"/>
      <c r="D138" s="165"/>
      <c r="E138" s="165"/>
      <c r="F138" s="165"/>
      <c r="G138" s="165"/>
      <c r="H138" s="165"/>
      <c r="I138" s="165"/>
      <c r="J138" s="166"/>
      <c r="K138" s="166"/>
      <c r="L138" s="166"/>
      <c r="M138" s="77"/>
      <c r="N138" s="77"/>
    </row>
    <row r="139" spans="1:14" ht="18" customHeight="1" x14ac:dyDescent="0.2">
      <c r="A139" s="161" t="s">
        <v>32</v>
      </c>
      <c r="B139" s="161"/>
      <c r="C139" s="43"/>
      <c r="D139" s="43"/>
      <c r="E139" s="78"/>
      <c r="F139" s="78"/>
      <c r="G139" s="78"/>
      <c r="H139" s="78"/>
      <c r="I139" s="78"/>
      <c r="J139" s="77"/>
      <c r="K139" s="77"/>
      <c r="L139" s="77"/>
      <c r="M139" s="77"/>
      <c r="N139" s="77"/>
    </row>
    <row r="140" spans="1:14" ht="54.75" customHeight="1" x14ac:dyDescent="0.2">
      <c r="A140" s="31" t="s">
        <v>5</v>
      </c>
      <c r="B140" s="32" t="s">
        <v>6</v>
      </c>
      <c r="C140" s="32" t="s">
        <v>7</v>
      </c>
      <c r="D140" s="32" t="s">
        <v>38</v>
      </c>
      <c r="E140" s="32" t="s">
        <v>8</v>
      </c>
      <c r="F140" s="32" t="s">
        <v>9</v>
      </c>
      <c r="G140" s="32" t="s">
        <v>41</v>
      </c>
      <c r="H140" s="39" t="s">
        <v>45</v>
      </c>
      <c r="I140" s="39" t="s">
        <v>44</v>
      </c>
      <c r="J140" s="33" t="s">
        <v>1</v>
      </c>
      <c r="K140" s="34" t="s">
        <v>42</v>
      </c>
      <c r="L140" s="34" t="s">
        <v>43</v>
      </c>
      <c r="M140" s="77"/>
      <c r="N140" s="77"/>
    </row>
    <row r="141" spans="1:14" ht="13.7" customHeight="1" x14ac:dyDescent="0.2">
      <c r="A141" s="35">
        <v>1</v>
      </c>
      <c r="B141" s="36">
        <v>2</v>
      </c>
      <c r="C141" s="36">
        <v>3</v>
      </c>
      <c r="D141" s="35">
        <v>4</v>
      </c>
      <c r="E141" s="35">
        <v>5</v>
      </c>
      <c r="F141" s="36">
        <v>6</v>
      </c>
      <c r="G141" s="36">
        <v>7</v>
      </c>
      <c r="H141" s="36">
        <v>8</v>
      </c>
      <c r="I141" s="35">
        <v>9</v>
      </c>
      <c r="J141" s="35">
        <v>13</v>
      </c>
      <c r="K141" s="35">
        <v>14</v>
      </c>
      <c r="L141" s="35">
        <v>15</v>
      </c>
      <c r="M141" s="77"/>
      <c r="N141" s="77"/>
    </row>
    <row r="142" spans="1:14" ht="252.75" customHeight="1" x14ac:dyDescent="0.2">
      <c r="A142" s="150">
        <v>1</v>
      </c>
      <c r="B142" s="25" t="s">
        <v>123</v>
      </c>
      <c r="C142" s="152" t="s">
        <v>2</v>
      </c>
      <c r="D142" s="154">
        <v>15000</v>
      </c>
      <c r="E142" s="157"/>
      <c r="F142" s="158"/>
      <c r="G142" s="159"/>
      <c r="H142" s="150"/>
      <c r="I142" s="160"/>
      <c r="J142" s="148"/>
      <c r="K142" s="148"/>
      <c r="L142" s="148"/>
      <c r="M142" s="77"/>
      <c r="N142" s="77"/>
    </row>
    <row r="143" spans="1:14" ht="24.75" customHeight="1" x14ac:dyDescent="0.2">
      <c r="A143" s="151"/>
      <c r="B143" s="25" t="s">
        <v>93</v>
      </c>
      <c r="C143" s="153"/>
      <c r="D143" s="151"/>
      <c r="E143" s="151"/>
      <c r="F143" s="151"/>
      <c r="G143" s="151"/>
      <c r="H143" s="151"/>
      <c r="I143" s="151"/>
      <c r="J143" s="149"/>
      <c r="K143" s="149"/>
      <c r="L143" s="149"/>
      <c r="M143" s="77"/>
      <c r="N143" s="77"/>
    </row>
    <row r="144" spans="1:14" ht="250.5" customHeight="1" x14ac:dyDescent="0.2">
      <c r="A144" s="150">
        <v>2</v>
      </c>
      <c r="B144" s="111" t="s">
        <v>124</v>
      </c>
      <c r="C144" s="152" t="s">
        <v>2</v>
      </c>
      <c r="D144" s="154">
        <v>18000</v>
      </c>
      <c r="E144" s="157"/>
      <c r="F144" s="158"/>
      <c r="G144" s="159"/>
      <c r="H144" s="150"/>
      <c r="I144" s="160"/>
      <c r="J144" s="148"/>
      <c r="K144" s="148"/>
      <c r="L144" s="148"/>
      <c r="M144" s="77"/>
      <c r="N144" s="77"/>
    </row>
    <row r="145" spans="1:14" ht="25.5" customHeight="1" x14ac:dyDescent="0.2">
      <c r="A145" s="151"/>
      <c r="B145" s="25" t="s">
        <v>93</v>
      </c>
      <c r="C145" s="153"/>
      <c r="D145" s="151"/>
      <c r="E145" s="151"/>
      <c r="F145" s="151"/>
      <c r="G145" s="151"/>
      <c r="H145" s="151"/>
      <c r="I145" s="151"/>
      <c r="J145" s="149"/>
      <c r="K145" s="149"/>
      <c r="L145" s="149"/>
      <c r="M145" s="77"/>
      <c r="N145" s="77"/>
    </row>
    <row r="146" spans="1:14" ht="189" customHeight="1" x14ac:dyDescent="0.2">
      <c r="A146" s="79">
        <v>3</v>
      </c>
      <c r="B146" s="112" t="s">
        <v>125</v>
      </c>
      <c r="C146" s="152" t="s">
        <v>2</v>
      </c>
      <c r="D146" s="154">
        <v>2000</v>
      </c>
      <c r="E146" s="157"/>
      <c r="F146" s="158"/>
      <c r="G146" s="159"/>
      <c r="H146" s="150"/>
      <c r="I146" s="160"/>
      <c r="J146" s="148"/>
      <c r="K146" s="148"/>
      <c r="L146" s="148"/>
      <c r="M146" s="77"/>
      <c r="N146" s="77"/>
    </row>
    <row r="147" spans="1:14" ht="33" customHeight="1" x14ac:dyDescent="0.2">
      <c r="A147" s="79"/>
      <c r="B147" s="25" t="s">
        <v>93</v>
      </c>
      <c r="C147" s="153"/>
      <c r="D147" s="151"/>
      <c r="E147" s="151"/>
      <c r="F147" s="151"/>
      <c r="G147" s="151"/>
      <c r="H147" s="151"/>
      <c r="I147" s="151"/>
      <c r="J147" s="149"/>
      <c r="K147" s="149"/>
      <c r="L147" s="149"/>
      <c r="M147" s="77"/>
      <c r="N147" s="77"/>
    </row>
    <row r="148" spans="1:14" ht="186.75" customHeight="1" x14ac:dyDescent="0.2">
      <c r="A148" s="150">
        <v>4</v>
      </c>
      <c r="B148" s="112" t="s">
        <v>126</v>
      </c>
      <c r="C148" s="152" t="s">
        <v>2</v>
      </c>
      <c r="D148" s="154">
        <v>5000</v>
      </c>
      <c r="E148" s="157"/>
      <c r="F148" s="158"/>
      <c r="G148" s="159"/>
      <c r="H148" s="150"/>
      <c r="I148" s="160"/>
      <c r="J148" s="148"/>
      <c r="K148" s="148"/>
      <c r="L148" s="148"/>
      <c r="M148" s="77"/>
      <c r="N148" s="77"/>
    </row>
    <row r="149" spans="1:14" ht="33.75" customHeight="1" x14ac:dyDescent="0.2">
      <c r="A149" s="151"/>
      <c r="B149" s="25" t="s">
        <v>93</v>
      </c>
      <c r="C149" s="153"/>
      <c r="D149" s="151"/>
      <c r="E149" s="151"/>
      <c r="F149" s="151"/>
      <c r="G149" s="151"/>
      <c r="H149" s="151"/>
      <c r="I149" s="151"/>
      <c r="J149" s="149"/>
      <c r="K149" s="149"/>
      <c r="L149" s="149"/>
      <c r="M149" s="77"/>
      <c r="N149" s="77"/>
    </row>
    <row r="150" spans="1:14" ht="186.75" customHeight="1" x14ac:dyDescent="0.2">
      <c r="A150" s="150">
        <v>5</v>
      </c>
      <c r="B150" s="112" t="s">
        <v>127</v>
      </c>
      <c r="C150" s="152" t="s">
        <v>2</v>
      </c>
      <c r="D150" s="154">
        <v>200</v>
      </c>
      <c r="E150" s="148"/>
      <c r="F150" s="148"/>
      <c r="G150" s="155"/>
      <c r="H150" s="148"/>
      <c r="I150" s="148"/>
      <c r="J150" s="148"/>
      <c r="K150" s="148"/>
      <c r="L150" s="148"/>
      <c r="M150" s="77"/>
      <c r="N150" s="77"/>
    </row>
    <row r="151" spans="1:14" ht="33.75" customHeight="1" x14ac:dyDescent="0.2">
      <c r="A151" s="151"/>
      <c r="B151" s="25" t="s">
        <v>93</v>
      </c>
      <c r="C151" s="153"/>
      <c r="D151" s="151"/>
      <c r="E151" s="149"/>
      <c r="F151" s="149"/>
      <c r="G151" s="156"/>
      <c r="H151" s="149"/>
      <c r="I151" s="149"/>
      <c r="J151" s="149"/>
      <c r="K151" s="149"/>
      <c r="L151" s="149"/>
      <c r="M151" s="77"/>
      <c r="N151" s="77"/>
    </row>
    <row r="152" spans="1:14" ht="189" customHeight="1" x14ac:dyDescent="0.2">
      <c r="A152" s="150">
        <v>6</v>
      </c>
      <c r="B152" s="112" t="s">
        <v>128</v>
      </c>
      <c r="C152" s="152" t="s">
        <v>2</v>
      </c>
      <c r="D152" s="154">
        <v>150</v>
      </c>
      <c r="E152" s="148"/>
      <c r="F152" s="148"/>
      <c r="G152" s="155"/>
      <c r="H152" s="148"/>
      <c r="I152" s="148"/>
      <c r="J152" s="148"/>
      <c r="K152" s="148"/>
      <c r="L152" s="148"/>
      <c r="M152" s="77"/>
      <c r="N152" s="77"/>
    </row>
    <row r="153" spans="1:14" ht="27.75" customHeight="1" x14ac:dyDescent="0.2">
      <c r="A153" s="151"/>
      <c r="B153" s="25" t="s">
        <v>93</v>
      </c>
      <c r="C153" s="153"/>
      <c r="D153" s="151"/>
      <c r="E153" s="149"/>
      <c r="F153" s="149"/>
      <c r="G153" s="156"/>
      <c r="H153" s="149"/>
      <c r="I153" s="149"/>
      <c r="J153" s="149"/>
      <c r="K153" s="149"/>
      <c r="L153" s="149"/>
      <c r="M153" s="77"/>
      <c r="N153" s="77"/>
    </row>
    <row r="154" spans="1:14" ht="99" customHeight="1" x14ac:dyDescent="0.2">
      <c r="A154" s="150">
        <v>7</v>
      </c>
      <c r="B154" s="25" t="s">
        <v>90</v>
      </c>
      <c r="C154" s="152" t="s">
        <v>2</v>
      </c>
      <c r="D154" s="154">
        <v>1200</v>
      </c>
      <c r="E154" s="148"/>
      <c r="F154" s="148"/>
      <c r="G154" s="155"/>
      <c r="H154" s="148"/>
      <c r="I154" s="148"/>
      <c r="J154" s="148"/>
      <c r="K154" s="148"/>
      <c r="L154" s="148"/>
      <c r="M154" s="77"/>
      <c r="N154" s="77"/>
    </row>
    <row r="155" spans="1:14" ht="30.95" customHeight="1" x14ac:dyDescent="0.2">
      <c r="A155" s="151"/>
      <c r="B155" s="25" t="s">
        <v>93</v>
      </c>
      <c r="C155" s="153"/>
      <c r="D155" s="151"/>
      <c r="E155" s="149"/>
      <c r="F155" s="149"/>
      <c r="G155" s="156"/>
      <c r="H155" s="149"/>
      <c r="I155" s="149"/>
      <c r="J155" s="149"/>
      <c r="K155" s="149"/>
      <c r="L155" s="149"/>
      <c r="M155" s="77"/>
      <c r="N155" s="77"/>
    </row>
    <row r="156" spans="1:14" ht="102" customHeight="1" x14ac:dyDescent="0.2">
      <c r="A156" s="150">
        <v>8</v>
      </c>
      <c r="B156" s="25" t="s">
        <v>129</v>
      </c>
      <c r="C156" s="152" t="s">
        <v>2</v>
      </c>
      <c r="D156" s="154">
        <v>6000</v>
      </c>
      <c r="E156" s="148"/>
      <c r="F156" s="148"/>
      <c r="G156" s="155"/>
      <c r="H156" s="148"/>
      <c r="I156" s="148"/>
      <c r="J156" s="148"/>
      <c r="K156" s="148"/>
      <c r="L156" s="148"/>
      <c r="M156" s="77"/>
      <c r="N156" s="77"/>
    </row>
    <row r="157" spans="1:14" ht="30.95" customHeight="1" x14ac:dyDescent="0.2">
      <c r="A157" s="151"/>
      <c r="B157" s="25" t="s">
        <v>93</v>
      </c>
      <c r="C157" s="153"/>
      <c r="D157" s="151"/>
      <c r="E157" s="149"/>
      <c r="F157" s="149"/>
      <c r="G157" s="156"/>
      <c r="H157" s="149"/>
      <c r="I157" s="149"/>
      <c r="J157" s="149"/>
      <c r="K157" s="149"/>
      <c r="L157" s="149"/>
      <c r="M157" s="77"/>
      <c r="N157" s="77"/>
    </row>
    <row r="158" spans="1:14" ht="84.95" customHeight="1" x14ac:dyDescent="0.2">
      <c r="A158" s="150">
        <v>9</v>
      </c>
      <c r="B158" s="25" t="s">
        <v>91</v>
      </c>
      <c r="C158" s="152" t="s">
        <v>92</v>
      </c>
      <c r="D158" s="154">
        <v>6000</v>
      </c>
      <c r="E158" s="148"/>
      <c r="F158" s="148"/>
      <c r="G158" s="155"/>
      <c r="H158" s="148"/>
      <c r="I158" s="148"/>
      <c r="J158" s="148"/>
      <c r="K158" s="148"/>
      <c r="L158" s="148"/>
      <c r="M158" s="77"/>
      <c r="N158" s="77"/>
    </row>
    <row r="159" spans="1:14" ht="28.5" customHeight="1" x14ac:dyDescent="0.2">
      <c r="A159" s="151"/>
      <c r="B159" s="25" t="s">
        <v>93</v>
      </c>
      <c r="C159" s="153"/>
      <c r="D159" s="151"/>
      <c r="E159" s="149"/>
      <c r="F159" s="149"/>
      <c r="G159" s="156"/>
      <c r="H159" s="149"/>
      <c r="I159" s="149"/>
      <c r="J159" s="149"/>
      <c r="K159" s="149"/>
      <c r="L159" s="149"/>
      <c r="M159" s="77"/>
      <c r="N159" s="77"/>
    </row>
    <row r="160" spans="1:14" ht="33" customHeight="1" x14ac:dyDescent="0.2">
      <c r="A160" s="101"/>
      <c r="B160" s="113" t="s">
        <v>112</v>
      </c>
      <c r="C160" s="114"/>
      <c r="D160" s="102"/>
      <c r="E160" s="87"/>
      <c r="F160" s="87"/>
      <c r="G160" s="94" t="s">
        <v>35</v>
      </c>
      <c r="H160" s="115"/>
      <c r="I160" s="115"/>
      <c r="J160" s="87"/>
      <c r="K160" s="87"/>
      <c r="L160" s="87"/>
      <c r="M160" s="77"/>
      <c r="N160" s="77"/>
    </row>
    <row r="161" spans="1:14" ht="23.25" customHeight="1" x14ac:dyDescent="0.2">
      <c r="A161" s="162" t="s">
        <v>130</v>
      </c>
      <c r="B161" s="163"/>
      <c r="C161" s="163"/>
      <c r="D161" s="163"/>
      <c r="E161" s="163"/>
      <c r="F161" s="163"/>
      <c r="G161" s="163"/>
      <c r="H161" s="164"/>
      <c r="I161" s="164"/>
      <c r="J161" s="163"/>
      <c r="K161" s="77"/>
      <c r="L161" s="77"/>
      <c r="M161" s="77"/>
      <c r="N161" s="77"/>
    </row>
    <row r="162" spans="1:14" ht="18" customHeight="1" x14ac:dyDescent="0.2">
      <c r="A162" s="69"/>
      <c r="B162" s="147" t="s">
        <v>39</v>
      </c>
      <c r="C162" s="147"/>
      <c r="D162" s="147"/>
      <c r="E162" s="147"/>
      <c r="F162" s="147"/>
      <c r="G162" s="147"/>
      <c r="H162" s="147"/>
      <c r="I162" s="147"/>
      <c r="J162" s="147"/>
      <c r="K162" s="70"/>
      <c r="L162" s="77"/>
      <c r="M162" s="77"/>
      <c r="N162" s="77"/>
    </row>
    <row r="163" spans="1:14" ht="31.7" hidden="1" customHeight="1" x14ac:dyDescent="0.2">
      <c r="A163" s="69"/>
      <c r="B163" s="147" t="s">
        <v>39</v>
      </c>
      <c r="C163" s="147"/>
      <c r="D163" s="147"/>
      <c r="E163" s="147"/>
      <c r="F163" s="147"/>
      <c r="G163" s="147"/>
      <c r="H163" s="147"/>
      <c r="I163" s="147"/>
      <c r="J163" s="147"/>
      <c r="K163" s="70"/>
      <c r="L163" s="77"/>
      <c r="M163" s="77"/>
      <c r="N163" s="77"/>
    </row>
    <row r="164" spans="1:14" ht="17.25" customHeight="1" x14ac:dyDescent="0.2">
      <c r="A164" s="165" t="s">
        <v>46</v>
      </c>
      <c r="B164" s="165"/>
      <c r="C164" s="165"/>
      <c r="D164" s="165"/>
      <c r="E164" s="165"/>
      <c r="F164" s="165"/>
      <c r="G164" s="165"/>
      <c r="H164" s="165"/>
      <c r="I164" s="165"/>
      <c r="J164" s="166"/>
      <c r="K164" s="166"/>
      <c r="L164" s="166"/>
      <c r="M164" s="77"/>
      <c r="N164" s="77"/>
    </row>
    <row r="165" spans="1:14" ht="21" customHeight="1" x14ac:dyDescent="0.2">
      <c r="A165" s="47"/>
      <c r="B165" s="19" t="s">
        <v>31</v>
      </c>
      <c r="C165" s="19"/>
      <c r="D165" s="19"/>
      <c r="E165" s="19"/>
      <c r="F165" s="19"/>
      <c r="G165" s="19"/>
      <c r="H165" s="19"/>
      <c r="I165" s="19"/>
      <c r="J165" s="116"/>
      <c r="K165" s="77"/>
      <c r="L165" s="77"/>
      <c r="M165" s="77"/>
      <c r="N165" s="77"/>
    </row>
    <row r="166" spans="1:14" ht="50.25" customHeight="1" x14ac:dyDescent="0.2">
      <c r="A166" s="31" t="s">
        <v>5</v>
      </c>
      <c r="B166" s="32" t="s">
        <v>6</v>
      </c>
      <c r="C166" s="32" t="s">
        <v>7</v>
      </c>
      <c r="D166" s="32" t="s">
        <v>47</v>
      </c>
      <c r="E166" s="32" t="s">
        <v>48</v>
      </c>
      <c r="F166" s="32" t="s">
        <v>9</v>
      </c>
      <c r="G166" s="32" t="s">
        <v>49</v>
      </c>
      <c r="H166" s="39" t="s">
        <v>45</v>
      </c>
      <c r="I166" s="39" t="s">
        <v>44</v>
      </c>
      <c r="J166" s="33" t="s">
        <v>1</v>
      </c>
      <c r="K166" s="34" t="s">
        <v>42</v>
      </c>
      <c r="L166" s="34" t="s">
        <v>43</v>
      </c>
      <c r="M166" s="77"/>
      <c r="N166" s="77"/>
    </row>
    <row r="167" spans="1:14" ht="18.75" customHeight="1" x14ac:dyDescent="0.2">
      <c r="A167" s="35">
        <v>1</v>
      </c>
      <c r="B167" s="36">
        <v>2</v>
      </c>
      <c r="C167" s="36">
        <v>3</v>
      </c>
      <c r="D167" s="35">
        <v>4</v>
      </c>
      <c r="E167" s="35">
        <v>5</v>
      </c>
      <c r="F167" s="36">
        <v>6</v>
      </c>
      <c r="G167" s="36">
        <v>7</v>
      </c>
      <c r="H167" s="36">
        <v>8</v>
      </c>
      <c r="I167" s="35">
        <v>9</v>
      </c>
      <c r="J167" s="35">
        <v>13</v>
      </c>
      <c r="K167" s="35">
        <v>14</v>
      </c>
      <c r="L167" s="35">
        <v>15</v>
      </c>
      <c r="M167" s="77"/>
      <c r="N167" s="77"/>
    </row>
    <row r="168" spans="1:14" ht="342" customHeight="1" x14ac:dyDescent="0.2">
      <c r="A168" s="38">
        <v>1</v>
      </c>
      <c r="B168" s="117" t="s">
        <v>96</v>
      </c>
      <c r="C168" s="11" t="s">
        <v>2</v>
      </c>
      <c r="D168" s="82">
        <v>10</v>
      </c>
      <c r="E168" s="118"/>
      <c r="F168" s="83"/>
      <c r="G168" s="79"/>
      <c r="H168" s="79"/>
      <c r="I168" s="79"/>
      <c r="J168" s="79"/>
      <c r="K168" s="84"/>
      <c r="L168" s="84"/>
      <c r="M168" s="77"/>
      <c r="N168" s="77"/>
    </row>
    <row r="169" spans="1:14" ht="353.25" customHeight="1" x14ac:dyDescent="0.2">
      <c r="A169" s="38">
        <v>2</v>
      </c>
      <c r="B169" s="117" t="s">
        <v>95</v>
      </c>
      <c r="C169" s="11" t="s">
        <v>2</v>
      </c>
      <c r="D169" s="82">
        <v>20</v>
      </c>
      <c r="E169" s="119"/>
      <c r="F169" s="79"/>
      <c r="G169" s="120"/>
      <c r="H169" s="79"/>
      <c r="I169" s="79"/>
      <c r="J169" s="79"/>
      <c r="K169" s="84"/>
      <c r="L169" s="84"/>
      <c r="M169" s="77"/>
      <c r="N169" s="77"/>
    </row>
    <row r="170" spans="1:14" ht="144" customHeight="1" x14ac:dyDescent="0.2">
      <c r="A170" s="38">
        <v>3</v>
      </c>
      <c r="B170" s="117" t="s">
        <v>97</v>
      </c>
      <c r="C170" s="11" t="s">
        <v>2</v>
      </c>
      <c r="D170" s="82">
        <v>20</v>
      </c>
      <c r="E170" s="119"/>
      <c r="F170" s="79"/>
      <c r="G170" s="120"/>
      <c r="H170" s="79"/>
      <c r="I170" s="79"/>
      <c r="J170" s="79"/>
      <c r="K170" s="84"/>
      <c r="L170" s="84"/>
      <c r="M170" s="77"/>
      <c r="N170" s="77"/>
    </row>
    <row r="171" spans="1:14" ht="44.25" customHeight="1" x14ac:dyDescent="0.2">
      <c r="A171" s="38">
        <v>4</v>
      </c>
      <c r="B171" s="121" t="s">
        <v>98</v>
      </c>
      <c r="C171" s="11" t="s">
        <v>2</v>
      </c>
      <c r="D171" s="82">
        <v>20</v>
      </c>
      <c r="E171" s="119"/>
      <c r="F171" s="79"/>
      <c r="G171" s="120"/>
      <c r="H171" s="79"/>
      <c r="I171" s="79"/>
      <c r="J171" s="79"/>
      <c r="K171" s="84"/>
      <c r="L171" s="84"/>
      <c r="M171" s="77"/>
      <c r="N171" s="77"/>
    </row>
    <row r="172" spans="1:14" ht="31.7" customHeight="1" x14ac:dyDescent="0.2">
      <c r="A172" s="38">
        <v>5</v>
      </c>
      <c r="B172" s="121" t="s">
        <v>99</v>
      </c>
      <c r="C172" s="11" t="s">
        <v>2</v>
      </c>
      <c r="D172" s="82">
        <v>2</v>
      </c>
      <c r="E172" s="119"/>
      <c r="F172" s="79"/>
      <c r="G172" s="120"/>
      <c r="H172" s="79"/>
      <c r="I172" s="79"/>
      <c r="J172" s="79"/>
      <c r="K172" s="84"/>
      <c r="L172" s="84"/>
      <c r="M172" s="77"/>
      <c r="N172" s="77"/>
    </row>
    <row r="173" spans="1:14" ht="31.7" customHeight="1" x14ac:dyDescent="0.2">
      <c r="A173" s="38">
        <v>6</v>
      </c>
      <c r="B173" s="121" t="s">
        <v>100</v>
      </c>
      <c r="C173" s="11" t="s">
        <v>2</v>
      </c>
      <c r="D173" s="82">
        <v>20</v>
      </c>
      <c r="E173" s="119"/>
      <c r="F173" s="79"/>
      <c r="G173" s="120"/>
      <c r="H173" s="79"/>
      <c r="I173" s="79"/>
      <c r="J173" s="79"/>
      <c r="K173" s="84"/>
      <c r="L173" s="84"/>
      <c r="M173" s="77"/>
      <c r="N173" s="77"/>
    </row>
    <row r="174" spans="1:14" ht="65.25" customHeight="1" x14ac:dyDescent="0.2">
      <c r="A174" s="38">
        <v>7</v>
      </c>
      <c r="B174" s="121" t="s">
        <v>101</v>
      </c>
      <c r="C174" s="11" t="s">
        <v>2</v>
      </c>
      <c r="D174" s="82">
        <v>20</v>
      </c>
      <c r="E174" s="119"/>
      <c r="F174" s="79"/>
      <c r="G174" s="120"/>
      <c r="H174" s="79"/>
      <c r="I174" s="79"/>
      <c r="J174" s="79"/>
      <c r="K174" s="84"/>
      <c r="L174" s="84"/>
      <c r="M174" s="77"/>
      <c r="N174" s="77"/>
    </row>
    <row r="175" spans="1:14" ht="32.25" customHeight="1" x14ac:dyDescent="0.2">
      <c r="A175" s="38">
        <v>8</v>
      </c>
      <c r="B175" s="121" t="s">
        <v>102</v>
      </c>
      <c r="C175" s="11" t="s">
        <v>2</v>
      </c>
      <c r="D175" s="82">
        <v>2</v>
      </c>
      <c r="E175" s="119"/>
      <c r="F175" s="79"/>
      <c r="G175" s="120"/>
      <c r="H175" s="79"/>
      <c r="I175" s="79"/>
      <c r="J175" s="79"/>
      <c r="K175" s="84"/>
      <c r="L175" s="84"/>
      <c r="M175" s="77"/>
      <c r="N175" s="77"/>
    </row>
    <row r="176" spans="1:14" ht="32.25" customHeight="1" x14ac:dyDescent="0.2">
      <c r="A176" s="47"/>
      <c r="B176" s="122"/>
      <c r="C176" s="19"/>
      <c r="D176" s="123"/>
      <c r="E176" s="124"/>
      <c r="F176" s="101"/>
      <c r="G176" s="125" t="s">
        <v>35</v>
      </c>
      <c r="H176" s="79"/>
      <c r="I176" s="79"/>
      <c r="J176" s="101"/>
      <c r="K176" s="87"/>
      <c r="L176" s="87"/>
      <c r="M176" s="77"/>
      <c r="N176" s="77"/>
    </row>
    <row r="177" spans="1:14" ht="43.5" customHeight="1" x14ac:dyDescent="0.2">
      <c r="A177" s="47"/>
      <c r="B177" s="145" t="s">
        <v>11</v>
      </c>
      <c r="C177" s="145"/>
      <c r="D177" s="146" t="s">
        <v>3</v>
      </c>
      <c r="E177" s="146"/>
      <c r="F177" s="146"/>
      <c r="G177" s="146"/>
      <c r="H177" s="146"/>
      <c r="I177" s="146"/>
      <c r="J177" s="146"/>
      <c r="K177" s="146"/>
      <c r="L177" s="87"/>
      <c r="M177" s="77"/>
      <c r="N177" s="77"/>
    </row>
    <row r="178" spans="1:14" ht="20.25" customHeight="1" x14ac:dyDescent="0.2">
      <c r="A178" s="162" t="s">
        <v>131</v>
      </c>
      <c r="B178" s="163"/>
      <c r="C178" s="163"/>
      <c r="D178" s="163"/>
      <c r="E178" s="163"/>
      <c r="F178" s="163"/>
      <c r="G178" s="163"/>
      <c r="H178" s="163"/>
      <c r="I178" s="163"/>
      <c r="J178" s="163"/>
      <c r="K178" s="77"/>
      <c r="L178" s="77"/>
      <c r="M178" s="77"/>
      <c r="N178" s="77"/>
    </row>
    <row r="179" spans="1:14" ht="12" customHeight="1" x14ac:dyDescent="0.2">
      <c r="A179" s="69"/>
      <c r="B179" s="147" t="s">
        <v>39</v>
      </c>
      <c r="C179" s="147"/>
      <c r="D179" s="147"/>
      <c r="E179" s="147"/>
      <c r="F179" s="147"/>
      <c r="G179" s="147"/>
      <c r="H179" s="147"/>
      <c r="I179" s="147"/>
      <c r="J179" s="147"/>
      <c r="K179" s="77"/>
      <c r="L179" s="77"/>
      <c r="M179" s="77"/>
      <c r="N179" s="77"/>
    </row>
    <row r="180" spans="1:14" ht="24" customHeight="1" x14ac:dyDescent="0.2">
      <c r="A180" s="165" t="s">
        <v>46</v>
      </c>
      <c r="B180" s="165"/>
      <c r="C180" s="165"/>
      <c r="D180" s="165"/>
      <c r="E180" s="165"/>
      <c r="F180" s="165"/>
      <c r="G180" s="165"/>
      <c r="H180" s="165"/>
      <c r="I180" s="165"/>
      <c r="J180" s="166"/>
      <c r="K180" s="166"/>
      <c r="L180" s="166"/>
      <c r="M180" s="77"/>
      <c r="N180" s="77"/>
    </row>
    <row r="181" spans="1:14" ht="18" customHeight="1" x14ac:dyDescent="0.2">
      <c r="A181" s="19"/>
      <c r="B181" s="19" t="s">
        <v>27</v>
      </c>
      <c r="C181" s="19"/>
      <c r="D181" s="19"/>
      <c r="E181" s="19"/>
      <c r="F181" s="19"/>
      <c r="G181" s="19"/>
      <c r="H181" s="19"/>
      <c r="I181" s="19"/>
      <c r="J181" s="116"/>
      <c r="K181" s="77"/>
      <c r="L181" s="77"/>
      <c r="M181" s="77"/>
      <c r="N181" s="77"/>
    </row>
    <row r="182" spans="1:14" ht="41.25" customHeight="1" x14ac:dyDescent="0.2">
      <c r="A182" s="31" t="s">
        <v>5</v>
      </c>
      <c r="B182" s="32" t="s">
        <v>6</v>
      </c>
      <c r="C182" s="32" t="s">
        <v>7</v>
      </c>
      <c r="D182" s="32" t="s">
        <v>38</v>
      </c>
      <c r="E182" s="32" t="s">
        <v>8</v>
      </c>
      <c r="F182" s="32" t="s">
        <v>9</v>
      </c>
      <c r="G182" s="32" t="s">
        <v>41</v>
      </c>
      <c r="H182" s="39" t="s">
        <v>45</v>
      </c>
      <c r="I182" s="39" t="s">
        <v>44</v>
      </c>
      <c r="J182" s="33" t="s">
        <v>1</v>
      </c>
      <c r="K182" s="34" t="s">
        <v>42</v>
      </c>
      <c r="L182" s="34" t="s">
        <v>43</v>
      </c>
      <c r="M182" s="77"/>
      <c r="N182" s="77"/>
    </row>
    <row r="183" spans="1:14" ht="18" customHeight="1" x14ac:dyDescent="0.2">
      <c r="A183" s="35">
        <v>1</v>
      </c>
      <c r="B183" s="36">
        <v>2</v>
      </c>
      <c r="C183" s="36">
        <v>3</v>
      </c>
      <c r="D183" s="35">
        <v>4</v>
      </c>
      <c r="E183" s="35">
        <v>5</v>
      </c>
      <c r="F183" s="36">
        <v>6</v>
      </c>
      <c r="G183" s="36">
        <v>7</v>
      </c>
      <c r="H183" s="36">
        <v>8</v>
      </c>
      <c r="I183" s="35">
        <v>9</v>
      </c>
      <c r="J183" s="35">
        <v>13</v>
      </c>
      <c r="K183" s="35">
        <v>14</v>
      </c>
      <c r="L183" s="35">
        <v>15</v>
      </c>
      <c r="M183" s="77"/>
      <c r="N183" s="77"/>
    </row>
    <row r="184" spans="1:14" ht="133.5" customHeight="1" x14ac:dyDescent="0.2">
      <c r="A184" s="11">
        <v>1</v>
      </c>
      <c r="B184" s="106" t="s">
        <v>103</v>
      </c>
      <c r="C184" s="11" t="s">
        <v>2</v>
      </c>
      <c r="D184" s="82">
        <v>125</v>
      </c>
      <c r="E184" s="119"/>
      <c r="F184" s="83"/>
      <c r="G184" s="79"/>
      <c r="H184" s="79"/>
      <c r="I184" s="79"/>
      <c r="J184" s="79"/>
      <c r="K184" s="84"/>
      <c r="L184" s="84"/>
      <c r="M184" s="77"/>
      <c r="N184" s="77"/>
    </row>
    <row r="185" spans="1:14" ht="21.95" customHeight="1" x14ac:dyDescent="0.2">
      <c r="A185" s="87"/>
      <c r="B185" s="28" t="s">
        <v>12</v>
      </c>
      <c r="C185" s="87"/>
      <c r="D185" s="87"/>
      <c r="E185" s="126"/>
      <c r="F185" s="87"/>
      <c r="G185" s="94"/>
      <c r="H185" s="127"/>
      <c r="I185" s="87"/>
      <c r="J185" s="87"/>
      <c r="K185" s="77"/>
      <c r="L185" s="77"/>
      <c r="M185" s="77"/>
      <c r="N185" s="77"/>
    </row>
    <row r="186" spans="1:14" ht="56.25" customHeight="1" x14ac:dyDescent="0.2">
      <c r="A186" s="145" t="s">
        <v>11</v>
      </c>
      <c r="B186" s="145"/>
      <c r="C186" s="146" t="s">
        <v>3</v>
      </c>
      <c r="D186" s="146"/>
      <c r="E186" s="146"/>
      <c r="F186" s="146"/>
      <c r="G186" s="146"/>
      <c r="H186" s="146"/>
      <c r="I186" s="146"/>
      <c r="J186" s="146"/>
      <c r="K186" s="77"/>
      <c r="L186" s="77"/>
      <c r="M186" s="77"/>
      <c r="N186" s="77"/>
    </row>
    <row r="187" spans="1:14" ht="18.75" customHeight="1" x14ac:dyDescent="0.2">
      <c r="A187" s="69"/>
      <c r="B187" s="147" t="s">
        <v>39</v>
      </c>
      <c r="C187" s="147"/>
      <c r="D187" s="147"/>
      <c r="E187" s="147"/>
      <c r="F187" s="147"/>
      <c r="G187" s="147"/>
      <c r="H187" s="147"/>
      <c r="I187" s="147"/>
      <c r="J187" s="147"/>
      <c r="K187" s="70"/>
      <c r="L187" s="77"/>
      <c r="M187" s="77"/>
      <c r="N187" s="77"/>
    </row>
    <row r="188" spans="1:14" ht="31.7" customHeight="1" x14ac:dyDescent="0.2">
      <c r="A188" s="142" t="s">
        <v>46</v>
      </c>
      <c r="B188" s="142"/>
      <c r="C188" s="142"/>
      <c r="D188" s="142"/>
      <c r="E188" s="142"/>
      <c r="F188" s="142"/>
      <c r="G188" s="142"/>
      <c r="H188" s="142"/>
      <c r="I188" s="142"/>
      <c r="J188" s="142"/>
      <c r="K188" s="143"/>
      <c r="L188" s="143"/>
      <c r="M188" s="77"/>
      <c r="N188" s="77"/>
    </row>
    <row r="189" spans="1:14" ht="18.75" customHeight="1" x14ac:dyDescent="0.2">
      <c r="A189" s="47"/>
      <c r="B189" s="47" t="s">
        <v>28</v>
      </c>
      <c r="C189" s="47"/>
      <c r="D189" s="47"/>
      <c r="E189" s="47"/>
      <c r="F189" s="47"/>
      <c r="G189" s="47"/>
      <c r="H189" s="47"/>
      <c r="I189" s="47"/>
      <c r="J189" s="51"/>
      <c r="K189" s="110"/>
      <c r="L189" s="110"/>
      <c r="M189" s="77"/>
      <c r="N189" s="77"/>
    </row>
    <row r="190" spans="1:14" ht="52.5" customHeight="1" x14ac:dyDescent="0.2">
      <c r="A190" s="31" t="s">
        <v>5</v>
      </c>
      <c r="B190" s="32" t="s">
        <v>6</v>
      </c>
      <c r="C190" s="32" t="s">
        <v>7</v>
      </c>
      <c r="D190" s="32" t="s">
        <v>38</v>
      </c>
      <c r="E190" s="32" t="s">
        <v>8</v>
      </c>
      <c r="F190" s="32" t="s">
        <v>9</v>
      </c>
      <c r="G190" s="32" t="s">
        <v>41</v>
      </c>
      <c r="H190" s="39" t="s">
        <v>45</v>
      </c>
      <c r="I190" s="39" t="s">
        <v>44</v>
      </c>
      <c r="J190" s="33" t="s">
        <v>1</v>
      </c>
      <c r="K190" s="34" t="s">
        <v>42</v>
      </c>
      <c r="L190" s="34" t="s">
        <v>43</v>
      </c>
      <c r="M190" s="77"/>
      <c r="N190" s="77"/>
    </row>
    <row r="191" spans="1:14" ht="15.75" customHeight="1" x14ac:dyDescent="0.2">
      <c r="A191" s="35">
        <v>1</v>
      </c>
      <c r="B191" s="36">
        <v>2</v>
      </c>
      <c r="C191" s="36">
        <v>3</v>
      </c>
      <c r="D191" s="35">
        <v>4</v>
      </c>
      <c r="E191" s="35">
        <v>5</v>
      </c>
      <c r="F191" s="36">
        <v>6</v>
      </c>
      <c r="G191" s="36">
        <v>7</v>
      </c>
      <c r="H191" s="36">
        <v>8</v>
      </c>
      <c r="I191" s="35">
        <v>9</v>
      </c>
      <c r="J191" s="35">
        <v>13</v>
      </c>
      <c r="K191" s="35">
        <v>14</v>
      </c>
      <c r="L191" s="35">
        <v>15</v>
      </c>
      <c r="M191" s="77"/>
      <c r="N191" s="77"/>
    </row>
    <row r="192" spans="1:14" ht="113.25" customHeight="1" x14ac:dyDescent="0.2">
      <c r="A192" s="37">
        <v>1</v>
      </c>
      <c r="B192" s="106" t="s">
        <v>104</v>
      </c>
      <c r="C192" s="30" t="s">
        <v>2</v>
      </c>
      <c r="D192" s="52">
        <v>75</v>
      </c>
      <c r="E192" s="37"/>
      <c r="F192" s="40"/>
      <c r="G192" s="29"/>
      <c r="H192" s="29"/>
      <c r="I192" s="37"/>
      <c r="J192" s="37"/>
      <c r="K192" s="42"/>
      <c r="L192" s="42"/>
      <c r="M192" s="77"/>
      <c r="N192" s="77"/>
    </row>
    <row r="193" spans="1:14" ht="31.7" customHeight="1" x14ac:dyDescent="0.2">
      <c r="A193" s="62"/>
      <c r="B193" s="27" t="s">
        <v>12</v>
      </c>
      <c r="C193" s="144"/>
      <c r="D193" s="144"/>
      <c r="E193" s="144"/>
      <c r="F193" s="144"/>
      <c r="G193" s="144"/>
      <c r="H193" s="144"/>
      <c r="I193" s="144"/>
      <c r="J193" s="144"/>
      <c r="K193" s="110"/>
      <c r="L193" s="110"/>
      <c r="M193" s="77"/>
      <c r="N193" s="77"/>
    </row>
    <row r="194" spans="1:14" ht="51.75" customHeight="1" x14ac:dyDescent="0.2">
      <c r="A194" s="62"/>
      <c r="B194" s="145" t="s">
        <v>11</v>
      </c>
      <c r="C194" s="145"/>
      <c r="D194" s="146" t="s">
        <v>3</v>
      </c>
      <c r="E194" s="146"/>
      <c r="F194" s="146"/>
      <c r="G194" s="146"/>
      <c r="H194" s="146"/>
      <c r="I194" s="146"/>
      <c r="J194" s="146"/>
      <c r="K194" s="146"/>
      <c r="L194" s="110"/>
      <c r="M194" s="77"/>
      <c r="N194" s="77"/>
    </row>
    <row r="195" spans="1:14" ht="17.25" customHeight="1" x14ac:dyDescent="0.2">
      <c r="A195" s="69"/>
      <c r="B195" s="147" t="s">
        <v>39</v>
      </c>
      <c r="C195" s="147"/>
      <c r="D195" s="147"/>
      <c r="E195" s="147"/>
      <c r="F195" s="147"/>
      <c r="G195" s="147"/>
      <c r="H195" s="147"/>
      <c r="I195" s="147"/>
      <c r="J195" s="147"/>
      <c r="K195" s="110"/>
      <c r="L195" s="110"/>
      <c r="M195" s="77"/>
      <c r="N195" s="77"/>
    </row>
    <row r="196" spans="1:14" ht="31.7" customHeight="1" x14ac:dyDescent="0.2">
      <c r="A196" s="142" t="s">
        <v>46</v>
      </c>
      <c r="B196" s="142"/>
      <c r="C196" s="142"/>
      <c r="D196" s="142"/>
      <c r="E196" s="142"/>
      <c r="F196" s="142"/>
      <c r="G196" s="142"/>
      <c r="H196" s="142"/>
      <c r="I196" s="142"/>
      <c r="J196" s="142"/>
      <c r="K196" s="143"/>
      <c r="L196" s="143"/>
      <c r="M196" s="77"/>
      <c r="N196" s="77"/>
    </row>
    <row r="197" spans="1:14" ht="20.25" customHeight="1" x14ac:dyDescent="0.2">
      <c r="A197" s="64"/>
      <c r="B197" s="47" t="s">
        <v>33</v>
      </c>
      <c r="C197" s="64"/>
      <c r="D197" s="64"/>
      <c r="E197" s="64"/>
      <c r="F197" s="64"/>
      <c r="G197" s="64"/>
      <c r="H197" s="64"/>
      <c r="I197" s="64"/>
      <c r="K197" s="110"/>
      <c r="L197" s="110"/>
      <c r="M197" s="77"/>
      <c r="N197" s="77"/>
    </row>
    <row r="198" spans="1:14" ht="45.75" customHeight="1" x14ac:dyDescent="0.2">
      <c r="A198" s="31" t="s">
        <v>5</v>
      </c>
      <c r="B198" s="32" t="s">
        <v>6</v>
      </c>
      <c r="C198" s="32" t="s">
        <v>7</v>
      </c>
      <c r="D198" s="32" t="s">
        <v>47</v>
      </c>
      <c r="E198" s="32" t="s">
        <v>48</v>
      </c>
      <c r="F198" s="32" t="s">
        <v>9</v>
      </c>
      <c r="G198" s="32" t="s">
        <v>49</v>
      </c>
      <c r="H198" s="39" t="s">
        <v>45</v>
      </c>
      <c r="I198" s="39" t="s">
        <v>44</v>
      </c>
      <c r="J198" s="33" t="s">
        <v>1</v>
      </c>
      <c r="K198" s="34" t="s">
        <v>42</v>
      </c>
      <c r="L198" s="34" t="s">
        <v>43</v>
      </c>
      <c r="M198" s="77"/>
      <c r="N198" s="77"/>
    </row>
    <row r="199" spans="1:14" ht="18" customHeight="1" x14ac:dyDescent="0.2">
      <c r="A199" s="35">
        <v>1</v>
      </c>
      <c r="B199" s="36">
        <v>2</v>
      </c>
      <c r="C199" s="36">
        <v>3</v>
      </c>
      <c r="D199" s="35">
        <v>4</v>
      </c>
      <c r="E199" s="35">
        <v>5</v>
      </c>
      <c r="F199" s="36">
        <v>6</v>
      </c>
      <c r="G199" s="36">
        <v>7</v>
      </c>
      <c r="H199" s="36">
        <v>8</v>
      </c>
      <c r="I199" s="35">
        <v>9</v>
      </c>
      <c r="J199" s="35">
        <v>13</v>
      </c>
      <c r="K199" s="35">
        <v>14</v>
      </c>
      <c r="L199" s="35">
        <v>15</v>
      </c>
      <c r="M199" s="77"/>
      <c r="N199" s="77"/>
    </row>
    <row r="200" spans="1:14" ht="31.7" customHeight="1" x14ac:dyDescent="0.2">
      <c r="A200" s="37">
        <v>1</v>
      </c>
      <c r="B200" s="29" t="s">
        <v>118</v>
      </c>
      <c r="C200" s="38" t="s">
        <v>117</v>
      </c>
      <c r="D200" s="38" t="s">
        <v>119</v>
      </c>
      <c r="E200" s="37"/>
      <c r="F200" s="40"/>
      <c r="G200" s="29"/>
      <c r="H200" s="29"/>
      <c r="I200" s="41"/>
      <c r="J200" s="37"/>
      <c r="K200" s="42"/>
      <c r="L200" s="42"/>
      <c r="M200" s="77"/>
      <c r="N200" s="77"/>
    </row>
    <row r="201" spans="1:14" ht="31.7" customHeight="1" x14ac:dyDescent="0.2">
      <c r="A201" s="62"/>
      <c r="B201" s="26" t="s">
        <v>12</v>
      </c>
      <c r="C201" s="144"/>
      <c r="D201" s="144"/>
      <c r="E201" s="144"/>
      <c r="F201" s="144"/>
      <c r="G201" s="144"/>
      <c r="H201" s="144"/>
      <c r="I201" s="144"/>
      <c r="J201" s="144"/>
      <c r="K201" s="110"/>
      <c r="L201" s="110"/>
      <c r="M201" s="77"/>
      <c r="N201" s="77"/>
    </row>
    <row r="202" spans="1:14" ht="46.5" customHeight="1" x14ac:dyDescent="0.2">
      <c r="A202" s="62"/>
      <c r="B202" s="145" t="s">
        <v>11</v>
      </c>
      <c r="C202" s="145"/>
      <c r="D202" s="146" t="s">
        <v>3</v>
      </c>
      <c r="E202" s="146"/>
      <c r="F202" s="146"/>
      <c r="G202" s="146"/>
      <c r="H202" s="146"/>
      <c r="I202" s="146"/>
      <c r="J202" s="146"/>
      <c r="K202" s="146"/>
      <c r="L202" s="110"/>
      <c r="M202" s="77"/>
      <c r="N202" s="77"/>
    </row>
    <row r="203" spans="1:14" ht="31.7" customHeight="1" x14ac:dyDescent="0.2">
      <c r="A203" s="69"/>
      <c r="B203" s="147" t="s">
        <v>39</v>
      </c>
      <c r="C203" s="147"/>
      <c r="D203" s="147"/>
      <c r="E203" s="147"/>
      <c r="F203" s="147"/>
      <c r="G203" s="147"/>
      <c r="H203" s="147"/>
      <c r="I203" s="147"/>
      <c r="J203" s="147"/>
      <c r="K203" s="110"/>
      <c r="L203" s="110"/>
      <c r="M203" s="77"/>
      <c r="N203" s="77"/>
    </row>
    <row r="204" spans="1:14" ht="22.7" customHeight="1" x14ac:dyDescent="0.2">
      <c r="A204" s="142" t="s">
        <v>46</v>
      </c>
      <c r="B204" s="142"/>
      <c r="C204" s="142"/>
      <c r="D204" s="142"/>
      <c r="E204" s="142"/>
      <c r="F204" s="142"/>
      <c r="G204" s="142"/>
      <c r="H204" s="142"/>
      <c r="I204" s="142"/>
      <c r="J204" s="142"/>
      <c r="K204" s="143"/>
      <c r="L204" s="143"/>
      <c r="M204" s="77"/>
      <c r="N204" s="77"/>
    </row>
    <row r="205" spans="1:14" ht="18.75" customHeight="1" x14ac:dyDescent="0.2">
      <c r="A205" s="64"/>
      <c r="B205" s="47" t="s">
        <v>36</v>
      </c>
      <c r="C205" s="64"/>
      <c r="D205" s="64"/>
      <c r="E205" s="64"/>
      <c r="F205" s="64"/>
      <c r="G205" s="64"/>
      <c r="H205" s="64"/>
      <c r="I205" s="64"/>
      <c r="K205" s="110"/>
      <c r="L205" s="110"/>
      <c r="M205" s="77"/>
      <c r="N205" s="77"/>
    </row>
    <row r="206" spans="1:14" ht="58.7" customHeight="1" x14ac:dyDescent="0.15">
      <c r="A206" s="31" t="s">
        <v>5</v>
      </c>
      <c r="B206" s="32" t="s">
        <v>6</v>
      </c>
      <c r="C206" s="32" t="s">
        <v>7</v>
      </c>
      <c r="D206" s="32" t="s">
        <v>38</v>
      </c>
      <c r="E206" s="32" t="s">
        <v>8</v>
      </c>
      <c r="F206" s="32" t="s">
        <v>9</v>
      </c>
      <c r="G206" s="32" t="s">
        <v>41</v>
      </c>
      <c r="H206" s="39" t="s">
        <v>45</v>
      </c>
      <c r="I206" s="39" t="s">
        <v>44</v>
      </c>
      <c r="J206" s="33" t="s">
        <v>1</v>
      </c>
      <c r="K206" s="34" t="s">
        <v>42</v>
      </c>
      <c r="L206" s="34" t="s">
        <v>43</v>
      </c>
    </row>
    <row r="207" spans="1:14" ht="15.75" customHeight="1" x14ac:dyDescent="0.15">
      <c r="A207" s="35">
        <v>1</v>
      </c>
      <c r="B207" s="36">
        <v>2</v>
      </c>
      <c r="C207" s="36">
        <v>3</v>
      </c>
      <c r="D207" s="35">
        <v>4</v>
      </c>
      <c r="E207" s="35">
        <v>5</v>
      </c>
      <c r="F207" s="36">
        <v>6</v>
      </c>
      <c r="G207" s="36">
        <v>7</v>
      </c>
      <c r="H207" s="36">
        <v>8</v>
      </c>
      <c r="I207" s="35">
        <v>9</v>
      </c>
      <c r="J207" s="35">
        <v>13</v>
      </c>
      <c r="K207" s="35">
        <v>14</v>
      </c>
      <c r="L207" s="35">
        <v>15</v>
      </c>
    </row>
    <row r="208" spans="1:14" ht="99" customHeight="1" x14ac:dyDescent="0.2">
      <c r="A208" s="37">
        <v>1</v>
      </c>
      <c r="B208" s="106" t="s">
        <v>132</v>
      </c>
      <c r="C208" s="38" t="s">
        <v>2</v>
      </c>
      <c r="D208" s="38">
        <v>700</v>
      </c>
      <c r="E208" s="37"/>
      <c r="F208" s="40"/>
      <c r="G208" s="29"/>
      <c r="H208" s="29"/>
      <c r="I208" s="41"/>
      <c r="J208" s="37"/>
      <c r="K208" s="42"/>
      <c r="L208" s="42"/>
    </row>
    <row r="209" spans="1:12" ht="24.75" customHeight="1" x14ac:dyDescent="0.2">
      <c r="A209" s="62"/>
      <c r="B209" s="27" t="s">
        <v>12</v>
      </c>
      <c r="C209" s="144"/>
      <c r="D209" s="144"/>
      <c r="E209" s="144"/>
      <c r="F209" s="144"/>
      <c r="G209" s="144"/>
      <c r="H209" s="144"/>
      <c r="I209" s="144"/>
      <c r="J209" s="144"/>
      <c r="K209" s="110"/>
      <c r="L209" s="110"/>
    </row>
    <row r="210" spans="1:12" ht="44.25" customHeight="1" x14ac:dyDescent="0.2">
      <c r="A210" s="62"/>
      <c r="B210" s="145" t="s">
        <v>11</v>
      </c>
      <c r="C210" s="145"/>
      <c r="D210" s="146" t="s">
        <v>3</v>
      </c>
      <c r="E210" s="146"/>
      <c r="F210" s="146"/>
      <c r="G210" s="146"/>
      <c r="H210" s="146"/>
      <c r="I210" s="146"/>
      <c r="J210" s="146"/>
      <c r="K210" s="146"/>
      <c r="L210" s="110"/>
    </row>
    <row r="211" spans="1:12" ht="18" customHeight="1" x14ac:dyDescent="0.2">
      <c r="A211" s="69"/>
      <c r="B211" s="147" t="s">
        <v>39</v>
      </c>
      <c r="C211" s="147"/>
      <c r="D211" s="147"/>
      <c r="E211" s="147"/>
      <c r="F211" s="147"/>
      <c r="G211" s="147"/>
      <c r="H211" s="147"/>
      <c r="I211" s="147"/>
      <c r="J211" s="147"/>
      <c r="K211" s="110"/>
      <c r="L211" s="110"/>
    </row>
    <row r="212" spans="1:12" ht="31.7" customHeight="1" x14ac:dyDescent="0.15">
      <c r="A212" s="142" t="s">
        <v>46</v>
      </c>
      <c r="B212" s="142"/>
      <c r="C212" s="142"/>
      <c r="D212" s="142"/>
      <c r="E212" s="142"/>
      <c r="F212" s="142"/>
      <c r="G212" s="142"/>
      <c r="H212" s="142"/>
      <c r="I212" s="142"/>
      <c r="J212" s="142"/>
      <c r="K212" s="143"/>
      <c r="L212" s="143"/>
    </row>
    <row r="213" spans="1:12" ht="31.7" customHeight="1" x14ac:dyDescent="0.2">
      <c r="A213" s="64"/>
      <c r="B213" s="47" t="s">
        <v>105</v>
      </c>
      <c r="C213" s="64"/>
      <c r="D213" s="64"/>
      <c r="E213" s="64"/>
      <c r="F213" s="64"/>
      <c r="G213" s="64"/>
      <c r="H213" s="64"/>
      <c r="I213" s="64"/>
      <c r="K213" s="110"/>
      <c r="L213" s="110"/>
    </row>
    <row r="214" spans="1:12" ht="48.95" customHeight="1" x14ac:dyDescent="0.15">
      <c r="A214" s="31" t="s">
        <v>5</v>
      </c>
      <c r="B214" s="32" t="s">
        <v>6</v>
      </c>
      <c r="C214" s="32" t="s">
        <v>7</v>
      </c>
      <c r="D214" s="32" t="s">
        <v>38</v>
      </c>
      <c r="E214" s="32" t="s">
        <v>8</v>
      </c>
      <c r="F214" s="32" t="s">
        <v>9</v>
      </c>
      <c r="G214" s="32" t="s">
        <v>41</v>
      </c>
      <c r="H214" s="39" t="s">
        <v>45</v>
      </c>
      <c r="I214" s="39" t="s">
        <v>44</v>
      </c>
      <c r="J214" s="33" t="s">
        <v>1</v>
      </c>
      <c r="K214" s="34" t="s">
        <v>42</v>
      </c>
      <c r="L214" s="34" t="s">
        <v>43</v>
      </c>
    </row>
    <row r="215" spans="1:12" ht="31.7" customHeight="1" x14ac:dyDescent="0.15">
      <c r="A215" s="35">
        <v>1</v>
      </c>
      <c r="B215" s="36">
        <v>2</v>
      </c>
      <c r="C215" s="36">
        <v>3</v>
      </c>
      <c r="D215" s="35">
        <v>4</v>
      </c>
      <c r="E215" s="35">
        <v>5</v>
      </c>
      <c r="F215" s="36">
        <v>6</v>
      </c>
      <c r="G215" s="36">
        <v>7</v>
      </c>
      <c r="H215" s="36">
        <v>8</v>
      </c>
      <c r="I215" s="35">
        <v>9</v>
      </c>
      <c r="J215" s="35">
        <v>13</v>
      </c>
      <c r="K215" s="35">
        <v>14</v>
      </c>
      <c r="L215" s="35">
        <v>15</v>
      </c>
    </row>
    <row r="216" spans="1:12" ht="111.95" customHeight="1" x14ac:dyDescent="0.2">
      <c r="A216" s="37">
        <v>1</v>
      </c>
      <c r="B216" s="106" t="s">
        <v>114</v>
      </c>
      <c r="C216" s="38" t="s">
        <v>2</v>
      </c>
      <c r="D216" s="38">
        <v>630</v>
      </c>
      <c r="E216" s="37"/>
      <c r="F216" s="40"/>
      <c r="G216" s="29"/>
      <c r="H216" s="29"/>
      <c r="I216" s="41"/>
      <c r="J216" s="37"/>
      <c r="K216" s="42"/>
      <c r="L216" s="42"/>
    </row>
    <row r="217" spans="1:12" ht="130.69999999999999" customHeight="1" x14ac:dyDescent="0.2">
      <c r="A217" s="37">
        <v>2</v>
      </c>
      <c r="B217" s="106" t="s">
        <v>115</v>
      </c>
      <c r="C217" s="38" t="s">
        <v>2</v>
      </c>
      <c r="D217" s="38">
        <v>250</v>
      </c>
      <c r="E217" s="37"/>
      <c r="F217" s="40"/>
      <c r="G217" s="29"/>
      <c r="H217" s="29"/>
      <c r="I217" s="41"/>
      <c r="J217" s="37"/>
      <c r="K217" s="42"/>
      <c r="L217" s="42"/>
    </row>
    <row r="218" spans="1:12" ht="31.7" customHeight="1" x14ac:dyDescent="0.2">
      <c r="A218" s="60"/>
      <c r="B218" s="49"/>
      <c r="C218" s="47"/>
      <c r="D218" s="47"/>
      <c r="E218" s="60"/>
      <c r="F218" s="71"/>
      <c r="G218" s="73" t="s">
        <v>35</v>
      </c>
      <c r="H218" s="29"/>
      <c r="I218" s="41"/>
      <c r="J218" s="60"/>
      <c r="K218" s="128"/>
      <c r="L218" s="128"/>
    </row>
    <row r="219" spans="1:12" ht="31.7" customHeight="1" x14ac:dyDescent="0.2">
      <c r="A219" s="62"/>
      <c r="B219" s="27" t="s">
        <v>116</v>
      </c>
      <c r="C219" s="144"/>
      <c r="D219" s="144"/>
      <c r="E219" s="144"/>
      <c r="F219" s="144"/>
      <c r="G219" s="144"/>
      <c r="H219" s="144"/>
      <c r="I219" s="144"/>
      <c r="J219" s="144"/>
      <c r="K219" s="110"/>
      <c r="L219" s="110"/>
    </row>
    <row r="220" spans="1:12" ht="45" customHeight="1" x14ac:dyDescent="0.2">
      <c r="A220" s="62"/>
      <c r="B220" s="145" t="s">
        <v>11</v>
      </c>
      <c r="C220" s="145"/>
      <c r="D220" s="146" t="s">
        <v>3</v>
      </c>
      <c r="E220" s="146"/>
      <c r="F220" s="146"/>
      <c r="G220" s="146"/>
      <c r="H220" s="146"/>
      <c r="I220" s="146"/>
      <c r="J220" s="146"/>
      <c r="K220" s="146"/>
      <c r="L220" s="110"/>
    </row>
    <row r="221" spans="1:12" ht="31.7" customHeight="1" x14ac:dyDescent="0.2">
      <c r="A221" s="69"/>
      <c r="B221" s="147" t="s">
        <v>39</v>
      </c>
      <c r="C221" s="147"/>
      <c r="D221" s="147"/>
      <c r="E221" s="147"/>
      <c r="F221" s="147"/>
      <c r="G221" s="147"/>
      <c r="H221" s="147"/>
      <c r="I221" s="147"/>
      <c r="J221" s="147"/>
      <c r="K221" s="110"/>
      <c r="L221" s="110"/>
    </row>
    <row r="222" spans="1:12" ht="31.7" customHeight="1" x14ac:dyDescent="0.15">
      <c r="A222" s="142" t="s">
        <v>46</v>
      </c>
      <c r="B222" s="142"/>
      <c r="C222" s="142"/>
      <c r="D222" s="142"/>
      <c r="E222" s="142"/>
      <c r="F222" s="142"/>
      <c r="G222" s="142"/>
      <c r="H222" s="142"/>
      <c r="I222" s="142"/>
      <c r="J222" s="142"/>
      <c r="K222" s="143"/>
      <c r="L222" s="143"/>
    </row>
    <row r="223" spans="1:12" ht="31.7" customHeight="1" x14ac:dyDescent="0.2">
      <c r="A223" s="64"/>
      <c r="B223" s="47" t="s">
        <v>37</v>
      </c>
      <c r="C223" s="64"/>
      <c r="D223" s="64"/>
      <c r="E223" s="64"/>
      <c r="F223" s="64"/>
      <c r="G223" s="64"/>
      <c r="H223" s="64"/>
      <c r="I223" s="64"/>
      <c r="K223" s="110"/>
      <c r="L223" s="110"/>
    </row>
    <row r="224" spans="1:12" ht="47.25" customHeight="1" x14ac:dyDescent="0.15">
      <c r="A224" s="31" t="s">
        <v>5</v>
      </c>
      <c r="B224" s="32" t="s">
        <v>6</v>
      </c>
      <c r="C224" s="32" t="s">
        <v>7</v>
      </c>
      <c r="D224" s="32" t="s">
        <v>38</v>
      </c>
      <c r="E224" s="32" t="s">
        <v>8</v>
      </c>
      <c r="F224" s="32" t="s">
        <v>9</v>
      </c>
      <c r="G224" s="32" t="s">
        <v>41</v>
      </c>
      <c r="H224" s="39" t="s">
        <v>45</v>
      </c>
      <c r="I224" s="39" t="s">
        <v>44</v>
      </c>
      <c r="J224" s="33" t="s">
        <v>1</v>
      </c>
      <c r="K224" s="34" t="s">
        <v>42</v>
      </c>
      <c r="L224" s="34" t="s">
        <v>43</v>
      </c>
    </row>
    <row r="225" spans="1:12" ht="31.7" customHeight="1" x14ac:dyDescent="0.15">
      <c r="A225" s="35">
        <v>1</v>
      </c>
      <c r="B225" s="36">
        <v>2</v>
      </c>
      <c r="C225" s="36">
        <v>3</v>
      </c>
      <c r="D225" s="35">
        <v>4</v>
      </c>
      <c r="E225" s="35">
        <v>5</v>
      </c>
      <c r="F225" s="36">
        <v>6</v>
      </c>
      <c r="G225" s="36">
        <v>7</v>
      </c>
      <c r="H225" s="36">
        <v>8</v>
      </c>
      <c r="I225" s="35">
        <v>9</v>
      </c>
      <c r="J225" s="35">
        <v>13</v>
      </c>
      <c r="K225" s="35">
        <v>14</v>
      </c>
      <c r="L225" s="35">
        <v>15</v>
      </c>
    </row>
    <row r="226" spans="1:12" ht="31.7" customHeight="1" x14ac:dyDescent="0.2">
      <c r="A226" s="37">
        <v>1</v>
      </c>
      <c r="B226" s="106" t="s">
        <v>113</v>
      </c>
      <c r="C226" s="38" t="s">
        <v>2</v>
      </c>
      <c r="D226" s="38">
        <v>10</v>
      </c>
      <c r="E226" s="37"/>
      <c r="F226" s="40"/>
      <c r="G226" s="29"/>
      <c r="H226" s="29"/>
      <c r="I226" s="41"/>
      <c r="J226" s="37"/>
      <c r="K226" s="42"/>
      <c r="L226" s="42"/>
    </row>
    <row r="227" spans="1:12" ht="21.95" customHeight="1" x14ac:dyDescent="0.2">
      <c r="A227" s="62"/>
      <c r="B227" s="27" t="s">
        <v>12</v>
      </c>
      <c r="C227" s="144"/>
      <c r="D227" s="144"/>
      <c r="E227" s="144"/>
      <c r="F227" s="144"/>
      <c r="G227" s="144"/>
      <c r="H227" s="144"/>
      <c r="I227" s="144"/>
      <c r="J227" s="144"/>
      <c r="K227" s="110"/>
      <c r="L227" s="110"/>
    </row>
    <row r="228" spans="1:12" ht="46.5" customHeight="1" x14ac:dyDescent="0.2">
      <c r="A228" s="62"/>
      <c r="B228" s="145" t="s">
        <v>11</v>
      </c>
      <c r="C228" s="145"/>
      <c r="D228" s="146" t="s">
        <v>3</v>
      </c>
      <c r="E228" s="146"/>
      <c r="F228" s="146"/>
      <c r="G228" s="146"/>
      <c r="H228" s="146"/>
      <c r="I228" s="146"/>
      <c r="J228" s="146"/>
      <c r="K228" s="146"/>
      <c r="L228" s="110"/>
    </row>
    <row r="229" spans="1:12" ht="31.7" customHeight="1" x14ac:dyDescent="0.2">
      <c r="A229" s="69"/>
      <c r="B229" s="147" t="s">
        <v>39</v>
      </c>
      <c r="C229" s="147"/>
      <c r="D229" s="147"/>
      <c r="E229" s="147"/>
      <c r="F229" s="147"/>
      <c r="G229" s="147"/>
      <c r="H229" s="147"/>
      <c r="I229" s="147"/>
      <c r="J229" s="147"/>
      <c r="K229" s="110"/>
      <c r="L229" s="110"/>
    </row>
    <row r="230" spans="1:12" ht="31.7" customHeight="1" x14ac:dyDescent="0.15">
      <c r="A230" s="142" t="s">
        <v>46</v>
      </c>
      <c r="B230" s="142"/>
      <c r="C230" s="142"/>
      <c r="D230" s="142"/>
      <c r="E230" s="142"/>
      <c r="F230" s="142"/>
      <c r="G230" s="142"/>
      <c r="H230" s="142"/>
      <c r="I230" s="142"/>
      <c r="J230" s="142"/>
      <c r="K230" s="143"/>
      <c r="L230" s="143"/>
    </row>
    <row r="231" spans="1:12" ht="22.7" customHeight="1" x14ac:dyDescent="0.2">
      <c r="A231" s="64"/>
      <c r="B231" s="47" t="s">
        <v>29</v>
      </c>
      <c r="C231" s="64"/>
      <c r="D231" s="64"/>
      <c r="E231" s="64"/>
      <c r="F231" s="64"/>
      <c r="G231" s="64"/>
      <c r="H231" s="64"/>
      <c r="I231" s="64"/>
      <c r="K231" s="110"/>
      <c r="L231" s="110"/>
    </row>
    <row r="232" spans="1:12" ht="43.5" customHeight="1" x14ac:dyDescent="0.15">
      <c r="A232" s="31" t="s">
        <v>5</v>
      </c>
      <c r="B232" s="32" t="s">
        <v>6</v>
      </c>
      <c r="C232" s="32" t="s">
        <v>7</v>
      </c>
      <c r="D232" s="32" t="s">
        <v>38</v>
      </c>
      <c r="E232" s="32" t="s">
        <v>8</v>
      </c>
      <c r="F232" s="32" t="s">
        <v>9</v>
      </c>
      <c r="G232" s="32" t="s">
        <v>41</v>
      </c>
      <c r="H232" s="39" t="s">
        <v>45</v>
      </c>
      <c r="I232" s="39" t="s">
        <v>44</v>
      </c>
      <c r="J232" s="33" t="s">
        <v>1</v>
      </c>
      <c r="K232" s="34" t="s">
        <v>42</v>
      </c>
      <c r="L232" s="34" t="s">
        <v>43</v>
      </c>
    </row>
    <row r="233" spans="1:12" ht="15.75" customHeight="1" x14ac:dyDescent="0.15">
      <c r="A233" s="35">
        <v>1</v>
      </c>
      <c r="B233" s="36">
        <v>2</v>
      </c>
      <c r="C233" s="36">
        <v>3</v>
      </c>
      <c r="D233" s="35">
        <v>4</v>
      </c>
      <c r="E233" s="35">
        <v>5</v>
      </c>
      <c r="F233" s="36">
        <v>6</v>
      </c>
      <c r="G233" s="36">
        <v>7</v>
      </c>
      <c r="H233" s="36">
        <v>8</v>
      </c>
      <c r="I233" s="35">
        <v>9</v>
      </c>
      <c r="J233" s="35">
        <v>13</v>
      </c>
      <c r="K233" s="35">
        <v>14</v>
      </c>
      <c r="L233" s="35">
        <v>15</v>
      </c>
    </row>
    <row r="234" spans="1:12" ht="111" customHeight="1" x14ac:dyDescent="0.2">
      <c r="A234" s="37">
        <v>1</v>
      </c>
      <c r="B234" s="106" t="s">
        <v>110</v>
      </c>
      <c r="C234" s="38" t="s">
        <v>2</v>
      </c>
      <c r="D234" s="38">
        <v>500</v>
      </c>
      <c r="E234" s="37"/>
      <c r="F234" s="40"/>
      <c r="G234" s="29"/>
      <c r="H234" s="29"/>
      <c r="I234" s="41"/>
      <c r="J234" s="37"/>
      <c r="K234" s="42"/>
      <c r="L234" s="42"/>
    </row>
    <row r="235" spans="1:12" ht="31.7" customHeight="1" x14ac:dyDescent="0.2">
      <c r="A235" s="62"/>
      <c r="B235" s="27" t="s">
        <v>12</v>
      </c>
      <c r="C235" s="144"/>
      <c r="D235" s="144"/>
      <c r="E235" s="144"/>
      <c r="F235" s="144"/>
      <c r="G235" s="144"/>
      <c r="H235" s="144"/>
      <c r="I235" s="144"/>
      <c r="J235" s="144"/>
      <c r="K235" s="110"/>
      <c r="L235" s="110"/>
    </row>
    <row r="236" spans="1:12" ht="54.75" customHeight="1" x14ac:dyDescent="0.2">
      <c r="A236" s="62"/>
      <c r="B236" s="145" t="s">
        <v>11</v>
      </c>
      <c r="C236" s="145"/>
      <c r="D236" s="146" t="s">
        <v>3</v>
      </c>
      <c r="E236" s="146"/>
      <c r="F236" s="146"/>
      <c r="G236" s="146"/>
      <c r="H236" s="146"/>
      <c r="I236" s="146"/>
      <c r="J236" s="146"/>
      <c r="K236" s="146"/>
      <c r="L236" s="110"/>
    </row>
    <row r="237" spans="1:12" ht="18" customHeight="1" x14ac:dyDescent="0.2">
      <c r="A237" s="69"/>
      <c r="B237" s="147" t="s">
        <v>39</v>
      </c>
      <c r="C237" s="147"/>
      <c r="D237" s="147"/>
      <c r="E237" s="147"/>
      <c r="F237" s="147"/>
      <c r="G237" s="147"/>
      <c r="H237" s="147"/>
      <c r="I237" s="147"/>
      <c r="J237" s="147"/>
      <c r="K237" s="110"/>
      <c r="L237" s="110"/>
    </row>
    <row r="238" spans="1:12" ht="31.7" customHeight="1" x14ac:dyDescent="0.15">
      <c r="A238" s="142" t="s">
        <v>46</v>
      </c>
      <c r="B238" s="142"/>
      <c r="C238" s="142"/>
      <c r="D238" s="142"/>
      <c r="E238" s="142"/>
      <c r="F238" s="142"/>
      <c r="G238" s="142"/>
      <c r="H238" s="142"/>
      <c r="I238" s="142"/>
      <c r="J238" s="142"/>
      <c r="K238" s="143"/>
      <c r="L238" s="143"/>
    </row>
    <row r="239" spans="1:12" ht="31.7" customHeight="1" x14ac:dyDescent="0.2">
      <c r="A239" s="64"/>
      <c r="B239" s="47" t="s">
        <v>30</v>
      </c>
      <c r="C239" s="64"/>
      <c r="D239" s="64"/>
      <c r="E239" s="64"/>
      <c r="F239" s="64"/>
      <c r="G239" s="64"/>
      <c r="H239" s="64"/>
      <c r="I239" s="64"/>
      <c r="K239" s="110"/>
      <c r="L239" s="110"/>
    </row>
    <row r="240" spans="1:12" ht="31.7" customHeight="1" x14ac:dyDescent="0.15">
      <c r="A240" s="31" t="s">
        <v>5</v>
      </c>
      <c r="B240" s="32" t="s">
        <v>6</v>
      </c>
      <c r="C240" s="32" t="s">
        <v>7</v>
      </c>
      <c r="D240" s="32" t="s">
        <v>38</v>
      </c>
      <c r="E240" s="32" t="s">
        <v>8</v>
      </c>
      <c r="F240" s="32" t="s">
        <v>9</v>
      </c>
      <c r="G240" s="32" t="s">
        <v>41</v>
      </c>
      <c r="H240" s="39" t="s">
        <v>45</v>
      </c>
      <c r="I240" s="39" t="s">
        <v>44</v>
      </c>
      <c r="J240" s="33" t="s">
        <v>1</v>
      </c>
      <c r="K240" s="34" t="s">
        <v>42</v>
      </c>
      <c r="L240" s="34" t="s">
        <v>43</v>
      </c>
    </row>
    <row r="241" spans="1:12" ht="31.7" customHeight="1" x14ac:dyDescent="0.15">
      <c r="A241" s="35">
        <v>1</v>
      </c>
      <c r="B241" s="36">
        <v>2</v>
      </c>
      <c r="C241" s="36">
        <v>3</v>
      </c>
      <c r="D241" s="35">
        <v>4</v>
      </c>
      <c r="E241" s="35">
        <v>5</v>
      </c>
      <c r="F241" s="36">
        <v>6</v>
      </c>
      <c r="G241" s="36">
        <v>7</v>
      </c>
      <c r="H241" s="36">
        <v>8</v>
      </c>
      <c r="I241" s="35">
        <v>9</v>
      </c>
      <c r="J241" s="35">
        <v>13</v>
      </c>
      <c r="K241" s="35">
        <v>14</v>
      </c>
      <c r="L241" s="35">
        <v>15</v>
      </c>
    </row>
    <row r="242" spans="1:12" ht="141" customHeight="1" x14ac:dyDescent="0.2">
      <c r="A242" s="37">
        <v>1</v>
      </c>
      <c r="B242" s="106" t="s">
        <v>106</v>
      </c>
      <c r="C242" s="38" t="s">
        <v>2</v>
      </c>
      <c r="D242" s="38">
        <v>360</v>
      </c>
      <c r="E242" s="37"/>
      <c r="F242" s="40"/>
      <c r="G242" s="29"/>
      <c r="H242" s="29"/>
      <c r="I242" s="41"/>
      <c r="J242" s="37"/>
      <c r="K242" s="42"/>
      <c r="L242" s="42"/>
    </row>
    <row r="243" spans="1:12" ht="31.7" customHeight="1" x14ac:dyDescent="0.2">
      <c r="A243" s="62"/>
      <c r="B243" s="27" t="s">
        <v>12</v>
      </c>
      <c r="C243" s="144"/>
      <c r="D243" s="144"/>
      <c r="E243" s="144"/>
      <c r="F243" s="144"/>
      <c r="G243" s="144"/>
      <c r="H243" s="144"/>
      <c r="I243" s="144"/>
      <c r="J243" s="144"/>
      <c r="K243" s="110"/>
      <c r="L243" s="110"/>
    </row>
    <row r="244" spans="1:12" ht="51.75" customHeight="1" x14ac:dyDescent="0.2">
      <c r="A244" s="62"/>
      <c r="B244" s="145" t="s">
        <v>11</v>
      </c>
      <c r="C244" s="145"/>
      <c r="D244" s="146" t="s">
        <v>3</v>
      </c>
      <c r="E244" s="146"/>
      <c r="F244" s="146"/>
      <c r="G244" s="146"/>
      <c r="H244" s="146"/>
      <c r="I244" s="146"/>
      <c r="J244" s="146"/>
      <c r="K244" s="146"/>
      <c r="L244" s="110"/>
    </row>
    <row r="245" spans="1:12" ht="31.7" customHeight="1" x14ac:dyDescent="0.2">
      <c r="A245" s="69"/>
      <c r="B245" s="147" t="s">
        <v>39</v>
      </c>
      <c r="C245" s="147"/>
      <c r="D245" s="147"/>
      <c r="E245" s="147"/>
      <c r="F245" s="147"/>
      <c r="G245" s="147"/>
      <c r="H245" s="147"/>
      <c r="I245" s="147"/>
      <c r="J245" s="147"/>
      <c r="K245" s="110"/>
      <c r="L245" s="110"/>
    </row>
    <row r="246" spans="1:12" ht="31.7" customHeight="1" x14ac:dyDescent="0.15">
      <c r="A246" s="142" t="s">
        <v>46</v>
      </c>
      <c r="B246" s="142"/>
      <c r="C246" s="142"/>
      <c r="D246" s="142"/>
      <c r="E246" s="142"/>
      <c r="F246" s="142"/>
      <c r="G246" s="142"/>
      <c r="H246" s="142"/>
      <c r="I246" s="142"/>
      <c r="J246" s="142"/>
      <c r="K246" s="143"/>
      <c r="L246" s="143"/>
    </row>
    <row r="247" spans="1:12" ht="21" customHeight="1" x14ac:dyDescent="0.2">
      <c r="A247" s="64"/>
      <c r="B247" s="47" t="s">
        <v>34</v>
      </c>
      <c r="C247" s="64"/>
      <c r="D247" s="64"/>
      <c r="E247" s="64"/>
      <c r="F247" s="64"/>
      <c r="G247" s="64"/>
      <c r="H247" s="64"/>
      <c r="I247" s="64"/>
      <c r="K247" s="110"/>
      <c r="L247" s="110"/>
    </row>
    <row r="248" spans="1:12" ht="48.95" customHeight="1" x14ac:dyDescent="0.15">
      <c r="A248" s="31" t="s">
        <v>5</v>
      </c>
      <c r="B248" s="32" t="s">
        <v>6</v>
      </c>
      <c r="C248" s="32" t="s">
        <v>7</v>
      </c>
      <c r="D248" s="32" t="s">
        <v>38</v>
      </c>
      <c r="E248" s="32" t="s">
        <v>8</v>
      </c>
      <c r="F248" s="32" t="s">
        <v>9</v>
      </c>
      <c r="G248" s="32" t="s">
        <v>41</v>
      </c>
      <c r="H248" s="39" t="s">
        <v>45</v>
      </c>
      <c r="I248" s="39" t="s">
        <v>44</v>
      </c>
      <c r="J248" s="33" t="s">
        <v>1</v>
      </c>
      <c r="K248" s="34" t="s">
        <v>42</v>
      </c>
      <c r="L248" s="34" t="s">
        <v>43</v>
      </c>
    </row>
    <row r="249" spans="1:12" ht="16.5" customHeight="1" x14ac:dyDescent="0.15">
      <c r="A249" s="35">
        <v>1</v>
      </c>
      <c r="B249" s="36">
        <v>2</v>
      </c>
      <c r="C249" s="36">
        <v>3</v>
      </c>
      <c r="D249" s="35">
        <v>4</v>
      </c>
      <c r="E249" s="35">
        <v>5</v>
      </c>
      <c r="F249" s="36">
        <v>6</v>
      </c>
      <c r="G249" s="36">
        <v>7</v>
      </c>
      <c r="H249" s="36">
        <v>8</v>
      </c>
      <c r="I249" s="35">
        <v>9</v>
      </c>
      <c r="J249" s="35">
        <v>13</v>
      </c>
      <c r="K249" s="35">
        <v>14</v>
      </c>
      <c r="L249" s="35">
        <v>15</v>
      </c>
    </row>
    <row r="250" spans="1:12" ht="63" customHeight="1" x14ac:dyDescent="0.2">
      <c r="A250" s="37">
        <v>1</v>
      </c>
      <c r="B250" s="106" t="s">
        <v>107</v>
      </c>
      <c r="C250" s="38" t="s">
        <v>2</v>
      </c>
      <c r="D250" s="38">
        <v>800</v>
      </c>
      <c r="E250" s="37"/>
      <c r="F250" s="40"/>
      <c r="G250" s="29"/>
      <c r="H250" s="29"/>
      <c r="I250" s="41"/>
      <c r="J250" s="37"/>
      <c r="K250" s="42"/>
      <c r="L250" s="42"/>
    </row>
    <row r="251" spans="1:12" ht="63" customHeight="1" x14ac:dyDescent="0.2">
      <c r="A251" s="37">
        <v>2</v>
      </c>
      <c r="B251" s="106" t="s">
        <v>108</v>
      </c>
      <c r="C251" s="38" t="s">
        <v>2</v>
      </c>
      <c r="D251" s="38">
        <v>600</v>
      </c>
      <c r="E251" s="37"/>
      <c r="F251" s="40"/>
      <c r="G251" s="29"/>
      <c r="H251" s="29"/>
      <c r="I251" s="41"/>
      <c r="J251" s="37"/>
      <c r="K251" s="42"/>
      <c r="L251" s="42"/>
    </row>
    <row r="252" spans="1:12" ht="63" customHeight="1" x14ac:dyDescent="0.2">
      <c r="A252" s="37">
        <v>3</v>
      </c>
      <c r="B252" s="106" t="s">
        <v>109</v>
      </c>
      <c r="C252" s="38" t="s">
        <v>2</v>
      </c>
      <c r="D252" s="38">
        <v>60</v>
      </c>
      <c r="E252" s="37"/>
      <c r="F252" s="40"/>
      <c r="G252" s="29"/>
      <c r="H252" s="29"/>
      <c r="I252" s="41"/>
      <c r="J252" s="37"/>
      <c r="K252" s="42"/>
      <c r="L252" s="42"/>
    </row>
    <row r="253" spans="1:12" ht="42" customHeight="1" x14ac:dyDescent="0.2">
      <c r="A253" s="60"/>
      <c r="B253" s="49"/>
      <c r="C253" s="47"/>
      <c r="D253" s="47"/>
      <c r="E253" s="60"/>
      <c r="F253" s="71"/>
      <c r="G253" s="129" t="s">
        <v>35</v>
      </c>
      <c r="H253" s="29"/>
      <c r="I253" s="41"/>
      <c r="J253" s="60"/>
      <c r="K253" s="128"/>
      <c r="L253" s="128"/>
    </row>
    <row r="254" spans="1:12" ht="24" customHeight="1" x14ac:dyDescent="0.2">
      <c r="A254" s="62"/>
      <c r="B254" s="27" t="s">
        <v>111</v>
      </c>
      <c r="C254" s="144"/>
      <c r="D254" s="144"/>
      <c r="E254" s="144"/>
      <c r="F254" s="144"/>
      <c r="G254" s="144"/>
      <c r="H254" s="144"/>
      <c r="I254" s="144"/>
      <c r="J254" s="144"/>
      <c r="K254" s="110"/>
      <c r="L254" s="110"/>
    </row>
    <row r="255" spans="1:12" ht="44.25" customHeight="1" x14ac:dyDescent="0.2">
      <c r="A255" s="62"/>
      <c r="B255" s="145" t="s">
        <v>11</v>
      </c>
      <c r="C255" s="145"/>
      <c r="D255" s="146" t="s">
        <v>3</v>
      </c>
      <c r="E255" s="146"/>
      <c r="F255" s="146"/>
      <c r="G255" s="146"/>
      <c r="H255" s="146"/>
      <c r="I255" s="146"/>
      <c r="J255" s="146"/>
      <c r="K255" s="146"/>
      <c r="L255" s="110"/>
    </row>
    <row r="256" spans="1:12" ht="31.7" customHeight="1" x14ac:dyDescent="0.2">
      <c r="A256" s="69"/>
      <c r="B256" s="147" t="s">
        <v>39</v>
      </c>
      <c r="C256" s="147"/>
      <c r="D256" s="147"/>
      <c r="E256" s="147"/>
      <c r="F256" s="147"/>
      <c r="G256" s="147"/>
      <c r="H256" s="147"/>
      <c r="I256" s="147"/>
      <c r="J256" s="147"/>
      <c r="K256" s="110"/>
      <c r="L256" s="110"/>
    </row>
  </sheetData>
  <mergeCells count="240">
    <mergeCell ref="A97:B97"/>
    <mergeCell ref="C97:J97"/>
    <mergeCell ref="A99:L99"/>
    <mergeCell ref="B94:B95"/>
    <mergeCell ref="B98:J98"/>
    <mergeCell ref="A100:B100"/>
    <mergeCell ref="B96:J96"/>
    <mergeCell ref="B9:C9"/>
    <mergeCell ref="D9:K9"/>
    <mergeCell ref="B46:C46"/>
    <mergeCell ref="D46:K46"/>
    <mergeCell ref="K94:K95"/>
    <mergeCell ref="L94:L95"/>
    <mergeCell ref="B47:J47"/>
    <mergeCell ref="A38:J38"/>
    <mergeCell ref="B37:J37"/>
    <mergeCell ref="A48:J48"/>
    <mergeCell ref="A49:B49"/>
    <mergeCell ref="A54:B54"/>
    <mergeCell ref="B56:J56"/>
    <mergeCell ref="A57:J57"/>
    <mergeCell ref="B55:C55"/>
    <mergeCell ref="D55:K55"/>
    <mergeCell ref="B58:C58"/>
    <mergeCell ref="A1:J1"/>
    <mergeCell ref="A36:B36"/>
    <mergeCell ref="C36:J36"/>
    <mergeCell ref="A11:J11"/>
    <mergeCell ref="A28:J28"/>
    <mergeCell ref="A25:J25"/>
    <mergeCell ref="A20:J20"/>
    <mergeCell ref="D27:J27"/>
    <mergeCell ref="A26:B26"/>
    <mergeCell ref="C26:J26"/>
    <mergeCell ref="D10:J10"/>
    <mergeCell ref="A18:B18"/>
    <mergeCell ref="B19:J19"/>
    <mergeCell ref="C18:J18"/>
    <mergeCell ref="A66:B66"/>
    <mergeCell ref="B64:J64"/>
    <mergeCell ref="B63:C63"/>
    <mergeCell ref="D63:K63"/>
    <mergeCell ref="A65:L65"/>
    <mergeCell ref="A71:B71"/>
    <mergeCell ref="C71:J71"/>
    <mergeCell ref="A72:I72"/>
    <mergeCell ref="A74:B74"/>
    <mergeCell ref="A78:I78"/>
    <mergeCell ref="B80:J80"/>
    <mergeCell ref="J94:J95"/>
    <mergeCell ref="A73:L73"/>
    <mergeCell ref="A79:B79"/>
    <mergeCell ref="C79:J79"/>
    <mergeCell ref="A81:L81"/>
    <mergeCell ref="B87:C87"/>
    <mergeCell ref="A88:B88"/>
    <mergeCell ref="A82:B82"/>
    <mergeCell ref="B89:J89"/>
    <mergeCell ref="B91:C91"/>
    <mergeCell ref="A94:A95"/>
    <mergeCell ref="C94:C95"/>
    <mergeCell ref="D94:D95"/>
    <mergeCell ref="E94:E95"/>
    <mergeCell ref="F94:F95"/>
    <mergeCell ref="G94:G95"/>
    <mergeCell ref="H94:H95"/>
    <mergeCell ref="I94:I95"/>
    <mergeCell ref="C88:J88"/>
    <mergeCell ref="A90:L90"/>
    <mergeCell ref="A130:L130"/>
    <mergeCell ref="A138:L138"/>
    <mergeCell ref="A131:I131"/>
    <mergeCell ref="A105:I105"/>
    <mergeCell ref="B107:J107"/>
    <mergeCell ref="A109:B109"/>
    <mergeCell ref="A106:B106"/>
    <mergeCell ref="C106:J106"/>
    <mergeCell ref="A108:N108"/>
    <mergeCell ref="A112:A115"/>
    <mergeCell ref="A116:A118"/>
    <mergeCell ref="B129:J129"/>
    <mergeCell ref="A119:A122"/>
    <mergeCell ref="A123:A125"/>
    <mergeCell ref="A128:B128"/>
    <mergeCell ref="C128:J128"/>
    <mergeCell ref="A135:I135"/>
    <mergeCell ref="B137:J137"/>
    <mergeCell ref="B136:C136"/>
    <mergeCell ref="D136:K136"/>
    <mergeCell ref="A139:B139"/>
    <mergeCell ref="A161:J161"/>
    <mergeCell ref="C201:J201"/>
    <mergeCell ref="B203:J203"/>
    <mergeCell ref="A164:L164"/>
    <mergeCell ref="A180:L180"/>
    <mergeCell ref="B187:J187"/>
    <mergeCell ref="C193:J193"/>
    <mergeCell ref="B195:J195"/>
    <mergeCell ref="B162:J162"/>
    <mergeCell ref="B163:J163"/>
    <mergeCell ref="A178:J178"/>
    <mergeCell ref="L144:L145"/>
    <mergeCell ref="C144:C145"/>
    <mergeCell ref="D144:D145"/>
    <mergeCell ref="E144:E145"/>
    <mergeCell ref="F144:F145"/>
    <mergeCell ref="G144:G145"/>
    <mergeCell ref="A142:A143"/>
    <mergeCell ref="C142:C143"/>
    <mergeCell ref="D142:D143"/>
    <mergeCell ref="E142:E143"/>
    <mergeCell ref="F142:F143"/>
    <mergeCell ref="G142:G143"/>
    <mergeCell ref="H142:H143"/>
    <mergeCell ref="I142:I143"/>
    <mergeCell ref="J142:J143"/>
    <mergeCell ref="K142:K143"/>
    <mergeCell ref="L142:L143"/>
    <mergeCell ref="L148:L149"/>
    <mergeCell ref="H146:H147"/>
    <mergeCell ref="I146:I147"/>
    <mergeCell ref="J146:J147"/>
    <mergeCell ref="K146:K147"/>
    <mergeCell ref="L146:L147"/>
    <mergeCell ref="H148:H149"/>
    <mergeCell ref="I148:I149"/>
    <mergeCell ref="H144:H145"/>
    <mergeCell ref="I144:I145"/>
    <mergeCell ref="J148:J149"/>
    <mergeCell ref="K148:K149"/>
    <mergeCell ref="J144:J145"/>
    <mergeCell ref="K144:K145"/>
    <mergeCell ref="C146:C147"/>
    <mergeCell ref="D146:D147"/>
    <mergeCell ref="E146:E147"/>
    <mergeCell ref="F146:F147"/>
    <mergeCell ref="G146:G147"/>
    <mergeCell ref="A144:A145"/>
    <mergeCell ref="A148:A149"/>
    <mergeCell ref="C148:C149"/>
    <mergeCell ref="D148:D149"/>
    <mergeCell ref="E148:E149"/>
    <mergeCell ref="F148:F149"/>
    <mergeCell ref="G148:G149"/>
    <mergeCell ref="L152:L153"/>
    <mergeCell ref="C152:C153"/>
    <mergeCell ref="D152:D153"/>
    <mergeCell ref="E152:E153"/>
    <mergeCell ref="F152:F153"/>
    <mergeCell ref="G152:G153"/>
    <mergeCell ref="H150:H151"/>
    <mergeCell ref="I150:I151"/>
    <mergeCell ref="J150:J151"/>
    <mergeCell ref="K150:K151"/>
    <mergeCell ref="L150:L151"/>
    <mergeCell ref="C150:C151"/>
    <mergeCell ref="D150:D151"/>
    <mergeCell ref="E150:E151"/>
    <mergeCell ref="F150:F151"/>
    <mergeCell ref="G150:G151"/>
    <mergeCell ref="A150:A151"/>
    <mergeCell ref="A152:A153"/>
    <mergeCell ref="A154:A155"/>
    <mergeCell ref="C154:C155"/>
    <mergeCell ref="D154:D155"/>
    <mergeCell ref="H152:H153"/>
    <mergeCell ref="I152:I153"/>
    <mergeCell ref="J152:J153"/>
    <mergeCell ref="K152:K153"/>
    <mergeCell ref="J154:J155"/>
    <mergeCell ref="K154:K155"/>
    <mergeCell ref="L154:L155"/>
    <mergeCell ref="A156:A157"/>
    <mergeCell ref="A158:A159"/>
    <mergeCell ref="C156:C157"/>
    <mergeCell ref="D156:D157"/>
    <mergeCell ref="E156:E157"/>
    <mergeCell ref="F156:F157"/>
    <mergeCell ref="G156:G157"/>
    <mergeCell ref="H156:H157"/>
    <mergeCell ref="I156:I157"/>
    <mergeCell ref="J156:J157"/>
    <mergeCell ref="K156:K157"/>
    <mergeCell ref="L156:L157"/>
    <mergeCell ref="C158:C159"/>
    <mergeCell ref="E154:E155"/>
    <mergeCell ref="F154:F155"/>
    <mergeCell ref="G154:G155"/>
    <mergeCell ref="H154:H155"/>
    <mergeCell ref="I154:I155"/>
    <mergeCell ref="D158:D159"/>
    <mergeCell ref="E158:E159"/>
    <mergeCell ref="F158:F159"/>
    <mergeCell ref="G158:G159"/>
    <mergeCell ref="H158:H159"/>
    <mergeCell ref="B194:C194"/>
    <mergeCell ref="D194:K194"/>
    <mergeCell ref="A188:L188"/>
    <mergeCell ref="A186:B186"/>
    <mergeCell ref="C186:J186"/>
    <mergeCell ref="B177:C177"/>
    <mergeCell ref="D177:K177"/>
    <mergeCell ref="I158:I159"/>
    <mergeCell ref="J158:J159"/>
    <mergeCell ref="K158:K159"/>
    <mergeCell ref="L158:L159"/>
    <mergeCell ref="B179:J179"/>
    <mergeCell ref="A212:L212"/>
    <mergeCell ref="C219:J219"/>
    <mergeCell ref="B220:C220"/>
    <mergeCell ref="D220:K220"/>
    <mergeCell ref="B221:J221"/>
    <mergeCell ref="C209:J209"/>
    <mergeCell ref="B211:J211"/>
    <mergeCell ref="A196:L196"/>
    <mergeCell ref="A204:L204"/>
    <mergeCell ref="B202:C202"/>
    <mergeCell ref="D202:K202"/>
    <mergeCell ref="B210:C210"/>
    <mergeCell ref="D210:K210"/>
    <mergeCell ref="A230:L230"/>
    <mergeCell ref="C235:J235"/>
    <mergeCell ref="B236:C236"/>
    <mergeCell ref="D236:K236"/>
    <mergeCell ref="B237:J237"/>
    <mergeCell ref="A222:L222"/>
    <mergeCell ref="C227:J227"/>
    <mergeCell ref="B228:C228"/>
    <mergeCell ref="D228:K228"/>
    <mergeCell ref="B229:J229"/>
    <mergeCell ref="A246:L246"/>
    <mergeCell ref="C254:J254"/>
    <mergeCell ref="B255:C255"/>
    <mergeCell ref="D255:K255"/>
    <mergeCell ref="B256:J256"/>
    <mergeCell ref="A238:L238"/>
    <mergeCell ref="C243:J243"/>
    <mergeCell ref="B244:C244"/>
    <mergeCell ref="D244:K244"/>
    <mergeCell ref="B245:J245"/>
  </mergeCells>
  <phoneticPr fontId="1" type="noConversion"/>
  <printOptions horizontalCentered="1"/>
  <pageMargins left="0.19685039370078741" right="0.19685039370078741" top="0.59055118110236227" bottom="0.39370078740157483" header="0.11811023622047245" footer="0"/>
  <pageSetup paperSize="9" scale="70" orientation="landscape" r:id="rId1"/>
  <headerFooter alignWithMargins="0"/>
  <rowBreaks count="25" manualBreakCount="25">
    <brk id="10" max="16383" man="1"/>
    <brk id="19" max="16383" man="1"/>
    <brk id="27" max="16383" man="1"/>
    <brk id="37" max="16383" man="1"/>
    <brk id="47" max="13" man="1"/>
    <brk id="56" max="13" man="1"/>
    <brk id="64" max="13" man="1"/>
    <brk id="72" max="13" man="1"/>
    <brk id="80" max="13" man="1"/>
    <brk id="89" max="13" man="1"/>
    <brk id="98" max="13" man="1"/>
    <brk id="107" max="13" man="1"/>
    <brk id="129" max="13" man="1"/>
    <brk id="137" max="13" man="1"/>
    <brk id="163" max="13" man="1"/>
    <brk id="179" max="13" man="1"/>
    <brk id="187" max="13" man="1"/>
    <brk id="195" max="13" man="1"/>
    <brk id="203" max="13" man="1"/>
    <brk id="211" max="13" man="1"/>
    <brk id="221" max="13" man="1"/>
    <brk id="229" max="13" man="1"/>
    <brk id="237" max="13" man="1"/>
    <brk id="245" max="13" man="1"/>
    <brk id="256"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cenowy 1-26</vt:lpstr>
      <vt:lpstr>Arkusz1</vt:lpstr>
      <vt:lpstr>'formularz cenowy 1-26'!Obszar_wydruku</vt:lpstr>
    </vt:vector>
  </TitlesOfParts>
  <Company>home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juscienna</dc:creator>
  <cp:lastModifiedBy>Katarzyna Kuzyk</cp:lastModifiedBy>
  <cp:lastPrinted>2021-11-24T14:49:07Z</cp:lastPrinted>
  <dcterms:created xsi:type="dcterms:W3CDTF">2010-09-17T10:47:44Z</dcterms:created>
  <dcterms:modified xsi:type="dcterms:W3CDTF">2021-11-29T06:52:00Z</dcterms:modified>
</cp:coreProperties>
</file>