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Z:\271. 2021\Świadczenie usług Cateringowych dla szkoły i przedszkola\"/>
    </mc:Choice>
  </mc:AlternateContent>
  <xr:revisionPtr revIDLastSave="0" documentId="13_ncr:1_{D466A281-549C-4710-A9EB-91B5439DA64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5" i="1" l="1"/>
  <c r="K70" i="1"/>
  <c r="N130" i="1"/>
  <c r="G134" i="1" s="1"/>
  <c r="N65" i="1"/>
  <c r="G133" i="1" s="1"/>
  <c r="J134" i="1" l="1"/>
  <c r="L134" i="1" s="1"/>
  <c r="J133" i="1"/>
  <c r="L133" i="1" s="1"/>
  <c r="G135" i="1"/>
  <c r="I130" i="1"/>
  <c r="K128" i="1"/>
  <c r="K126" i="1"/>
  <c r="K124" i="1"/>
  <c r="K122" i="1"/>
  <c r="K120" i="1"/>
  <c r="K118" i="1"/>
  <c r="K116" i="1"/>
  <c r="K114" i="1"/>
  <c r="K112" i="1"/>
  <c r="K110" i="1"/>
  <c r="K108" i="1"/>
  <c r="K106" i="1"/>
  <c r="K104" i="1"/>
  <c r="K102" i="1"/>
  <c r="K100" i="1"/>
  <c r="K98" i="1"/>
  <c r="K96" i="1"/>
  <c r="K94" i="1"/>
  <c r="K92" i="1"/>
  <c r="K90" i="1"/>
  <c r="K88" i="1"/>
  <c r="K86" i="1"/>
  <c r="K84" i="1"/>
  <c r="K82" i="1"/>
  <c r="K80" i="1"/>
  <c r="K78" i="1"/>
  <c r="K76" i="1"/>
  <c r="K74" i="1"/>
  <c r="K72" i="1"/>
  <c r="I65" i="1"/>
  <c r="J135" i="1" l="1"/>
  <c r="L135" i="1" s="1"/>
  <c r="K130" i="1"/>
  <c r="K7" i="1"/>
  <c r="K9" i="1"/>
  <c r="K11" i="1"/>
  <c r="K13" i="1"/>
  <c r="K15" i="1"/>
  <c r="K17" i="1"/>
  <c r="K19" i="1"/>
  <c r="K21" i="1"/>
  <c r="K23" i="1"/>
  <c r="K25" i="1"/>
  <c r="K27" i="1"/>
  <c r="K29" i="1"/>
  <c r="K31" i="1"/>
  <c r="K33" i="1"/>
  <c r="K35" i="1"/>
  <c r="K37" i="1"/>
  <c r="K39" i="1"/>
  <c r="K41" i="1"/>
  <c r="K43" i="1"/>
  <c r="K45" i="1"/>
  <c r="K47" i="1"/>
  <c r="K49" i="1"/>
  <c r="K51" i="1"/>
  <c r="K53" i="1"/>
  <c r="K55" i="1"/>
  <c r="K57" i="1"/>
  <c r="K59" i="1"/>
  <c r="K61" i="1"/>
  <c r="K63" i="1"/>
  <c r="K5" i="1"/>
</calcChain>
</file>

<file path=xl/sharedStrings.xml><?xml version="1.0" encoding="utf-8"?>
<sst xmlns="http://schemas.openxmlformats.org/spreadsheetml/2006/main" count="214" uniqueCount="86">
  <si>
    <t>Dzień tygodnia</t>
  </si>
  <si>
    <t>dane</t>
  </si>
  <si>
    <t>liczba cykli w okresie zamówienia</t>
  </si>
  <si>
    <t>dzienna liczba posiłków</t>
  </si>
  <si>
    <t>liczba posiłków</t>
  </si>
  <si>
    <t>cena netto produktów wykorzystanych do przygotowania jednej porcji posiłku</t>
  </si>
  <si>
    <t>cena netto przygotowania posiłku</t>
  </si>
  <si>
    <t>łączna cena netto posiłku</t>
  </si>
  <si>
    <t>poniedziałek</t>
  </si>
  <si>
    <t>obiad</t>
  </si>
  <si>
    <t>wtorek</t>
  </si>
  <si>
    <t>środa</t>
  </si>
  <si>
    <t>czwartek</t>
  </si>
  <si>
    <t>piątek</t>
  </si>
  <si>
    <t>Gulasz wieprzowy (90g), bukiet warzyw gotowanych (42g), dodatki* (10g), kasza gryczana (200g), kompot jabłkowy (175ml)</t>
  </si>
  <si>
    <t>Udko z kurczaka duszone (90g); surówka z kapusty surowej i jabłka (42g); ziemniaki z wody (200g); sok owocowy (175ml)</t>
  </si>
  <si>
    <t>Pulpety z mielonego mięsa (90g); surówka z jabłka i marchewki (42g); dodatki* (10g); ziemniaki z wody (200g);  kompot ze śliwek (175ml)</t>
  </si>
  <si>
    <t>x</t>
  </si>
  <si>
    <t>RAZEM</t>
  </si>
  <si>
    <t>Zupa jarzynowa (400 g); kości z mięsem (150g); jarzynka do zupy- fasolka szparagowa, kalafior, biała kapusta, marchew, pietruszka korzeń, por, seler, ziemniaki (100g); dodatki* (20g);Pierogi ze śliwką  (150 g) sok pomarańczowy (175ml)</t>
  </si>
  <si>
    <t>Gulasz wieprzowy (150 g), bukiet warzyw gotowanych (60 g); dodatki* (20g); kasza gryczana (150g); kompot jabłkowy (175 ml)</t>
  </si>
  <si>
    <t>Zupa ogórkowa (400g); kości z mięsem (150g); jarzynka do zupy- ogórki kiszone, marchew, pietruszka korzeń, por, seler, ziemniaki (100g); dodatki* (20g); makaron z cukrem i serem (150g); surówka z marchewki i jabłka (60g); kompot z truskawek (175ml)</t>
  </si>
  <si>
    <t>Klops z mięsa mielonego (150g); kapusta modra (60g); dodatki (20g); ziemniaki z wody (150g); kompot owocowy (175ml)</t>
  </si>
  <si>
    <t>Zupa grochowa na mięsie (400g) kości z mięsem (150g); jarzynka do zupy- groch, marchew, pietruszka korzeń, por, seler, ziemniaki (100g); dodatki* (20g); ziemniaki z twarożkiem (150g); dodatki* (20g); sok wiśniowy (175ml)</t>
  </si>
  <si>
    <t xml:space="preserve">Kotlet drobiowy (150g);
brokuł(60g);dodatki* (20g);  ryż biały (150 g); sok owocowy (175ml)
</t>
  </si>
  <si>
    <t>Gołąbki z mięsa wieprzowego w sosie pomidorowym (150 g); kapusta do gołąbków (60g); dodatki* (20g ); ziemniaki (150g); kompot z jabłek (175ml)</t>
  </si>
  <si>
    <t xml:space="preserve">Zupa fasolowa na mięsie (400g); kości z mięsem (150g); jarzynka do zupy- fasola, ziemniaki, marchew, pietruszka korzeń, por, seler(100g) mięso gotowane (100g); chleb (20g); sok owocowy (175ml)  </t>
  </si>
  <si>
    <t>Żurek 400g (wkład mięsny 150g) + jajko (60g); dodatki* (20g); kompot gruszkowy (175ml)</t>
  </si>
  <si>
    <t>Spaghetti z mięsem mielonym w sosie warzywnym (150g); mięso mielone w sosie (100g); dodatki* (20g ); sok brzoskwiniowy (175ml)</t>
  </si>
  <si>
    <t>Zupa pomidorowa (400g); kości z mięsem (150g); jarzynka do zupy- pomidory, marchew, pietruszka korzeń, por, seler, ziemniaki (100g); dodatki* (20g ); jogurt brzoskwiniowy 150ml;   sok owocowy (175ml)</t>
  </si>
  <si>
    <t>Filet rybny (150 g); surówka z kapusty kiszonej (60g); dodatki* (20g); ziemniaki z wody (100g); kompot z jabłek  (175ml)</t>
  </si>
  <si>
    <t>Zupa krupnik na mięsie (400g); kości (150g); jarzynka do zupy- marchew, pietruszka korzeń, por, seler (100g); dodatki* (20g); budyń czekoladowy (150ml); kompot ze śliwek (175ml)</t>
  </si>
  <si>
    <t>Pulpety z mięsa wieprzowego w sosie śmietanowym (150g); marchewka z groszkiem gotowana (60g); dodatki* (20g ); ziemniaki z wody (80g); kompot jabłkowy (175ml)</t>
  </si>
  <si>
    <t>Zupa kapuśniak na mięsie (400g); kości z mięsem (150g); jarzynka do zupy- kapusta kiszona, marchew, pietruszka korzeń, por, seler, ziemniaki (100g); dodatki* (20g);  placki ziemniaczane (150g); dodatki* (10g); kompot z jabłek (175ml)</t>
  </si>
  <si>
    <t>Zupa brokułowa na mięsie (400g) kości z mięsem (150g); jarzynka do zupy- brokuł, marchew, pietruszka korzeń, por, seler, ziemniaki (100g); dodatki* (20g); serek homogenizowany wanilinowy (100ml); sok owocowy (175ml)</t>
  </si>
  <si>
    <t xml:space="preserve">Pałka z kury pieczona (150g); buraki (60g); dodatki* (20g); ziemniaki z wody (200g); sok owocowy (175ml) </t>
  </si>
  <si>
    <t xml:space="preserve">Zupa ziemniaczana na mięsie z ryżem 400g (kości z mięsem 150g; jarzynka do zupy- marchew, pietruszka korzeń, por, seler, ziemniaki-100g; dodatki* 20g)+ kiełbasa (40g); racuchy z jabłkiem (150g) + dodatki* (10g); kompot z gruszek (175ml)  </t>
  </si>
  <si>
    <t>Zupa gulaszowa delikatna (400g) (wkład mięsny 150g; dodatki* (20g); kompot owocowy (175ml)</t>
  </si>
  <si>
    <t xml:space="preserve">Zupa selerowa na mięsie (400g);kości z mięsem (150g); jarzynka do zupy- seler, marchew, pietruszka korzeń, por, ziemniaki (100g); dodatki* (20g); kopytka z ziemniaków (150g); dodatki*(10g) ; sok owocowy (175ml)  </t>
  </si>
  <si>
    <t>Udko z kurczaka duszone (150g); surówka z kapusty surowej i jabłka (60g); ziemniaki z wody (150g); sok owocowy (175ml)</t>
  </si>
  <si>
    <t xml:space="preserve">Rosół (400g); kości z mięsem 150g; jarzynka do zupy- marchew, pietruszka korzeń, por, seler (100g); dodatki* (20g )   z makaronem (30g); Potrawka: mięso drobiowe (100g); ryż z białym sosem (30g), marchewka z groszkiem (60g); kompot morelowy (175ml) </t>
  </si>
  <si>
    <t>Pulpety z mielonego mięsa (150g); surówka z jabłka i marchewki (60g); dodatki* (20g); ziemniaki z wody (150g);  kompot ze śliwek (175ml)</t>
  </si>
  <si>
    <t>Barszcz czerwony (400g); kości z mięsem (150g), jarzynka do zupy- buraki, marchew, pietruszka korzeń, por, seler (100g); dodatki*    (20g ) + mięso gotowane (100g) + kluski/uszka w barszczu (30g); kompot z wiśni (175ml)</t>
  </si>
  <si>
    <t>Zupa z soczewicy z kiełbasą (400g); kości (150g); jarzynka do zupy- soczewica, marchew, pietruszka korzeń, por, seler, ziemniaki (100g); kiełbasa (100g); pieczywo (30g); dodatki* (20g ) kompot z gruszek (175ml)</t>
  </si>
  <si>
    <t>Gulasz wieprzowo- wołowy (150g); buraki gotowane (60g); dodatki* (20g); pyzy (150g); sok wiśniowy (175ml)</t>
  </si>
  <si>
    <t xml:space="preserve">Polędwiczka drobiowa duszona (150g); kalafior (60g); dodatki* (20g); ziemniaki z wody (150g); kompot owocowy (175ml) </t>
  </si>
  <si>
    <t>Krem pomidorowo-śmietanowy na mięsie z ryżem (400g); kości z mięsem (150g); jarzynka do zupy- koncentrat pomidorowy, marchew, pietruszka korzeń, por, seler (100g); ryż (30g); parówka (100g); dodatki* (20g ); kompot jabłkowy (175ml)</t>
  </si>
  <si>
    <t>Rolady rybne z warzywami (150g);warzywa gotowane (60g); dodatki* (10g); ziemniaki z wody (150g); kompot z wiśni (175ml)</t>
  </si>
  <si>
    <t>Kotlet schabowy w panierce (150g); kapusta modra (60g); dodatki* (20g); ziemniaki z wody (150g);  kompot jabłkowy (175ml)</t>
  </si>
  <si>
    <t xml:space="preserve">FORMULARZ CENOWY 
</t>
  </si>
  <si>
    <t>Zupa jarzynowa 250g (kości z mięsem 80g, jarzynka do zupy-fasolka szparagowa, kalafior, biała kapusta, marchew, pietruszka korzeń, por, seler, ziemniaki- 100g; dodatki* (20g;); pierogi ze śliwką  (125 g) sok pomarańczowy (175ml)</t>
  </si>
  <si>
    <t>Zupa ogórkowa (250g); kości z mięsem (80g); jarzynka do zupy- ogórki kiszone, marchew, pietruszka korzeń, por, seler, ziemniaki; kiełbasa (60g) dodatki* (20g); makaron z cukrem i serem (100g); surówka z marchewki i jabłka (42g); dodatki* (10g); kompot z truskawek (175ml)</t>
  </si>
  <si>
    <t xml:space="preserve">Klops z mięsa mielonego (90g); kapusta modra (42g); dodatki*(10g); ziemniaki z wody (200g); kompot owocowy (175ml) </t>
  </si>
  <si>
    <t>Zupa grochowa na mięsie (250g); kości z mięsem (80g); jarzynka do zupy-groch, marchew, pietruszka korzeń, por, seler, ziemniaki (100g); dodatki* (20g); ziemniaki z twarożkiem (100g); dodatki* (10g); sok wiśniowy (175ml)</t>
  </si>
  <si>
    <t xml:space="preserve">Kotlet drobiowy (90g); brokuł (42g); dodatki* (10g); ryż biały (200 g); sok owocowy (175ml)
</t>
  </si>
  <si>
    <t>Gołąbki z mięsa wieprzowego w sosie pomidorowym (100g);kapusta do gołąbków (42g); dodatki* (10g), ziemniaki  (150g); kompot z jabłek (175ml)</t>
  </si>
  <si>
    <t xml:space="preserve">Zupa fasolowa na mięsie (250g); kości z mięsem (80g); jarzynka do zupy- fasola, ziemniaki, marchew, pietruszka korzeń, por, seler (100g); mięso gotowane (90g); chleb (20g); sok owocowy (175ml)  </t>
  </si>
  <si>
    <t xml:space="preserve">Żurek (250g);wkład mięsny (80g); dodatki* (10g) + jajko (60g); kompot gruszkowy (175ml) </t>
  </si>
  <si>
    <t>Spaghetti z mięsem mielonym w sosie warzywnym (100g); (mięso mielone w sosie (90g); dodatki* (10g); sok brzoskwiniowy (175ml)</t>
  </si>
  <si>
    <t>Zupa pomidorowa (250g); kości z mięsem (80g), jarzynka do zupy- pomidory, marchew, pietruszka korzeń, por, seler, ziemniaki (100g); dodatki* (20g); jogurt brzoskwiniowy (100ml); sok owocowy (175ml)</t>
  </si>
  <si>
    <t>Filet rybny (90g); surówka z kapusty kiszonej (42g);  dodatki* (10g); ziemniaki z wody (100g); kompot z jabłek  (175ml)</t>
  </si>
  <si>
    <t>Zupa krupnik na mięsie (250g); kości (80g); jarzynka do zupy- marchew, pietruszka korzeń, por, seler (100g); dodatki* (20g); budyń czekoladowy (100ml); kompot ze śliwek (175ml)</t>
  </si>
  <si>
    <t>Pulpety z mięsa wieprzowego w sosie śmietanowym (90g); marchewka z groszkiem gotowana (42g) dodatki* (10g); ziemniaki z wody (80g); kompot jabłkowy (175ml)</t>
  </si>
  <si>
    <t>Zupa kapuśniak na mięsie (250g); kości z mięsem (80g); jarzynka do zupy- kapusta kiszona, marchew, pietruszka korzeń, por, seler, ziemniaki (100g); dodatki* (20g); placki ziemniaczane (100g); dodatki* (10g) ; kompot z jabłek (175ml)</t>
  </si>
  <si>
    <t>Zupa brokułowa na mięsie (250g);kości z mięsem (80g); jarzynka do zupy- brokuł, marchew, pietruszka korzeń, por, seler, ziemniaki (100g); dodatki* (20g); serek homogenizowany wanilinowy (100ml); sok owocowy (175ml)</t>
  </si>
  <si>
    <t xml:space="preserve">Pałka z kury pieczona (100g); buraki (42g); dodatki* (10g); ziemniaki z wody (200g); sok owocowy (175ml) </t>
  </si>
  <si>
    <t xml:space="preserve">Zupa ziemniaczana na mięsie z ryżem (250g);kości z mięsem (80g); jarzynka do zupy- marchew, pietruszka korzeń, por, seler, ziemniaki (100g); dodatki* (10g)+ kiełbasa(30g); racuchy z jabłkiem (100g); dodatki* (10g); kompot z gruszek (175ml)  </t>
  </si>
  <si>
    <t>Zupa gulaszowa delikatna (250g); wkład mięsny (80g); dodatki* (20g ); kompot owocowy (175ml)</t>
  </si>
  <si>
    <t xml:space="preserve">Zupa selerowa na mięsie (250g); kości z mięsem (80g); jarzynka do zupy-seler, marchew, pietruszka korzeń, por, ziemniaki (100g); dodatki*( 20g); kopytka z ziemniaków (100g); dodatki*(10g); sok owocowy (175ml)  </t>
  </si>
  <si>
    <t xml:space="preserve">Rosół  (250g); kości z mięsem (80g); jarzynka do zupy- marchew, pietruszka korzeń, por, seler- (100g); makaron (20g); dodatki* (20g). Potrawka: mięso drobiowe (90g); ryż z białym sosem (30g), marchewka z groszkiem (42g); kompot morelowy (175ml) </t>
  </si>
  <si>
    <t>Barszcz czerwony (250g); kości z mięsem (80g); jarzynka do zupy- buraki, marchew, pietruszka korzeń, por, seler-(100g); dodatki* (20g ) + mięso gotowane (90g) + kluski uszka w barszczu (30g); kompot z wiśni (175ml)</t>
  </si>
  <si>
    <t>Zupa z soczewicy z kiełbasą 250g;  kości (80g); jarzynka do zupy-soczewica, marchew, pietruszka korzeń, por, seler, ziemniaki (100g); kiełbasa (90g); pieczywo (30g); dodatki* (20g) kompot             z gruszek (175ml)</t>
  </si>
  <si>
    <t>Gulasz wieprzowo- wołowy (90g); buraki gotowane (42g); dodatki* (10g); pyzy (100g); sok wiśniowy (175ml)</t>
  </si>
  <si>
    <t xml:space="preserve">Polędwiczka drobiowa duszona (90g); kalafior (42g); dodatki*(10g); ziemniaki             z wody (80g); kompot owocowy (175ml) </t>
  </si>
  <si>
    <t>Krem pomidorowo- śmietanowy na mięsie z ryżem (250g); kości z mięsem (80g); jarzynka do zupy- koncentrat pomidorowy, marchew, pietruszka korzeń, por, seler (100g); ryż (30g); parówka (90g); dodatki* (10g); kompot jabłkowy (175ml)</t>
  </si>
  <si>
    <t>Rolady rybne z warzywami (90g); warzywa gotowane (42g); dodatki* (10g); ziemniaki z wody (200g);  kompot z wiśni (175ml)</t>
  </si>
  <si>
    <t xml:space="preserve">Kotlet schabowy w panierce (90g); kapusta modra (42g); dodatki* (10g); ziemniaki z wody (80g); kompot jabłkowy (175ml) </t>
  </si>
  <si>
    <t>B2- cykliczny sześćiotygodniowy jadłospis dla klas I-VI szkoły podstawowej  w Mieścisku</t>
  </si>
  <si>
    <t>Koszt posiłków tabela B1</t>
  </si>
  <si>
    <t>Kosz posiłków tabela B2</t>
  </si>
  <si>
    <t>Nazwa</t>
  </si>
  <si>
    <t>Łączna wartość posiłków w ciagu roku netto</t>
  </si>
  <si>
    <t>VAT</t>
  </si>
  <si>
    <t>Łączna wartość posiłków w ciągu roku brutto</t>
  </si>
  <si>
    <t>Razem dla częśći B</t>
  </si>
  <si>
    <t>B1 - cykliczny sześćiotygodniowy jadłospis dla klas VII,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</si>
</sst>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onsolas"/>
      <family val="3"/>
      <charset val="238"/>
    </font>
    <font>
      <sz val="9"/>
      <color theme="1"/>
      <name val="Consolas"/>
      <family val="3"/>
      <charset val="238"/>
    </font>
    <font>
      <b/>
      <sz val="11"/>
      <color theme="1"/>
      <name val="Consolas"/>
      <family val="3"/>
      <charset val="238"/>
    </font>
    <font>
      <sz val="11"/>
      <name val="Consolas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1" xfId="0" applyNumberFormat="1" applyFont="1" applyBorder="1"/>
    <xf numFmtId="164" fontId="1" fillId="0" borderId="0" xfId="0" applyNumberFormat="1" applyFont="1"/>
    <xf numFmtId="16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5"/>
  <sheetViews>
    <sheetView tabSelected="1" topLeftCell="A125" zoomScale="80" zoomScaleNormal="80" workbookViewId="0">
      <selection activeCell="K63" sqref="K63:K64"/>
    </sheetView>
  </sheetViews>
  <sheetFormatPr defaultRowHeight="15" x14ac:dyDescent="0.25"/>
  <cols>
    <col min="1" max="1" width="14.28515625" style="3" bestFit="1" customWidth="1"/>
    <col min="2" max="2" width="5.42578125" style="3" bestFit="1" customWidth="1"/>
    <col min="3" max="3" width="25" style="3" customWidth="1"/>
    <col min="4" max="4" width="7" style="3" hidden="1" customWidth="1"/>
    <col min="5" max="5" width="9.140625" style="3" hidden="1" customWidth="1"/>
    <col min="6" max="8" width="9.140625" style="3"/>
    <col min="9" max="9" width="9.140625" style="10"/>
    <col min="10" max="11" width="9.140625" style="3"/>
    <col min="12" max="13" width="9.28515625" style="3" bestFit="1" customWidth="1"/>
    <col min="14" max="14" width="14.85546875" style="3" bestFit="1" customWidth="1"/>
    <col min="15" max="15" width="9.140625" style="3"/>
    <col min="16" max="17" width="14.85546875" style="3" bestFit="1" customWidth="1"/>
    <col min="18" max="16384" width="9.140625" style="3"/>
  </cols>
  <sheetData>
    <row r="1" spans="1:18" ht="15" customHeight="1" x14ac:dyDescent="0.25">
      <c r="A1" s="36" t="s">
        <v>49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</row>
    <row r="2" spans="1:18" ht="49.5" customHeight="1" x14ac:dyDescent="0.25">
      <c r="A2" s="20" t="s">
        <v>85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5"/>
    </row>
    <row r="3" spans="1:18" ht="144" x14ac:dyDescent="0.25">
      <c r="A3" s="1" t="s">
        <v>0</v>
      </c>
      <c r="B3" s="39" t="s">
        <v>1</v>
      </c>
      <c r="C3" s="39"/>
      <c r="D3" s="39"/>
      <c r="E3" s="39"/>
      <c r="F3" s="39"/>
      <c r="G3" s="39"/>
      <c r="H3" s="39"/>
      <c r="I3" s="8" t="s">
        <v>2</v>
      </c>
      <c r="J3" s="2" t="s">
        <v>3</v>
      </c>
      <c r="K3" s="2" t="s">
        <v>4</v>
      </c>
      <c r="L3" s="2" t="s">
        <v>5</v>
      </c>
      <c r="M3" s="2" t="s">
        <v>6</v>
      </c>
      <c r="N3" s="2" t="s">
        <v>7</v>
      </c>
      <c r="Q3" s="7"/>
      <c r="R3" s="7"/>
    </row>
    <row r="4" spans="1:18" x14ac:dyDescent="0.25">
      <c r="A4" s="4">
        <v>1</v>
      </c>
      <c r="B4" s="40">
        <v>2</v>
      </c>
      <c r="C4" s="40"/>
      <c r="D4" s="40"/>
      <c r="E4" s="40"/>
      <c r="F4" s="40"/>
      <c r="G4" s="40"/>
      <c r="H4" s="40"/>
      <c r="I4" s="6">
        <v>3</v>
      </c>
      <c r="J4" s="4">
        <v>4</v>
      </c>
      <c r="K4" s="4">
        <v>5</v>
      </c>
      <c r="L4" s="4">
        <v>6</v>
      </c>
      <c r="M4" s="4">
        <v>7</v>
      </c>
      <c r="N4" s="4">
        <v>8</v>
      </c>
      <c r="Q4" s="7"/>
      <c r="R4" s="7"/>
    </row>
    <row r="5" spans="1:18" ht="18" customHeight="1" x14ac:dyDescent="0.25">
      <c r="A5" s="33" t="s">
        <v>8</v>
      </c>
      <c r="B5" s="34" t="s">
        <v>9</v>
      </c>
      <c r="C5" s="34"/>
      <c r="D5" s="34"/>
      <c r="E5" s="34"/>
      <c r="F5" s="34"/>
      <c r="G5" s="34"/>
      <c r="H5" s="34"/>
      <c r="I5" s="30">
        <v>8</v>
      </c>
      <c r="J5" s="31">
        <v>7</v>
      </c>
      <c r="K5" s="31">
        <f>I5*J5</f>
        <v>56</v>
      </c>
      <c r="L5" s="32"/>
      <c r="M5" s="32"/>
      <c r="N5" s="32"/>
      <c r="Q5" s="7"/>
      <c r="R5" s="7"/>
    </row>
    <row r="6" spans="1:18" ht="79.5" customHeight="1" x14ac:dyDescent="0.25">
      <c r="A6" s="33"/>
      <c r="B6" s="35" t="s">
        <v>19</v>
      </c>
      <c r="C6" s="35"/>
      <c r="D6" s="35"/>
      <c r="E6" s="35"/>
      <c r="F6" s="35"/>
      <c r="G6" s="35"/>
      <c r="H6" s="35"/>
      <c r="I6" s="30"/>
      <c r="J6" s="31"/>
      <c r="K6" s="31"/>
      <c r="L6" s="32"/>
      <c r="M6" s="32"/>
      <c r="N6" s="32"/>
      <c r="Q6" s="7"/>
      <c r="R6" s="7"/>
    </row>
    <row r="7" spans="1:18" x14ac:dyDescent="0.25">
      <c r="A7" s="33" t="s">
        <v>10</v>
      </c>
      <c r="B7" s="34" t="s">
        <v>9</v>
      </c>
      <c r="C7" s="34"/>
      <c r="D7" s="34"/>
      <c r="E7" s="34"/>
      <c r="F7" s="34"/>
      <c r="G7" s="34"/>
      <c r="H7" s="34"/>
      <c r="I7" s="30">
        <v>8</v>
      </c>
      <c r="J7" s="31">
        <v>7</v>
      </c>
      <c r="K7" s="31">
        <f t="shared" ref="K7" si="0">I7*J7</f>
        <v>56</v>
      </c>
      <c r="L7" s="32"/>
      <c r="M7" s="32"/>
      <c r="N7" s="32"/>
      <c r="Q7" s="7"/>
      <c r="R7" s="7"/>
    </row>
    <row r="8" spans="1:18" ht="50.1" customHeight="1" x14ac:dyDescent="0.25">
      <c r="A8" s="33"/>
      <c r="B8" s="35" t="s">
        <v>20</v>
      </c>
      <c r="C8" s="35"/>
      <c r="D8" s="35"/>
      <c r="E8" s="35"/>
      <c r="F8" s="35"/>
      <c r="G8" s="35"/>
      <c r="H8" s="35"/>
      <c r="I8" s="30"/>
      <c r="J8" s="31"/>
      <c r="K8" s="31"/>
      <c r="L8" s="32"/>
      <c r="M8" s="32"/>
      <c r="N8" s="32"/>
      <c r="Q8" s="7"/>
      <c r="R8" s="7"/>
    </row>
    <row r="9" spans="1:18" x14ac:dyDescent="0.25">
      <c r="A9" s="33" t="s">
        <v>11</v>
      </c>
      <c r="B9" s="34" t="s">
        <v>9</v>
      </c>
      <c r="C9" s="34"/>
      <c r="D9" s="34"/>
      <c r="E9" s="34"/>
      <c r="F9" s="34"/>
      <c r="G9" s="34"/>
      <c r="H9" s="34"/>
      <c r="I9" s="30">
        <v>8</v>
      </c>
      <c r="J9" s="31">
        <v>7</v>
      </c>
      <c r="K9" s="31">
        <f t="shared" ref="K9" si="1">I9*J9</f>
        <v>56</v>
      </c>
      <c r="L9" s="32"/>
      <c r="M9" s="32"/>
      <c r="N9" s="32"/>
    </row>
    <row r="10" spans="1:18" ht="99" customHeight="1" x14ac:dyDescent="0.25">
      <c r="A10" s="33"/>
      <c r="B10" s="35" t="s">
        <v>21</v>
      </c>
      <c r="C10" s="35"/>
      <c r="D10" s="35"/>
      <c r="E10" s="35"/>
      <c r="F10" s="35"/>
      <c r="G10" s="35"/>
      <c r="H10" s="35"/>
      <c r="I10" s="30"/>
      <c r="J10" s="31"/>
      <c r="K10" s="31"/>
      <c r="L10" s="32"/>
      <c r="M10" s="32"/>
      <c r="N10" s="32"/>
    </row>
    <row r="11" spans="1:18" x14ac:dyDescent="0.25">
      <c r="A11" s="33" t="s">
        <v>12</v>
      </c>
      <c r="B11" s="34" t="s">
        <v>9</v>
      </c>
      <c r="C11" s="34"/>
      <c r="D11" s="34"/>
      <c r="E11" s="34"/>
      <c r="F11" s="34"/>
      <c r="G11" s="34"/>
      <c r="H11" s="34"/>
      <c r="I11" s="30">
        <v>7</v>
      </c>
      <c r="J11" s="31">
        <v>7</v>
      </c>
      <c r="K11" s="31">
        <f t="shared" ref="K11" si="2">I11*J11</f>
        <v>49</v>
      </c>
      <c r="L11" s="32"/>
      <c r="M11" s="32"/>
      <c r="N11" s="32"/>
    </row>
    <row r="12" spans="1:18" ht="50.1" customHeight="1" x14ac:dyDescent="0.25">
      <c r="A12" s="33"/>
      <c r="B12" s="35" t="s">
        <v>22</v>
      </c>
      <c r="C12" s="35"/>
      <c r="D12" s="35"/>
      <c r="E12" s="35"/>
      <c r="F12" s="35"/>
      <c r="G12" s="35"/>
      <c r="H12" s="35"/>
      <c r="I12" s="30"/>
      <c r="J12" s="31"/>
      <c r="K12" s="31"/>
      <c r="L12" s="32"/>
      <c r="M12" s="32"/>
      <c r="N12" s="32"/>
    </row>
    <row r="13" spans="1:18" x14ac:dyDescent="0.25">
      <c r="A13" s="33" t="s">
        <v>13</v>
      </c>
      <c r="B13" s="34" t="s">
        <v>9</v>
      </c>
      <c r="C13" s="34"/>
      <c r="D13" s="34"/>
      <c r="E13" s="34"/>
      <c r="F13" s="34"/>
      <c r="G13" s="34"/>
      <c r="H13" s="34"/>
      <c r="I13" s="30">
        <v>7</v>
      </c>
      <c r="J13" s="31">
        <v>7</v>
      </c>
      <c r="K13" s="31">
        <f t="shared" ref="K13" si="3">I13*J13</f>
        <v>49</v>
      </c>
      <c r="L13" s="32"/>
      <c r="M13" s="32"/>
      <c r="N13" s="32"/>
    </row>
    <row r="14" spans="1:18" ht="84.95" customHeight="1" x14ac:dyDescent="0.25">
      <c r="A14" s="33"/>
      <c r="B14" s="35" t="s">
        <v>23</v>
      </c>
      <c r="C14" s="35"/>
      <c r="D14" s="35"/>
      <c r="E14" s="35"/>
      <c r="F14" s="35"/>
      <c r="G14" s="35"/>
      <c r="H14" s="35"/>
      <c r="I14" s="30"/>
      <c r="J14" s="31"/>
      <c r="K14" s="31"/>
      <c r="L14" s="32"/>
      <c r="M14" s="32"/>
      <c r="N14" s="32"/>
    </row>
    <row r="15" spans="1:18" x14ac:dyDescent="0.25">
      <c r="A15" s="29" t="s">
        <v>8</v>
      </c>
      <c r="B15" s="34" t="s">
        <v>9</v>
      </c>
      <c r="C15" s="34"/>
      <c r="D15" s="34"/>
      <c r="E15" s="34"/>
      <c r="F15" s="34"/>
      <c r="G15" s="34"/>
      <c r="H15" s="34"/>
      <c r="I15" s="30">
        <v>5</v>
      </c>
      <c r="J15" s="31">
        <v>7</v>
      </c>
      <c r="K15" s="31">
        <f t="shared" ref="K15" si="4">I15*J15</f>
        <v>35</v>
      </c>
      <c r="L15" s="32"/>
      <c r="M15" s="32"/>
      <c r="N15" s="32"/>
    </row>
    <row r="16" spans="1:18" ht="75" customHeight="1" x14ac:dyDescent="0.25">
      <c r="A16" s="29"/>
      <c r="B16" s="35" t="s">
        <v>24</v>
      </c>
      <c r="C16" s="35"/>
      <c r="D16" s="35"/>
      <c r="E16" s="35"/>
      <c r="F16" s="35"/>
      <c r="G16" s="35"/>
      <c r="H16" s="35"/>
      <c r="I16" s="30"/>
      <c r="J16" s="31"/>
      <c r="K16" s="31"/>
      <c r="L16" s="32"/>
      <c r="M16" s="32"/>
      <c r="N16" s="32"/>
    </row>
    <row r="17" spans="1:14" x14ac:dyDescent="0.25">
      <c r="A17" s="29" t="s">
        <v>10</v>
      </c>
      <c r="B17" s="34" t="s">
        <v>9</v>
      </c>
      <c r="C17" s="34"/>
      <c r="D17" s="34"/>
      <c r="E17" s="34"/>
      <c r="F17" s="34"/>
      <c r="G17" s="34"/>
      <c r="H17" s="34"/>
      <c r="I17" s="30">
        <v>7</v>
      </c>
      <c r="J17" s="31">
        <v>7</v>
      </c>
      <c r="K17" s="31">
        <f t="shared" ref="K17" si="5">I17*J17</f>
        <v>49</v>
      </c>
      <c r="L17" s="32"/>
      <c r="M17" s="32"/>
      <c r="N17" s="32"/>
    </row>
    <row r="18" spans="1:14" ht="75" customHeight="1" x14ac:dyDescent="0.25">
      <c r="A18" s="29"/>
      <c r="B18" s="35" t="s">
        <v>25</v>
      </c>
      <c r="C18" s="35"/>
      <c r="D18" s="35"/>
      <c r="E18" s="35"/>
      <c r="F18" s="35"/>
      <c r="G18" s="35"/>
      <c r="H18" s="35"/>
      <c r="I18" s="30"/>
      <c r="J18" s="31"/>
      <c r="K18" s="31"/>
      <c r="L18" s="32"/>
      <c r="M18" s="32"/>
      <c r="N18" s="32"/>
    </row>
    <row r="19" spans="1:14" x14ac:dyDescent="0.25">
      <c r="A19" s="29" t="s">
        <v>11</v>
      </c>
      <c r="B19" s="34" t="s">
        <v>9</v>
      </c>
      <c r="C19" s="34"/>
      <c r="D19" s="34"/>
      <c r="E19" s="34"/>
      <c r="F19" s="34"/>
      <c r="G19" s="34"/>
      <c r="H19" s="34"/>
      <c r="I19" s="30">
        <v>7</v>
      </c>
      <c r="J19" s="31">
        <v>7</v>
      </c>
      <c r="K19" s="31">
        <f t="shared" ref="K19" si="6">I19*J19</f>
        <v>49</v>
      </c>
      <c r="L19" s="32"/>
      <c r="M19" s="32"/>
      <c r="N19" s="32"/>
    </row>
    <row r="20" spans="1:14" ht="75" customHeight="1" x14ac:dyDescent="0.25">
      <c r="A20" s="29"/>
      <c r="B20" s="35" t="s">
        <v>26</v>
      </c>
      <c r="C20" s="35"/>
      <c r="D20" s="35"/>
      <c r="E20" s="35"/>
      <c r="F20" s="35"/>
      <c r="G20" s="35"/>
      <c r="H20" s="35"/>
      <c r="I20" s="30"/>
      <c r="J20" s="31"/>
      <c r="K20" s="31"/>
      <c r="L20" s="32"/>
      <c r="M20" s="32"/>
      <c r="N20" s="32"/>
    </row>
    <row r="21" spans="1:14" x14ac:dyDescent="0.25">
      <c r="A21" s="29" t="s">
        <v>12</v>
      </c>
      <c r="B21" s="34" t="s">
        <v>9</v>
      </c>
      <c r="C21" s="34"/>
      <c r="D21" s="34"/>
      <c r="E21" s="34"/>
      <c r="F21" s="34"/>
      <c r="G21" s="34"/>
      <c r="H21" s="34"/>
      <c r="I21" s="30">
        <v>7</v>
      </c>
      <c r="J21" s="31">
        <v>7</v>
      </c>
      <c r="K21" s="31">
        <f t="shared" ref="K21" si="7">I21*J21</f>
        <v>49</v>
      </c>
      <c r="L21" s="32"/>
      <c r="M21" s="32"/>
      <c r="N21" s="32"/>
    </row>
    <row r="22" spans="1:14" ht="75" customHeight="1" x14ac:dyDescent="0.25">
      <c r="A22" s="29"/>
      <c r="B22" s="35" t="s">
        <v>27</v>
      </c>
      <c r="C22" s="35"/>
      <c r="D22" s="35"/>
      <c r="E22" s="35"/>
      <c r="F22" s="35"/>
      <c r="G22" s="35"/>
      <c r="H22" s="35"/>
      <c r="I22" s="30"/>
      <c r="J22" s="31"/>
      <c r="K22" s="31"/>
      <c r="L22" s="32"/>
      <c r="M22" s="32"/>
      <c r="N22" s="32"/>
    </row>
    <row r="23" spans="1:14" x14ac:dyDescent="0.25">
      <c r="A23" s="29" t="s">
        <v>13</v>
      </c>
      <c r="B23" s="34" t="s">
        <v>9</v>
      </c>
      <c r="C23" s="34"/>
      <c r="D23" s="34"/>
      <c r="E23" s="34"/>
      <c r="F23" s="34"/>
      <c r="G23" s="34"/>
      <c r="H23" s="34"/>
      <c r="I23" s="30">
        <v>6</v>
      </c>
      <c r="J23" s="31">
        <v>7</v>
      </c>
      <c r="K23" s="31">
        <f t="shared" ref="K23" si="8">I23*J23</f>
        <v>42</v>
      </c>
      <c r="L23" s="32"/>
      <c r="M23" s="32"/>
      <c r="N23" s="32"/>
    </row>
    <row r="24" spans="1:14" ht="75" customHeight="1" x14ac:dyDescent="0.25">
      <c r="A24" s="29"/>
      <c r="B24" s="35" t="s">
        <v>28</v>
      </c>
      <c r="C24" s="35"/>
      <c r="D24" s="35"/>
      <c r="E24" s="35"/>
      <c r="F24" s="35"/>
      <c r="G24" s="35"/>
      <c r="H24" s="35"/>
      <c r="I24" s="30"/>
      <c r="J24" s="31"/>
      <c r="K24" s="31"/>
      <c r="L24" s="32"/>
      <c r="M24" s="32"/>
      <c r="N24" s="32"/>
    </row>
    <row r="25" spans="1:14" x14ac:dyDescent="0.25">
      <c r="A25" s="33" t="s">
        <v>8</v>
      </c>
      <c r="B25" s="34" t="s">
        <v>9</v>
      </c>
      <c r="C25" s="34"/>
      <c r="D25" s="34"/>
      <c r="E25" s="34"/>
      <c r="F25" s="34"/>
      <c r="G25" s="34"/>
      <c r="H25" s="34"/>
      <c r="I25" s="30">
        <v>5</v>
      </c>
      <c r="J25" s="31">
        <v>7</v>
      </c>
      <c r="K25" s="31">
        <f t="shared" ref="K25" si="9">I25*J25</f>
        <v>35</v>
      </c>
      <c r="L25" s="32"/>
      <c r="M25" s="32"/>
      <c r="N25" s="32"/>
    </row>
    <row r="26" spans="1:14" ht="75" customHeight="1" x14ac:dyDescent="0.25">
      <c r="A26" s="33"/>
      <c r="B26" s="35" t="s">
        <v>29</v>
      </c>
      <c r="C26" s="35"/>
      <c r="D26" s="35"/>
      <c r="E26" s="35"/>
      <c r="F26" s="35"/>
      <c r="G26" s="35"/>
      <c r="H26" s="35"/>
      <c r="I26" s="30"/>
      <c r="J26" s="31"/>
      <c r="K26" s="31"/>
      <c r="L26" s="32"/>
      <c r="M26" s="32"/>
      <c r="N26" s="32"/>
    </row>
    <row r="27" spans="1:14" x14ac:dyDescent="0.25">
      <c r="A27" s="33" t="s">
        <v>10</v>
      </c>
      <c r="B27" s="34" t="s">
        <v>9</v>
      </c>
      <c r="C27" s="34"/>
      <c r="D27" s="34"/>
      <c r="E27" s="34"/>
      <c r="F27" s="34"/>
      <c r="G27" s="34"/>
      <c r="H27" s="34"/>
      <c r="I27" s="30">
        <v>5</v>
      </c>
      <c r="J27" s="31">
        <v>7</v>
      </c>
      <c r="K27" s="31">
        <f t="shared" ref="K27" si="10">I27*J27</f>
        <v>35</v>
      </c>
      <c r="L27" s="32"/>
      <c r="M27" s="32"/>
      <c r="N27" s="32"/>
    </row>
    <row r="28" spans="1:14" ht="75" customHeight="1" x14ac:dyDescent="0.25">
      <c r="A28" s="33"/>
      <c r="B28" s="35" t="s">
        <v>30</v>
      </c>
      <c r="C28" s="35"/>
      <c r="D28" s="35"/>
      <c r="E28" s="35"/>
      <c r="F28" s="35"/>
      <c r="G28" s="35"/>
      <c r="H28" s="35"/>
      <c r="I28" s="30"/>
      <c r="J28" s="31"/>
      <c r="K28" s="31"/>
      <c r="L28" s="32"/>
      <c r="M28" s="32"/>
      <c r="N28" s="32"/>
    </row>
    <row r="29" spans="1:14" x14ac:dyDescent="0.25">
      <c r="A29" s="33" t="s">
        <v>11</v>
      </c>
      <c r="B29" s="34" t="s">
        <v>9</v>
      </c>
      <c r="C29" s="34"/>
      <c r="D29" s="34"/>
      <c r="E29" s="34"/>
      <c r="F29" s="34"/>
      <c r="G29" s="34"/>
      <c r="H29" s="34"/>
      <c r="I29" s="30">
        <v>5</v>
      </c>
      <c r="J29" s="31">
        <v>7</v>
      </c>
      <c r="K29" s="31">
        <f t="shared" ref="K29" si="11">I29*J29</f>
        <v>35</v>
      </c>
      <c r="L29" s="32"/>
      <c r="M29" s="32"/>
      <c r="N29" s="32"/>
    </row>
    <row r="30" spans="1:14" ht="75" customHeight="1" x14ac:dyDescent="0.25">
      <c r="A30" s="33"/>
      <c r="B30" s="35" t="s">
        <v>31</v>
      </c>
      <c r="C30" s="35"/>
      <c r="D30" s="35"/>
      <c r="E30" s="35"/>
      <c r="F30" s="35"/>
      <c r="G30" s="35"/>
      <c r="H30" s="35"/>
      <c r="I30" s="30"/>
      <c r="J30" s="31"/>
      <c r="K30" s="31"/>
      <c r="L30" s="32"/>
      <c r="M30" s="32"/>
      <c r="N30" s="32"/>
    </row>
    <row r="31" spans="1:14" x14ac:dyDescent="0.25">
      <c r="A31" s="33" t="s">
        <v>12</v>
      </c>
      <c r="B31" s="34" t="s">
        <v>9</v>
      </c>
      <c r="C31" s="34"/>
      <c r="D31" s="34"/>
      <c r="E31" s="34"/>
      <c r="F31" s="34"/>
      <c r="G31" s="34"/>
      <c r="H31" s="34"/>
      <c r="I31" s="30">
        <v>5</v>
      </c>
      <c r="J31" s="31">
        <v>7</v>
      </c>
      <c r="K31" s="31">
        <f t="shared" ref="K31" si="12">I31*J31</f>
        <v>35</v>
      </c>
      <c r="L31" s="32"/>
      <c r="M31" s="32"/>
      <c r="N31" s="32"/>
    </row>
    <row r="32" spans="1:14" ht="75" customHeight="1" x14ac:dyDescent="0.25">
      <c r="A32" s="33"/>
      <c r="B32" s="35" t="s">
        <v>32</v>
      </c>
      <c r="C32" s="35"/>
      <c r="D32" s="35"/>
      <c r="E32" s="35"/>
      <c r="F32" s="35"/>
      <c r="G32" s="35"/>
      <c r="H32" s="35"/>
      <c r="I32" s="30"/>
      <c r="J32" s="31"/>
      <c r="K32" s="31"/>
      <c r="L32" s="32"/>
      <c r="M32" s="32"/>
      <c r="N32" s="32"/>
    </row>
    <row r="33" spans="1:14" x14ac:dyDescent="0.25">
      <c r="A33" s="33" t="s">
        <v>13</v>
      </c>
      <c r="B33" s="34" t="s">
        <v>9</v>
      </c>
      <c r="C33" s="34"/>
      <c r="D33" s="34"/>
      <c r="E33" s="34"/>
      <c r="F33" s="34"/>
      <c r="G33" s="34"/>
      <c r="H33" s="34"/>
      <c r="I33" s="30">
        <v>5</v>
      </c>
      <c r="J33" s="31">
        <v>7</v>
      </c>
      <c r="K33" s="31">
        <f t="shared" ref="K33" si="13">I33*J33</f>
        <v>35</v>
      </c>
      <c r="L33" s="32"/>
      <c r="M33" s="32"/>
      <c r="N33" s="32"/>
    </row>
    <row r="34" spans="1:14" ht="75" customHeight="1" x14ac:dyDescent="0.25">
      <c r="A34" s="33"/>
      <c r="B34" s="35" t="s">
        <v>33</v>
      </c>
      <c r="C34" s="35"/>
      <c r="D34" s="35"/>
      <c r="E34" s="35"/>
      <c r="F34" s="35"/>
      <c r="G34" s="35"/>
      <c r="H34" s="35"/>
      <c r="I34" s="30"/>
      <c r="J34" s="31"/>
      <c r="K34" s="31"/>
      <c r="L34" s="32"/>
      <c r="M34" s="32"/>
      <c r="N34" s="32"/>
    </row>
    <row r="35" spans="1:14" x14ac:dyDescent="0.25">
      <c r="A35" s="29" t="s">
        <v>8</v>
      </c>
      <c r="B35" s="34" t="s">
        <v>9</v>
      </c>
      <c r="C35" s="34"/>
      <c r="D35" s="34"/>
      <c r="E35" s="34"/>
      <c r="F35" s="34"/>
      <c r="G35" s="34"/>
      <c r="H35" s="34"/>
      <c r="I35" s="30">
        <v>4</v>
      </c>
      <c r="J35" s="31">
        <v>7</v>
      </c>
      <c r="K35" s="31">
        <f t="shared" ref="K35" si="14">I35*J35</f>
        <v>28</v>
      </c>
      <c r="L35" s="32"/>
      <c r="M35" s="32"/>
      <c r="N35" s="32"/>
    </row>
    <row r="36" spans="1:14" ht="75" customHeight="1" x14ac:dyDescent="0.25">
      <c r="A36" s="29"/>
      <c r="B36" s="35" t="s">
        <v>34</v>
      </c>
      <c r="C36" s="35"/>
      <c r="D36" s="35"/>
      <c r="E36" s="35"/>
      <c r="F36" s="35"/>
      <c r="G36" s="35"/>
      <c r="H36" s="35"/>
      <c r="I36" s="30"/>
      <c r="J36" s="31"/>
      <c r="K36" s="31"/>
      <c r="L36" s="32"/>
      <c r="M36" s="32"/>
      <c r="N36" s="32"/>
    </row>
    <row r="37" spans="1:14" x14ac:dyDescent="0.25">
      <c r="A37" s="29" t="s">
        <v>10</v>
      </c>
      <c r="B37" s="34" t="s">
        <v>9</v>
      </c>
      <c r="C37" s="34"/>
      <c r="D37" s="34"/>
      <c r="E37" s="34"/>
      <c r="F37" s="34"/>
      <c r="G37" s="34"/>
      <c r="H37" s="34"/>
      <c r="I37" s="30">
        <v>5</v>
      </c>
      <c r="J37" s="31">
        <v>7</v>
      </c>
      <c r="K37" s="31">
        <f t="shared" ref="K37" si="15">I37*J37</f>
        <v>35</v>
      </c>
      <c r="L37" s="32"/>
      <c r="M37" s="32"/>
      <c r="N37" s="32"/>
    </row>
    <row r="38" spans="1:14" ht="75" customHeight="1" x14ac:dyDescent="0.25">
      <c r="A38" s="29"/>
      <c r="B38" s="35" t="s">
        <v>35</v>
      </c>
      <c r="C38" s="35"/>
      <c r="D38" s="35"/>
      <c r="E38" s="35"/>
      <c r="F38" s="35"/>
      <c r="G38" s="35"/>
      <c r="H38" s="35"/>
      <c r="I38" s="30"/>
      <c r="J38" s="31"/>
      <c r="K38" s="31"/>
      <c r="L38" s="32"/>
      <c r="M38" s="32"/>
      <c r="N38" s="32"/>
    </row>
    <row r="39" spans="1:14" x14ac:dyDescent="0.25">
      <c r="A39" s="29" t="s">
        <v>11</v>
      </c>
      <c r="B39" s="34" t="s">
        <v>9</v>
      </c>
      <c r="C39" s="34"/>
      <c r="D39" s="34"/>
      <c r="E39" s="34"/>
      <c r="F39" s="34"/>
      <c r="G39" s="34"/>
      <c r="H39" s="34"/>
      <c r="I39" s="30">
        <v>5</v>
      </c>
      <c r="J39" s="31">
        <v>7</v>
      </c>
      <c r="K39" s="31">
        <f t="shared" ref="K39" si="16">I39*J39</f>
        <v>35</v>
      </c>
      <c r="L39" s="32"/>
      <c r="M39" s="32"/>
      <c r="N39" s="32"/>
    </row>
    <row r="40" spans="1:14" ht="75" customHeight="1" x14ac:dyDescent="0.25">
      <c r="A40" s="29"/>
      <c r="B40" s="35" t="s">
        <v>36</v>
      </c>
      <c r="C40" s="35"/>
      <c r="D40" s="35"/>
      <c r="E40" s="35"/>
      <c r="F40" s="35"/>
      <c r="G40" s="35"/>
      <c r="H40" s="35"/>
      <c r="I40" s="30"/>
      <c r="J40" s="31"/>
      <c r="K40" s="31"/>
      <c r="L40" s="32"/>
      <c r="M40" s="32"/>
      <c r="N40" s="32"/>
    </row>
    <row r="41" spans="1:14" x14ac:dyDescent="0.25">
      <c r="A41" s="29" t="s">
        <v>12</v>
      </c>
      <c r="B41" s="34" t="s">
        <v>9</v>
      </c>
      <c r="C41" s="34"/>
      <c r="D41" s="34"/>
      <c r="E41" s="34"/>
      <c r="F41" s="34"/>
      <c r="G41" s="34"/>
      <c r="H41" s="34"/>
      <c r="I41" s="30">
        <v>5</v>
      </c>
      <c r="J41" s="31">
        <v>7</v>
      </c>
      <c r="K41" s="31">
        <f t="shared" ref="K41" si="17">I41*J41</f>
        <v>35</v>
      </c>
      <c r="L41" s="32"/>
      <c r="M41" s="32"/>
      <c r="N41" s="32"/>
    </row>
    <row r="42" spans="1:14" ht="75" customHeight="1" x14ac:dyDescent="0.25">
      <c r="A42" s="29"/>
      <c r="B42" s="35" t="s">
        <v>37</v>
      </c>
      <c r="C42" s="35"/>
      <c r="D42" s="35"/>
      <c r="E42" s="35"/>
      <c r="F42" s="35"/>
      <c r="G42" s="35"/>
      <c r="H42" s="35"/>
      <c r="I42" s="30"/>
      <c r="J42" s="31"/>
      <c r="K42" s="31"/>
      <c r="L42" s="32"/>
      <c r="M42" s="32"/>
      <c r="N42" s="32"/>
    </row>
    <row r="43" spans="1:14" x14ac:dyDescent="0.25">
      <c r="A43" s="29" t="s">
        <v>13</v>
      </c>
      <c r="B43" s="34" t="s">
        <v>9</v>
      </c>
      <c r="C43" s="34"/>
      <c r="D43" s="34"/>
      <c r="E43" s="34"/>
      <c r="F43" s="34"/>
      <c r="G43" s="34"/>
      <c r="H43" s="34"/>
      <c r="I43" s="30">
        <v>5</v>
      </c>
      <c r="J43" s="31">
        <v>7</v>
      </c>
      <c r="K43" s="31">
        <f t="shared" ref="K43" si="18">I43*J43</f>
        <v>35</v>
      </c>
      <c r="L43" s="32"/>
      <c r="M43" s="32"/>
      <c r="N43" s="32"/>
    </row>
    <row r="44" spans="1:14" ht="75" customHeight="1" x14ac:dyDescent="0.25">
      <c r="A44" s="29"/>
      <c r="B44" s="35" t="s">
        <v>38</v>
      </c>
      <c r="C44" s="35"/>
      <c r="D44" s="35"/>
      <c r="E44" s="35"/>
      <c r="F44" s="35"/>
      <c r="G44" s="35"/>
      <c r="H44" s="35"/>
      <c r="I44" s="30"/>
      <c r="J44" s="31"/>
      <c r="K44" s="31"/>
      <c r="L44" s="32"/>
      <c r="M44" s="32"/>
      <c r="N44" s="32"/>
    </row>
    <row r="45" spans="1:14" x14ac:dyDescent="0.25">
      <c r="A45" s="33" t="s">
        <v>8</v>
      </c>
      <c r="B45" s="34" t="s">
        <v>9</v>
      </c>
      <c r="C45" s="34"/>
      <c r="D45" s="34"/>
      <c r="E45" s="34"/>
      <c r="F45" s="34"/>
      <c r="G45" s="34"/>
      <c r="H45" s="34"/>
      <c r="I45" s="30">
        <v>7</v>
      </c>
      <c r="J45" s="31">
        <v>7</v>
      </c>
      <c r="K45" s="31">
        <f t="shared" ref="K45" si="19">I45*J45</f>
        <v>49</v>
      </c>
      <c r="L45" s="32"/>
      <c r="M45" s="32"/>
      <c r="N45" s="32"/>
    </row>
    <row r="46" spans="1:14" ht="75" customHeight="1" x14ac:dyDescent="0.25">
      <c r="A46" s="33"/>
      <c r="B46" s="35" t="s">
        <v>39</v>
      </c>
      <c r="C46" s="35"/>
      <c r="D46" s="35"/>
      <c r="E46" s="35"/>
      <c r="F46" s="35"/>
      <c r="G46" s="35"/>
      <c r="H46" s="35"/>
      <c r="I46" s="30"/>
      <c r="J46" s="31"/>
      <c r="K46" s="31"/>
      <c r="L46" s="32"/>
      <c r="M46" s="32"/>
      <c r="N46" s="32"/>
    </row>
    <row r="47" spans="1:14" x14ac:dyDescent="0.25">
      <c r="A47" s="33" t="s">
        <v>10</v>
      </c>
      <c r="B47" s="34" t="s">
        <v>9</v>
      </c>
      <c r="C47" s="34"/>
      <c r="D47" s="34"/>
      <c r="E47" s="34"/>
      <c r="F47" s="34"/>
      <c r="G47" s="34"/>
      <c r="H47" s="34"/>
      <c r="I47" s="30">
        <v>7</v>
      </c>
      <c r="J47" s="31">
        <v>7</v>
      </c>
      <c r="K47" s="31">
        <f t="shared" ref="K47" si="20">I47*J47</f>
        <v>49</v>
      </c>
      <c r="L47" s="32"/>
      <c r="M47" s="32"/>
      <c r="N47" s="32"/>
    </row>
    <row r="48" spans="1:14" ht="81.75" customHeight="1" x14ac:dyDescent="0.25">
      <c r="A48" s="33"/>
      <c r="B48" s="35" t="s">
        <v>40</v>
      </c>
      <c r="C48" s="35"/>
      <c r="D48" s="35"/>
      <c r="E48" s="35"/>
      <c r="F48" s="35"/>
      <c r="G48" s="35"/>
      <c r="H48" s="35"/>
      <c r="I48" s="30"/>
      <c r="J48" s="31"/>
      <c r="K48" s="31"/>
      <c r="L48" s="32"/>
      <c r="M48" s="32"/>
      <c r="N48" s="32"/>
    </row>
    <row r="49" spans="1:17" x14ac:dyDescent="0.25">
      <c r="A49" s="33" t="s">
        <v>11</v>
      </c>
      <c r="B49" s="34" t="s">
        <v>9</v>
      </c>
      <c r="C49" s="34"/>
      <c r="D49" s="34"/>
      <c r="E49" s="34"/>
      <c r="F49" s="34"/>
      <c r="G49" s="34"/>
      <c r="H49" s="34"/>
      <c r="I49" s="30">
        <v>7</v>
      </c>
      <c r="J49" s="31">
        <v>7</v>
      </c>
      <c r="K49" s="31">
        <f t="shared" ref="K49" si="21">I49*J49</f>
        <v>49</v>
      </c>
      <c r="L49" s="32"/>
      <c r="M49" s="32"/>
      <c r="N49" s="32"/>
    </row>
    <row r="50" spans="1:17" ht="75" customHeight="1" x14ac:dyDescent="0.25">
      <c r="A50" s="33"/>
      <c r="B50" s="35" t="s">
        <v>41</v>
      </c>
      <c r="C50" s="35"/>
      <c r="D50" s="35"/>
      <c r="E50" s="35"/>
      <c r="F50" s="35"/>
      <c r="G50" s="35"/>
      <c r="H50" s="35"/>
      <c r="I50" s="30"/>
      <c r="J50" s="31"/>
      <c r="K50" s="31"/>
      <c r="L50" s="32"/>
      <c r="M50" s="32"/>
      <c r="N50" s="32"/>
    </row>
    <row r="51" spans="1:17" x14ac:dyDescent="0.25">
      <c r="A51" s="33" t="s">
        <v>12</v>
      </c>
      <c r="B51" s="34" t="s">
        <v>9</v>
      </c>
      <c r="C51" s="34"/>
      <c r="D51" s="34"/>
      <c r="E51" s="34"/>
      <c r="F51" s="34"/>
      <c r="G51" s="34"/>
      <c r="H51" s="34"/>
      <c r="I51" s="30">
        <v>7</v>
      </c>
      <c r="J51" s="31">
        <v>7</v>
      </c>
      <c r="K51" s="31">
        <f t="shared" ref="K51" si="22">I51*J51</f>
        <v>49</v>
      </c>
      <c r="L51" s="32"/>
      <c r="M51" s="32"/>
      <c r="N51" s="32"/>
    </row>
    <row r="52" spans="1:17" ht="75" customHeight="1" x14ac:dyDescent="0.25">
      <c r="A52" s="33"/>
      <c r="B52" s="35" t="s">
        <v>42</v>
      </c>
      <c r="C52" s="35"/>
      <c r="D52" s="35"/>
      <c r="E52" s="35"/>
      <c r="F52" s="35"/>
      <c r="G52" s="35"/>
      <c r="H52" s="35"/>
      <c r="I52" s="30"/>
      <c r="J52" s="31"/>
      <c r="K52" s="31"/>
      <c r="L52" s="32"/>
      <c r="M52" s="32"/>
      <c r="N52" s="32"/>
    </row>
    <row r="53" spans="1:17" x14ac:dyDescent="0.25">
      <c r="A53" s="33" t="s">
        <v>13</v>
      </c>
      <c r="B53" s="34" t="s">
        <v>9</v>
      </c>
      <c r="C53" s="34"/>
      <c r="D53" s="34"/>
      <c r="E53" s="34"/>
      <c r="F53" s="34"/>
      <c r="G53" s="34"/>
      <c r="H53" s="34"/>
      <c r="I53" s="30">
        <v>7</v>
      </c>
      <c r="J53" s="31">
        <v>7</v>
      </c>
      <c r="K53" s="31">
        <f t="shared" ref="K53" si="23">I53*J53</f>
        <v>49</v>
      </c>
      <c r="L53" s="32"/>
      <c r="M53" s="32"/>
      <c r="N53" s="32"/>
    </row>
    <row r="54" spans="1:17" ht="75" customHeight="1" x14ac:dyDescent="0.25">
      <c r="A54" s="33"/>
      <c r="B54" s="35" t="s">
        <v>43</v>
      </c>
      <c r="C54" s="35"/>
      <c r="D54" s="35"/>
      <c r="E54" s="35"/>
      <c r="F54" s="35"/>
      <c r="G54" s="35"/>
      <c r="H54" s="35"/>
      <c r="I54" s="30"/>
      <c r="J54" s="31"/>
      <c r="K54" s="31"/>
      <c r="L54" s="32"/>
      <c r="M54" s="32"/>
      <c r="N54" s="32"/>
    </row>
    <row r="55" spans="1:17" x14ac:dyDescent="0.25">
      <c r="A55" s="29" t="s">
        <v>8</v>
      </c>
      <c r="B55" s="34" t="s">
        <v>9</v>
      </c>
      <c r="C55" s="34"/>
      <c r="D55" s="34"/>
      <c r="E55" s="34"/>
      <c r="F55" s="34"/>
      <c r="G55" s="34"/>
      <c r="H55" s="34"/>
      <c r="I55" s="30">
        <v>6</v>
      </c>
      <c r="J55" s="31">
        <v>7</v>
      </c>
      <c r="K55" s="31">
        <f t="shared" ref="K55" si="24">I55*J55</f>
        <v>42</v>
      </c>
      <c r="L55" s="32"/>
      <c r="M55" s="32"/>
      <c r="N55" s="32"/>
    </row>
    <row r="56" spans="1:17" ht="75" customHeight="1" x14ac:dyDescent="0.25">
      <c r="A56" s="29"/>
      <c r="B56" s="35" t="s">
        <v>44</v>
      </c>
      <c r="C56" s="35"/>
      <c r="D56" s="35"/>
      <c r="E56" s="35"/>
      <c r="F56" s="35"/>
      <c r="G56" s="35"/>
      <c r="H56" s="35"/>
      <c r="I56" s="30"/>
      <c r="J56" s="31"/>
      <c r="K56" s="31"/>
      <c r="L56" s="32"/>
      <c r="M56" s="32"/>
      <c r="N56" s="32"/>
    </row>
    <row r="57" spans="1:17" x14ac:dyDescent="0.25">
      <c r="A57" s="29" t="s">
        <v>10</v>
      </c>
      <c r="B57" s="34" t="s">
        <v>9</v>
      </c>
      <c r="C57" s="34"/>
      <c r="D57" s="34"/>
      <c r="E57" s="34"/>
      <c r="F57" s="34"/>
      <c r="G57" s="34"/>
      <c r="H57" s="34"/>
      <c r="I57" s="30">
        <v>6</v>
      </c>
      <c r="J57" s="31">
        <v>7</v>
      </c>
      <c r="K57" s="31">
        <f t="shared" ref="K57" si="25">I57*J57</f>
        <v>42</v>
      </c>
      <c r="L57" s="32"/>
      <c r="M57" s="32"/>
      <c r="N57" s="32"/>
    </row>
    <row r="58" spans="1:17" ht="75" customHeight="1" x14ac:dyDescent="0.25">
      <c r="A58" s="29"/>
      <c r="B58" s="35" t="s">
        <v>45</v>
      </c>
      <c r="C58" s="35"/>
      <c r="D58" s="35"/>
      <c r="E58" s="35"/>
      <c r="F58" s="35"/>
      <c r="G58" s="35"/>
      <c r="H58" s="35"/>
      <c r="I58" s="30"/>
      <c r="J58" s="31"/>
      <c r="K58" s="31"/>
      <c r="L58" s="32"/>
      <c r="M58" s="32"/>
      <c r="N58" s="32"/>
    </row>
    <row r="59" spans="1:17" x14ac:dyDescent="0.25">
      <c r="A59" s="29" t="s">
        <v>11</v>
      </c>
      <c r="B59" s="34" t="s">
        <v>9</v>
      </c>
      <c r="C59" s="34"/>
      <c r="D59" s="34"/>
      <c r="E59" s="34"/>
      <c r="F59" s="34"/>
      <c r="G59" s="34"/>
      <c r="H59" s="34"/>
      <c r="I59" s="30">
        <v>7</v>
      </c>
      <c r="J59" s="31">
        <v>7</v>
      </c>
      <c r="K59" s="31">
        <f t="shared" ref="K59" si="26">I59*J59</f>
        <v>49</v>
      </c>
      <c r="L59" s="32"/>
      <c r="M59" s="32"/>
      <c r="N59" s="32"/>
    </row>
    <row r="60" spans="1:17" ht="75" customHeight="1" x14ac:dyDescent="0.25">
      <c r="A60" s="29"/>
      <c r="B60" s="35" t="s">
        <v>46</v>
      </c>
      <c r="C60" s="35"/>
      <c r="D60" s="35"/>
      <c r="E60" s="35"/>
      <c r="F60" s="35"/>
      <c r="G60" s="35"/>
      <c r="H60" s="35"/>
      <c r="I60" s="30"/>
      <c r="J60" s="31"/>
      <c r="K60" s="31"/>
      <c r="L60" s="32"/>
      <c r="M60" s="32"/>
      <c r="N60" s="32"/>
    </row>
    <row r="61" spans="1:17" x14ac:dyDescent="0.25">
      <c r="A61" s="29" t="s">
        <v>12</v>
      </c>
      <c r="B61" s="34" t="s">
        <v>9</v>
      </c>
      <c r="C61" s="34"/>
      <c r="D61" s="34"/>
      <c r="E61" s="34"/>
      <c r="F61" s="34"/>
      <c r="G61" s="34"/>
      <c r="H61" s="34"/>
      <c r="I61" s="30">
        <v>6</v>
      </c>
      <c r="J61" s="31">
        <v>7</v>
      </c>
      <c r="K61" s="31">
        <f t="shared" ref="K61" si="27">I61*J61</f>
        <v>42</v>
      </c>
      <c r="L61" s="32"/>
      <c r="M61" s="32"/>
      <c r="N61" s="32"/>
    </row>
    <row r="62" spans="1:17" ht="75" customHeight="1" x14ac:dyDescent="0.25">
      <c r="A62" s="29"/>
      <c r="B62" s="35" t="s">
        <v>47</v>
      </c>
      <c r="C62" s="35"/>
      <c r="D62" s="35"/>
      <c r="E62" s="35"/>
      <c r="F62" s="35"/>
      <c r="G62" s="35"/>
      <c r="H62" s="35"/>
      <c r="I62" s="30"/>
      <c r="J62" s="31"/>
      <c r="K62" s="31"/>
      <c r="L62" s="32"/>
      <c r="M62" s="32"/>
      <c r="N62" s="32"/>
    </row>
    <row r="63" spans="1:17" x14ac:dyDescent="0.25">
      <c r="A63" s="29" t="s">
        <v>13</v>
      </c>
      <c r="B63" s="34" t="s">
        <v>9</v>
      </c>
      <c r="C63" s="34"/>
      <c r="D63" s="34"/>
      <c r="E63" s="34"/>
      <c r="F63" s="34"/>
      <c r="G63" s="34"/>
      <c r="H63" s="34"/>
      <c r="I63" s="30">
        <v>4</v>
      </c>
      <c r="J63" s="31">
        <v>7</v>
      </c>
      <c r="K63" s="31">
        <f t="shared" ref="K63" si="28">I63*J63</f>
        <v>28</v>
      </c>
      <c r="L63" s="32"/>
      <c r="M63" s="32"/>
      <c r="N63" s="32"/>
    </row>
    <row r="64" spans="1:17" ht="75" customHeight="1" x14ac:dyDescent="0.25">
      <c r="A64" s="29"/>
      <c r="B64" s="35" t="s">
        <v>48</v>
      </c>
      <c r="C64" s="35"/>
      <c r="D64" s="35"/>
      <c r="E64" s="35"/>
      <c r="F64" s="35"/>
      <c r="G64" s="35"/>
      <c r="H64" s="35"/>
      <c r="I64" s="30"/>
      <c r="J64" s="31"/>
      <c r="K64" s="31"/>
      <c r="L64" s="32"/>
      <c r="M64" s="32"/>
      <c r="N64" s="32"/>
      <c r="P64" s="12"/>
      <c r="Q64" s="12"/>
    </row>
    <row r="65" spans="1:17" x14ac:dyDescent="0.25">
      <c r="A65" s="16" t="s">
        <v>18</v>
      </c>
      <c r="B65" s="16"/>
      <c r="C65" s="16"/>
      <c r="D65" s="16"/>
      <c r="E65" s="16"/>
      <c r="F65" s="16"/>
      <c r="G65" s="16"/>
      <c r="H65" s="16"/>
      <c r="I65" s="9">
        <f>SUM(I5:I64)</f>
        <v>183</v>
      </c>
      <c r="J65" s="5" t="s">
        <v>9</v>
      </c>
      <c r="K65" s="5">
        <f>SUM(K5:K64)</f>
        <v>1281</v>
      </c>
      <c r="L65" s="5" t="s">
        <v>17</v>
      </c>
      <c r="M65" s="5" t="s">
        <v>17</v>
      </c>
      <c r="N65" s="11">
        <f>SUM(N5:N64)</f>
        <v>0</v>
      </c>
      <c r="Q65" s="12"/>
    </row>
    <row r="67" spans="1:17" x14ac:dyDescent="0.25">
      <c r="A67" s="16" t="s">
        <v>77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7" ht="144" x14ac:dyDescent="0.25">
      <c r="A68" s="1" t="s">
        <v>0</v>
      </c>
      <c r="B68" s="39" t="s">
        <v>1</v>
      </c>
      <c r="C68" s="39"/>
      <c r="D68" s="39"/>
      <c r="E68" s="39"/>
      <c r="F68" s="39"/>
      <c r="G68" s="39"/>
      <c r="H68" s="39"/>
      <c r="I68" s="8" t="s">
        <v>2</v>
      </c>
      <c r="J68" s="2" t="s">
        <v>3</v>
      </c>
      <c r="K68" s="2" t="s">
        <v>4</v>
      </c>
      <c r="L68" s="2" t="s">
        <v>5</v>
      </c>
      <c r="M68" s="2" t="s">
        <v>6</v>
      </c>
      <c r="N68" s="2" t="s">
        <v>7</v>
      </c>
    </row>
    <row r="69" spans="1:17" x14ac:dyDescent="0.25">
      <c r="A69" s="4">
        <v>1</v>
      </c>
      <c r="B69" s="40">
        <v>2</v>
      </c>
      <c r="C69" s="40"/>
      <c r="D69" s="40"/>
      <c r="E69" s="40"/>
      <c r="F69" s="40"/>
      <c r="G69" s="40"/>
      <c r="H69" s="40"/>
      <c r="I69" s="6">
        <v>3</v>
      </c>
      <c r="J69" s="4">
        <v>4</v>
      </c>
      <c r="K69" s="4">
        <v>5</v>
      </c>
      <c r="L69" s="4">
        <v>6</v>
      </c>
      <c r="M69" s="4">
        <v>7</v>
      </c>
      <c r="N69" s="4">
        <v>8</v>
      </c>
    </row>
    <row r="70" spans="1:17" x14ac:dyDescent="0.25">
      <c r="A70" s="33" t="s">
        <v>8</v>
      </c>
      <c r="B70" s="34" t="s">
        <v>9</v>
      </c>
      <c r="C70" s="34"/>
      <c r="D70" s="34"/>
      <c r="E70" s="34"/>
      <c r="F70" s="34"/>
      <c r="G70" s="34"/>
      <c r="H70" s="34"/>
      <c r="I70" s="30">
        <v>8</v>
      </c>
      <c r="J70" s="31">
        <v>17</v>
      </c>
      <c r="K70" s="31">
        <f>I70*J70</f>
        <v>136</v>
      </c>
      <c r="L70" s="32"/>
      <c r="M70" s="32"/>
      <c r="N70" s="32"/>
    </row>
    <row r="71" spans="1:17" ht="84.95" customHeight="1" x14ac:dyDescent="0.25">
      <c r="A71" s="33"/>
      <c r="B71" s="35" t="s">
        <v>50</v>
      </c>
      <c r="C71" s="35"/>
      <c r="D71" s="35"/>
      <c r="E71" s="35"/>
      <c r="F71" s="35"/>
      <c r="G71" s="35"/>
      <c r="H71" s="35"/>
      <c r="I71" s="30"/>
      <c r="J71" s="31"/>
      <c r="K71" s="31"/>
      <c r="L71" s="32"/>
      <c r="M71" s="32"/>
      <c r="N71" s="32"/>
    </row>
    <row r="72" spans="1:17" x14ac:dyDescent="0.25">
      <c r="A72" s="33" t="s">
        <v>10</v>
      </c>
      <c r="B72" s="34" t="s">
        <v>9</v>
      </c>
      <c r="C72" s="34"/>
      <c r="D72" s="34"/>
      <c r="E72" s="34"/>
      <c r="F72" s="34"/>
      <c r="G72" s="34"/>
      <c r="H72" s="34"/>
      <c r="I72" s="30">
        <v>8</v>
      </c>
      <c r="J72" s="31">
        <v>17</v>
      </c>
      <c r="K72" s="31">
        <f t="shared" ref="K72" si="29">I72*J72</f>
        <v>136</v>
      </c>
      <c r="L72" s="32"/>
      <c r="M72" s="32"/>
      <c r="N72" s="32"/>
    </row>
    <row r="73" spans="1:17" ht="84.95" customHeight="1" x14ac:dyDescent="0.25">
      <c r="A73" s="33"/>
      <c r="B73" s="35" t="s">
        <v>14</v>
      </c>
      <c r="C73" s="35"/>
      <c r="D73" s="35"/>
      <c r="E73" s="35"/>
      <c r="F73" s="35"/>
      <c r="G73" s="35"/>
      <c r="H73" s="35"/>
      <c r="I73" s="30"/>
      <c r="J73" s="31"/>
      <c r="K73" s="31"/>
      <c r="L73" s="32"/>
      <c r="M73" s="32"/>
      <c r="N73" s="32"/>
    </row>
    <row r="74" spans="1:17" x14ac:dyDescent="0.25">
      <c r="A74" s="33" t="s">
        <v>11</v>
      </c>
      <c r="B74" s="34" t="s">
        <v>9</v>
      </c>
      <c r="C74" s="34"/>
      <c r="D74" s="34"/>
      <c r="E74" s="34"/>
      <c r="F74" s="34"/>
      <c r="G74" s="34"/>
      <c r="H74" s="34"/>
      <c r="I74" s="30">
        <v>8</v>
      </c>
      <c r="J74" s="31">
        <v>17</v>
      </c>
      <c r="K74" s="31">
        <f t="shared" ref="K74" si="30">I74*J74</f>
        <v>136</v>
      </c>
      <c r="L74" s="32"/>
      <c r="M74" s="32"/>
      <c r="N74" s="32"/>
    </row>
    <row r="75" spans="1:17" ht="84.95" customHeight="1" x14ac:dyDescent="0.25">
      <c r="A75" s="33"/>
      <c r="B75" s="35" t="s">
        <v>51</v>
      </c>
      <c r="C75" s="35"/>
      <c r="D75" s="35"/>
      <c r="E75" s="35"/>
      <c r="F75" s="35"/>
      <c r="G75" s="35"/>
      <c r="H75" s="35"/>
      <c r="I75" s="30"/>
      <c r="J75" s="31"/>
      <c r="K75" s="31"/>
      <c r="L75" s="32"/>
      <c r="M75" s="32"/>
      <c r="N75" s="32"/>
    </row>
    <row r="76" spans="1:17" x14ac:dyDescent="0.25">
      <c r="A76" s="33" t="s">
        <v>12</v>
      </c>
      <c r="B76" s="34" t="s">
        <v>9</v>
      </c>
      <c r="C76" s="34"/>
      <c r="D76" s="34"/>
      <c r="E76" s="34"/>
      <c r="F76" s="34"/>
      <c r="G76" s="34"/>
      <c r="H76" s="34"/>
      <c r="I76" s="30">
        <v>7</v>
      </c>
      <c r="J76" s="31">
        <v>17</v>
      </c>
      <c r="K76" s="31">
        <f t="shared" ref="K76" si="31">I76*J76</f>
        <v>119</v>
      </c>
      <c r="L76" s="32"/>
      <c r="M76" s="32"/>
      <c r="N76" s="32"/>
    </row>
    <row r="77" spans="1:17" ht="84.95" customHeight="1" x14ac:dyDescent="0.25">
      <c r="A77" s="33"/>
      <c r="B77" s="35" t="s">
        <v>52</v>
      </c>
      <c r="C77" s="35"/>
      <c r="D77" s="35"/>
      <c r="E77" s="35"/>
      <c r="F77" s="35"/>
      <c r="G77" s="35"/>
      <c r="H77" s="35"/>
      <c r="I77" s="30"/>
      <c r="J77" s="31"/>
      <c r="K77" s="31"/>
      <c r="L77" s="32"/>
      <c r="M77" s="32"/>
      <c r="N77" s="32"/>
    </row>
    <row r="78" spans="1:17" x14ac:dyDescent="0.25">
      <c r="A78" s="33" t="s">
        <v>13</v>
      </c>
      <c r="B78" s="34" t="s">
        <v>9</v>
      </c>
      <c r="C78" s="34"/>
      <c r="D78" s="34"/>
      <c r="E78" s="34"/>
      <c r="F78" s="34"/>
      <c r="G78" s="34"/>
      <c r="H78" s="34"/>
      <c r="I78" s="30">
        <v>7</v>
      </c>
      <c r="J78" s="31">
        <v>17</v>
      </c>
      <c r="K78" s="31">
        <f t="shared" ref="K78" si="32">I78*J78</f>
        <v>119</v>
      </c>
      <c r="L78" s="32"/>
      <c r="M78" s="32"/>
      <c r="N78" s="32"/>
    </row>
    <row r="79" spans="1:17" ht="84.95" customHeight="1" x14ac:dyDescent="0.25">
      <c r="A79" s="33"/>
      <c r="B79" s="35" t="s">
        <v>53</v>
      </c>
      <c r="C79" s="35"/>
      <c r="D79" s="35"/>
      <c r="E79" s="35"/>
      <c r="F79" s="35"/>
      <c r="G79" s="35"/>
      <c r="H79" s="35"/>
      <c r="I79" s="30"/>
      <c r="J79" s="31"/>
      <c r="K79" s="31"/>
      <c r="L79" s="32"/>
      <c r="M79" s="32"/>
      <c r="N79" s="32"/>
    </row>
    <row r="80" spans="1:17" x14ac:dyDescent="0.25">
      <c r="A80" s="29" t="s">
        <v>8</v>
      </c>
      <c r="B80" s="34" t="s">
        <v>9</v>
      </c>
      <c r="C80" s="34"/>
      <c r="D80" s="34"/>
      <c r="E80" s="34"/>
      <c r="F80" s="34"/>
      <c r="G80" s="34"/>
      <c r="H80" s="34"/>
      <c r="I80" s="30">
        <v>5</v>
      </c>
      <c r="J80" s="31">
        <v>17</v>
      </c>
      <c r="K80" s="31">
        <f t="shared" ref="K80" si="33">I80*J80</f>
        <v>85</v>
      </c>
      <c r="L80" s="32"/>
      <c r="M80" s="32"/>
      <c r="N80" s="32"/>
    </row>
    <row r="81" spans="1:14" ht="84.95" customHeight="1" x14ac:dyDescent="0.25">
      <c r="A81" s="29"/>
      <c r="B81" s="35" t="s">
        <v>54</v>
      </c>
      <c r="C81" s="35"/>
      <c r="D81" s="35"/>
      <c r="E81" s="35"/>
      <c r="F81" s="35"/>
      <c r="G81" s="35"/>
      <c r="H81" s="35"/>
      <c r="I81" s="30"/>
      <c r="J81" s="31"/>
      <c r="K81" s="31"/>
      <c r="L81" s="32"/>
      <c r="M81" s="32"/>
      <c r="N81" s="32"/>
    </row>
    <row r="82" spans="1:14" x14ac:dyDescent="0.25">
      <c r="A82" s="29" t="s">
        <v>10</v>
      </c>
      <c r="B82" s="34" t="s">
        <v>9</v>
      </c>
      <c r="C82" s="34"/>
      <c r="D82" s="34"/>
      <c r="E82" s="34"/>
      <c r="F82" s="34"/>
      <c r="G82" s="34"/>
      <c r="H82" s="34"/>
      <c r="I82" s="30">
        <v>7</v>
      </c>
      <c r="J82" s="31">
        <v>17</v>
      </c>
      <c r="K82" s="31">
        <f t="shared" ref="K82" si="34">I82*J82</f>
        <v>119</v>
      </c>
      <c r="L82" s="32"/>
      <c r="M82" s="32"/>
      <c r="N82" s="32"/>
    </row>
    <row r="83" spans="1:14" ht="84.95" customHeight="1" x14ac:dyDescent="0.25">
      <c r="A83" s="29"/>
      <c r="B83" s="35" t="s">
        <v>55</v>
      </c>
      <c r="C83" s="35"/>
      <c r="D83" s="35"/>
      <c r="E83" s="35"/>
      <c r="F83" s="35"/>
      <c r="G83" s="35"/>
      <c r="H83" s="35"/>
      <c r="I83" s="30"/>
      <c r="J83" s="31"/>
      <c r="K83" s="31"/>
      <c r="L83" s="32"/>
      <c r="M83" s="32"/>
      <c r="N83" s="32"/>
    </row>
    <row r="84" spans="1:14" x14ac:dyDescent="0.25">
      <c r="A84" s="29" t="s">
        <v>11</v>
      </c>
      <c r="B84" s="34" t="s">
        <v>9</v>
      </c>
      <c r="C84" s="34"/>
      <c r="D84" s="34"/>
      <c r="E84" s="34"/>
      <c r="F84" s="34"/>
      <c r="G84" s="34"/>
      <c r="H84" s="34"/>
      <c r="I84" s="30">
        <v>7</v>
      </c>
      <c r="J84" s="31">
        <v>17</v>
      </c>
      <c r="K84" s="31">
        <f t="shared" ref="K84" si="35">I84*J84</f>
        <v>119</v>
      </c>
      <c r="L84" s="32"/>
      <c r="M84" s="32"/>
      <c r="N84" s="32"/>
    </row>
    <row r="85" spans="1:14" ht="84.95" customHeight="1" x14ac:dyDescent="0.25">
      <c r="A85" s="29"/>
      <c r="B85" s="35" t="s">
        <v>56</v>
      </c>
      <c r="C85" s="35"/>
      <c r="D85" s="35"/>
      <c r="E85" s="35"/>
      <c r="F85" s="35"/>
      <c r="G85" s="35"/>
      <c r="H85" s="35"/>
      <c r="I85" s="30"/>
      <c r="J85" s="31"/>
      <c r="K85" s="31"/>
      <c r="L85" s="32"/>
      <c r="M85" s="32"/>
      <c r="N85" s="32"/>
    </row>
    <row r="86" spans="1:14" x14ac:dyDescent="0.25">
      <c r="A86" s="29" t="s">
        <v>12</v>
      </c>
      <c r="B86" s="34" t="s">
        <v>9</v>
      </c>
      <c r="C86" s="34"/>
      <c r="D86" s="34"/>
      <c r="E86" s="34"/>
      <c r="F86" s="34"/>
      <c r="G86" s="34"/>
      <c r="H86" s="34"/>
      <c r="I86" s="30">
        <v>7</v>
      </c>
      <c r="J86" s="31">
        <v>17</v>
      </c>
      <c r="K86" s="31">
        <f t="shared" ref="K86" si="36">I86*J86</f>
        <v>119</v>
      </c>
      <c r="L86" s="32"/>
      <c r="M86" s="32"/>
      <c r="N86" s="32"/>
    </row>
    <row r="87" spans="1:14" ht="84.95" customHeight="1" x14ac:dyDescent="0.25">
      <c r="A87" s="29"/>
      <c r="B87" s="35" t="s">
        <v>57</v>
      </c>
      <c r="C87" s="35"/>
      <c r="D87" s="35"/>
      <c r="E87" s="35"/>
      <c r="F87" s="35"/>
      <c r="G87" s="35"/>
      <c r="H87" s="35"/>
      <c r="I87" s="30"/>
      <c r="J87" s="31"/>
      <c r="K87" s="31"/>
      <c r="L87" s="32"/>
      <c r="M87" s="32"/>
      <c r="N87" s="32"/>
    </row>
    <row r="88" spans="1:14" x14ac:dyDescent="0.25">
      <c r="A88" s="29" t="s">
        <v>13</v>
      </c>
      <c r="B88" s="34" t="s">
        <v>9</v>
      </c>
      <c r="C88" s="34"/>
      <c r="D88" s="34"/>
      <c r="E88" s="34"/>
      <c r="F88" s="34"/>
      <c r="G88" s="34"/>
      <c r="H88" s="34"/>
      <c r="I88" s="30">
        <v>6</v>
      </c>
      <c r="J88" s="31">
        <v>17</v>
      </c>
      <c r="K88" s="31">
        <f t="shared" ref="K88" si="37">I88*J88</f>
        <v>102</v>
      </c>
      <c r="L88" s="32"/>
      <c r="M88" s="32"/>
      <c r="N88" s="32"/>
    </row>
    <row r="89" spans="1:14" ht="84.95" customHeight="1" x14ac:dyDescent="0.25">
      <c r="A89" s="29"/>
      <c r="B89" s="35" t="s">
        <v>58</v>
      </c>
      <c r="C89" s="35"/>
      <c r="D89" s="35"/>
      <c r="E89" s="35"/>
      <c r="F89" s="35"/>
      <c r="G89" s="35"/>
      <c r="H89" s="35"/>
      <c r="I89" s="30"/>
      <c r="J89" s="31"/>
      <c r="K89" s="31"/>
      <c r="L89" s="32"/>
      <c r="M89" s="32"/>
      <c r="N89" s="32"/>
    </row>
    <row r="90" spans="1:14" x14ac:dyDescent="0.25">
      <c r="A90" s="33" t="s">
        <v>8</v>
      </c>
      <c r="B90" s="34" t="s">
        <v>9</v>
      </c>
      <c r="C90" s="34"/>
      <c r="D90" s="34"/>
      <c r="E90" s="34"/>
      <c r="F90" s="34"/>
      <c r="G90" s="34"/>
      <c r="H90" s="34"/>
      <c r="I90" s="30">
        <v>5</v>
      </c>
      <c r="J90" s="31">
        <v>17</v>
      </c>
      <c r="K90" s="31">
        <f t="shared" ref="K90" si="38">I90*J90</f>
        <v>85</v>
      </c>
      <c r="L90" s="32"/>
      <c r="M90" s="32"/>
      <c r="N90" s="32"/>
    </row>
    <row r="91" spans="1:14" ht="84.95" customHeight="1" x14ac:dyDescent="0.25">
      <c r="A91" s="33"/>
      <c r="B91" s="35" t="s">
        <v>59</v>
      </c>
      <c r="C91" s="35"/>
      <c r="D91" s="35"/>
      <c r="E91" s="35"/>
      <c r="F91" s="35"/>
      <c r="G91" s="35"/>
      <c r="H91" s="35"/>
      <c r="I91" s="30"/>
      <c r="J91" s="31"/>
      <c r="K91" s="31"/>
      <c r="L91" s="32"/>
      <c r="M91" s="32"/>
      <c r="N91" s="32"/>
    </row>
    <row r="92" spans="1:14" x14ac:dyDescent="0.25">
      <c r="A92" s="33" t="s">
        <v>10</v>
      </c>
      <c r="B92" s="34" t="s">
        <v>9</v>
      </c>
      <c r="C92" s="34"/>
      <c r="D92" s="34"/>
      <c r="E92" s="34"/>
      <c r="F92" s="34"/>
      <c r="G92" s="34"/>
      <c r="H92" s="34"/>
      <c r="I92" s="30">
        <v>5</v>
      </c>
      <c r="J92" s="31">
        <v>17</v>
      </c>
      <c r="K92" s="31">
        <f t="shared" ref="K92" si="39">I92*J92</f>
        <v>85</v>
      </c>
      <c r="L92" s="32"/>
      <c r="M92" s="32"/>
      <c r="N92" s="32"/>
    </row>
    <row r="93" spans="1:14" ht="84.95" customHeight="1" x14ac:dyDescent="0.25">
      <c r="A93" s="33"/>
      <c r="B93" s="35" t="s">
        <v>60</v>
      </c>
      <c r="C93" s="35"/>
      <c r="D93" s="35"/>
      <c r="E93" s="35"/>
      <c r="F93" s="35"/>
      <c r="G93" s="35"/>
      <c r="H93" s="35"/>
      <c r="I93" s="30"/>
      <c r="J93" s="31"/>
      <c r="K93" s="31"/>
      <c r="L93" s="32"/>
      <c r="M93" s="32"/>
      <c r="N93" s="32"/>
    </row>
    <row r="94" spans="1:14" x14ac:dyDescent="0.25">
      <c r="A94" s="33" t="s">
        <v>11</v>
      </c>
      <c r="B94" s="34" t="s">
        <v>9</v>
      </c>
      <c r="C94" s="34"/>
      <c r="D94" s="34"/>
      <c r="E94" s="34"/>
      <c r="F94" s="34"/>
      <c r="G94" s="34"/>
      <c r="H94" s="34"/>
      <c r="I94" s="30">
        <v>5</v>
      </c>
      <c r="J94" s="31">
        <v>17</v>
      </c>
      <c r="K94" s="31">
        <f t="shared" ref="K94" si="40">I94*J94</f>
        <v>85</v>
      </c>
      <c r="L94" s="32"/>
      <c r="M94" s="32"/>
      <c r="N94" s="32"/>
    </row>
    <row r="95" spans="1:14" ht="84.95" customHeight="1" x14ac:dyDescent="0.25">
      <c r="A95" s="33"/>
      <c r="B95" s="35" t="s">
        <v>61</v>
      </c>
      <c r="C95" s="35"/>
      <c r="D95" s="35"/>
      <c r="E95" s="35"/>
      <c r="F95" s="35"/>
      <c r="G95" s="35"/>
      <c r="H95" s="35"/>
      <c r="I95" s="30"/>
      <c r="J95" s="31"/>
      <c r="K95" s="31"/>
      <c r="L95" s="32"/>
      <c r="M95" s="32"/>
      <c r="N95" s="32"/>
    </row>
    <row r="96" spans="1:14" x14ac:dyDescent="0.25">
      <c r="A96" s="33" t="s">
        <v>12</v>
      </c>
      <c r="B96" s="34" t="s">
        <v>9</v>
      </c>
      <c r="C96" s="34"/>
      <c r="D96" s="34"/>
      <c r="E96" s="34"/>
      <c r="F96" s="34"/>
      <c r="G96" s="34"/>
      <c r="H96" s="34"/>
      <c r="I96" s="30">
        <v>5</v>
      </c>
      <c r="J96" s="31">
        <v>17</v>
      </c>
      <c r="K96" s="31">
        <f t="shared" ref="K96" si="41">I96*J96</f>
        <v>85</v>
      </c>
      <c r="L96" s="32"/>
      <c r="M96" s="32"/>
      <c r="N96" s="32"/>
    </row>
    <row r="97" spans="1:14" ht="84.95" customHeight="1" x14ac:dyDescent="0.25">
      <c r="A97" s="33"/>
      <c r="B97" s="35" t="s">
        <v>62</v>
      </c>
      <c r="C97" s="35"/>
      <c r="D97" s="35"/>
      <c r="E97" s="35"/>
      <c r="F97" s="35"/>
      <c r="G97" s="35"/>
      <c r="H97" s="35"/>
      <c r="I97" s="30"/>
      <c r="J97" s="31"/>
      <c r="K97" s="31"/>
      <c r="L97" s="32"/>
      <c r="M97" s="32"/>
      <c r="N97" s="32"/>
    </row>
    <row r="98" spans="1:14" x14ac:dyDescent="0.25">
      <c r="A98" s="33" t="s">
        <v>13</v>
      </c>
      <c r="B98" s="34" t="s">
        <v>9</v>
      </c>
      <c r="C98" s="34"/>
      <c r="D98" s="34"/>
      <c r="E98" s="34"/>
      <c r="F98" s="34"/>
      <c r="G98" s="34"/>
      <c r="H98" s="34"/>
      <c r="I98" s="30">
        <v>5</v>
      </c>
      <c r="J98" s="31">
        <v>17</v>
      </c>
      <c r="K98" s="31">
        <f t="shared" ref="K98" si="42">I98*J98</f>
        <v>85</v>
      </c>
      <c r="L98" s="32"/>
      <c r="M98" s="32"/>
      <c r="N98" s="32"/>
    </row>
    <row r="99" spans="1:14" ht="84.95" customHeight="1" x14ac:dyDescent="0.25">
      <c r="A99" s="33"/>
      <c r="B99" s="35" t="s">
        <v>63</v>
      </c>
      <c r="C99" s="35"/>
      <c r="D99" s="35"/>
      <c r="E99" s="35"/>
      <c r="F99" s="35"/>
      <c r="G99" s="35"/>
      <c r="H99" s="35"/>
      <c r="I99" s="30"/>
      <c r="J99" s="31"/>
      <c r="K99" s="31"/>
      <c r="L99" s="32"/>
      <c r="M99" s="32"/>
      <c r="N99" s="32"/>
    </row>
    <row r="100" spans="1:14" x14ac:dyDescent="0.25">
      <c r="A100" s="29" t="s">
        <v>8</v>
      </c>
      <c r="B100" s="34" t="s">
        <v>9</v>
      </c>
      <c r="C100" s="34"/>
      <c r="D100" s="34"/>
      <c r="E100" s="34"/>
      <c r="F100" s="34"/>
      <c r="G100" s="34"/>
      <c r="H100" s="34"/>
      <c r="I100" s="30">
        <v>4</v>
      </c>
      <c r="J100" s="31">
        <v>17</v>
      </c>
      <c r="K100" s="31">
        <f t="shared" ref="K100" si="43">I100*J100</f>
        <v>68</v>
      </c>
      <c r="L100" s="32"/>
      <c r="M100" s="32"/>
      <c r="N100" s="32"/>
    </row>
    <row r="101" spans="1:14" ht="84.95" customHeight="1" x14ac:dyDescent="0.25">
      <c r="A101" s="29"/>
      <c r="B101" s="35" t="s">
        <v>64</v>
      </c>
      <c r="C101" s="35"/>
      <c r="D101" s="35"/>
      <c r="E101" s="35"/>
      <c r="F101" s="35"/>
      <c r="G101" s="35"/>
      <c r="H101" s="35"/>
      <c r="I101" s="30"/>
      <c r="J101" s="31"/>
      <c r="K101" s="31"/>
      <c r="L101" s="32"/>
      <c r="M101" s="32"/>
      <c r="N101" s="32"/>
    </row>
    <row r="102" spans="1:14" x14ac:dyDescent="0.25">
      <c r="A102" s="29" t="s">
        <v>10</v>
      </c>
      <c r="B102" s="34" t="s">
        <v>9</v>
      </c>
      <c r="C102" s="34"/>
      <c r="D102" s="34"/>
      <c r="E102" s="34"/>
      <c r="F102" s="34"/>
      <c r="G102" s="34"/>
      <c r="H102" s="34"/>
      <c r="I102" s="30">
        <v>5</v>
      </c>
      <c r="J102" s="31">
        <v>17</v>
      </c>
      <c r="K102" s="31">
        <f t="shared" ref="K102" si="44">I102*J102</f>
        <v>85</v>
      </c>
      <c r="L102" s="32"/>
      <c r="M102" s="32"/>
      <c r="N102" s="32"/>
    </row>
    <row r="103" spans="1:14" ht="84.95" customHeight="1" x14ac:dyDescent="0.25">
      <c r="A103" s="29"/>
      <c r="B103" s="35" t="s">
        <v>65</v>
      </c>
      <c r="C103" s="35"/>
      <c r="D103" s="35"/>
      <c r="E103" s="35"/>
      <c r="F103" s="35"/>
      <c r="G103" s="35"/>
      <c r="H103" s="35"/>
      <c r="I103" s="30"/>
      <c r="J103" s="31"/>
      <c r="K103" s="31"/>
      <c r="L103" s="32"/>
      <c r="M103" s="32"/>
      <c r="N103" s="32"/>
    </row>
    <row r="104" spans="1:14" x14ac:dyDescent="0.25">
      <c r="A104" s="29" t="s">
        <v>11</v>
      </c>
      <c r="B104" s="34" t="s">
        <v>9</v>
      </c>
      <c r="C104" s="34"/>
      <c r="D104" s="34"/>
      <c r="E104" s="34"/>
      <c r="F104" s="34"/>
      <c r="G104" s="34"/>
      <c r="H104" s="34"/>
      <c r="I104" s="30">
        <v>5</v>
      </c>
      <c r="J104" s="31">
        <v>17</v>
      </c>
      <c r="K104" s="31">
        <f t="shared" ref="K104" si="45">I104*J104</f>
        <v>85</v>
      </c>
      <c r="L104" s="32"/>
      <c r="M104" s="32"/>
      <c r="N104" s="32"/>
    </row>
    <row r="105" spans="1:14" ht="84.95" customHeight="1" x14ac:dyDescent="0.25">
      <c r="A105" s="29"/>
      <c r="B105" s="35" t="s">
        <v>66</v>
      </c>
      <c r="C105" s="35"/>
      <c r="D105" s="35"/>
      <c r="E105" s="35"/>
      <c r="F105" s="35"/>
      <c r="G105" s="35"/>
      <c r="H105" s="35"/>
      <c r="I105" s="30"/>
      <c r="J105" s="31"/>
      <c r="K105" s="31"/>
      <c r="L105" s="32"/>
      <c r="M105" s="32"/>
      <c r="N105" s="32"/>
    </row>
    <row r="106" spans="1:14" x14ac:dyDescent="0.25">
      <c r="A106" s="29" t="s">
        <v>12</v>
      </c>
      <c r="B106" s="34" t="s">
        <v>9</v>
      </c>
      <c r="C106" s="34"/>
      <c r="D106" s="34"/>
      <c r="E106" s="34"/>
      <c r="F106" s="34"/>
      <c r="G106" s="34"/>
      <c r="H106" s="34"/>
      <c r="I106" s="30">
        <v>5</v>
      </c>
      <c r="J106" s="31">
        <v>17</v>
      </c>
      <c r="K106" s="31">
        <f t="shared" ref="K106" si="46">I106*J106</f>
        <v>85</v>
      </c>
      <c r="L106" s="32"/>
      <c r="M106" s="32"/>
      <c r="N106" s="32"/>
    </row>
    <row r="107" spans="1:14" ht="84.95" customHeight="1" x14ac:dyDescent="0.25">
      <c r="A107" s="29"/>
      <c r="B107" s="35" t="s">
        <v>67</v>
      </c>
      <c r="C107" s="35"/>
      <c r="D107" s="35"/>
      <c r="E107" s="35"/>
      <c r="F107" s="35"/>
      <c r="G107" s="35"/>
      <c r="H107" s="35"/>
      <c r="I107" s="30"/>
      <c r="J107" s="31"/>
      <c r="K107" s="31"/>
      <c r="L107" s="32"/>
      <c r="M107" s="32"/>
      <c r="N107" s="32"/>
    </row>
    <row r="108" spans="1:14" x14ac:dyDescent="0.25">
      <c r="A108" s="29" t="s">
        <v>13</v>
      </c>
      <c r="B108" s="34" t="s">
        <v>9</v>
      </c>
      <c r="C108" s="34"/>
      <c r="D108" s="34"/>
      <c r="E108" s="34"/>
      <c r="F108" s="34"/>
      <c r="G108" s="34"/>
      <c r="H108" s="34"/>
      <c r="I108" s="30">
        <v>5</v>
      </c>
      <c r="J108" s="31">
        <v>17</v>
      </c>
      <c r="K108" s="31">
        <f t="shared" ref="K108" si="47">I108*J108</f>
        <v>85</v>
      </c>
      <c r="L108" s="32"/>
      <c r="M108" s="32"/>
      <c r="N108" s="32"/>
    </row>
    <row r="109" spans="1:14" ht="84.95" customHeight="1" x14ac:dyDescent="0.25">
      <c r="A109" s="29"/>
      <c r="B109" s="35" t="s">
        <v>68</v>
      </c>
      <c r="C109" s="35"/>
      <c r="D109" s="35"/>
      <c r="E109" s="35"/>
      <c r="F109" s="35"/>
      <c r="G109" s="35"/>
      <c r="H109" s="35"/>
      <c r="I109" s="30"/>
      <c r="J109" s="31"/>
      <c r="K109" s="31"/>
      <c r="L109" s="32"/>
      <c r="M109" s="32"/>
      <c r="N109" s="32"/>
    </row>
    <row r="110" spans="1:14" x14ac:dyDescent="0.25">
      <c r="A110" s="33" t="s">
        <v>8</v>
      </c>
      <c r="B110" s="34" t="s">
        <v>9</v>
      </c>
      <c r="C110" s="34"/>
      <c r="D110" s="34"/>
      <c r="E110" s="34"/>
      <c r="F110" s="34"/>
      <c r="G110" s="34"/>
      <c r="H110" s="34"/>
      <c r="I110" s="30">
        <v>7</v>
      </c>
      <c r="J110" s="31">
        <v>17</v>
      </c>
      <c r="K110" s="31">
        <f t="shared" ref="K110" si="48">I110*J110</f>
        <v>119</v>
      </c>
      <c r="L110" s="32"/>
      <c r="M110" s="32"/>
      <c r="N110" s="32"/>
    </row>
    <row r="111" spans="1:14" ht="84.95" customHeight="1" x14ac:dyDescent="0.25">
      <c r="A111" s="33"/>
      <c r="B111" s="35" t="s">
        <v>15</v>
      </c>
      <c r="C111" s="35"/>
      <c r="D111" s="35"/>
      <c r="E111" s="35"/>
      <c r="F111" s="35"/>
      <c r="G111" s="35"/>
      <c r="H111" s="35"/>
      <c r="I111" s="30"/>
      <c r="J111" s="31"/>
      <c r="K111" s="31"/>
      <c r="L111" s="32"/>
      <c r="M111" s="32"/>
      <c r="N111" s="32"/>
    </row>
    <row r="112" spans="1:14" x14ac:dyDescent="0.25">
      <c r="A112" s="33" t="s">
        <v>10</v>
      </c>
      <c r="B112" s="34" t="s">
        <v>9</v>
      </c>
      <c r="C112" s="34"/>
      <c r="D112" s="34"/>
      <c r="E112" s="34"/>
      <c r="F112" s="34"/>
      <c r="G112" s="34"/>
      <c r="H112" s="34"/>
      <c r="I112" s="30">
        <v>7</v>
      </c>
      <c r="J112" s="31">
        <v>17</v>
      </c>
      <c r="K112" s="31">
        <f t="shared" ref="K112" si="49">I112*J112</f>
        <v>119</v>
      </c>
      <c r="L112" s="32"/>
      <c r="M112" s="32"/>
      <c r="N112" s="32"/>
    </row>
    <row r="113" spans="1:14" ht="84.95" customHeight="1" x14ac:dyDescent="0.25">
      <c r="A113" s="33"/>
      <c r="B113" s="35" t="s">
        <v>69</v>
      </c>
      <c r="C113" s="35"/>
      <c r="D113" s="35"/>
      <c r="E113" s="35"/>
      <c r="F113" s="35"/>
      <c r="G113" s="35"/>
      <c r="H113" s="35"/>
      <c r="I113" s="30"/>
      <c r="J113" s="31"/>
      <c r="K113" s="31"/>
      <c r="L113" s="32"/>
      <c r="M113" s="32"/>
      <c r="N113" s="32"/>
    </row>
    <row r="114" spans="1:14" x14ac:dyDescent="0.25">
      <c r="A114" s="33" t="s">
        <v>11</v>
      </c>
      <c r="B114" s="34" t="s">
        <v>9</v>
      </c>
      <c r="C114" s="34"/>
      <c r="D114" s="34"/>
      <c r="E114" s="34"/>
      <c r="F114" s="34"/>
      <c r="G114" s="34"/>
      <c r="H114" s="34"/>
      <c r="I114" s="30">
        <v>7</v>
      </c>
      <c r="J114" s="31">
        <v>17</v>
      </c>
      <c r="K114" s="31">
        <f t="shared" ref="K114" si="50">I114*J114</f>
        <v>119</v>
      </c>
      <c r="L114" s="32"/>
      <c r="M114" s="32"/>
      <c r="N114" s="32"/>
    </row>
    <row r="115" spans="1:14" ht="84.95" customHeight="1" x14ac:dyDescent="0.25">
      <c r="A115" s="33"/>
      <c r="B115" s="35" t="s">
        <v>16</v>
      </c>
      <c r="C115" s="35"/>
      <c r="D115" s="35"/>
      <c r="E115" s="35"/>
      <c r="F115" s="35"/>
      <c r="G115" s="35"/>
      <c r="H115" s="35"/>
      <c r="I115" s="30"/>
      <c r="J115" s="31"/>
      <c r="K115" s="31"/>
      <c r="L115" s="32"/>
      <c r="M115" s="32"/>
      <c r="N115" s="32"/>
    </row>
    <row r="116" spans="1:14" x14ac:dyDescent="0.25">
      <c r="A116" s="33" t="s">
        <v>12</v>
      </c>
      <c r="B116" s="34" t="s">
        <v>9</v>
      </c>
      <c r="C116" s="34"/>
      <c r="D116" s="34"/>
      <c r="E116" s="34"/>
      <c r="F116" s="34"/>
      <c r="G116" s="34"/>
      <c r="H116" s="34"/>
      <c r="I116" s="30">
        <v>7</v>
      </c>
      <c r="J116" s="31">
        <v>17</v>
      </c>
      <c r="K116" s="31">
        <f t="shared" ref="K116" si="51">I116*J116</f>
        <v>119</v>
      </c>
      <c r="L116" s="32"/>
      <c r="M116" s="32"/>
      <c r="N116" s="32"/>
    </row>
    <row r="117" spans="1:14" ht="84.95" customHeight="1" x14ac:dyDescent="0.25">
      <c r="A117" s="33"/>
      <c r="B117" s="35" t="s">
        <v>70</v>
      </c>
      <c r="C117" s="35"/>
      <c r="D117" s="35"/>
      <c r="E117" s="35"/>
      <c r="F117" s="35"/>
      <c r="G117" s="35"/>
      <c r="H117" s="35"/>
      <c r="I117" s="30"/>
      <c r="J117" s="31"/>
      <c r="K117" s="31"/>
      <c r="L117" s="32"/>
      <c r="M117" s="32"/>
      <c r="N117" s="32"/>
    </row>
    <row r="118" spans="1:14" x14ac:dyDescent="0.25">
      <c r="A118" s="33" t="s">
        <v>13</v>
      </c>
      <c r="B118" s="34" t="s">
        <v>9</v>
      </c>
      <c r="C118" s="34"/>
      <c r="D118" s="34"/>
      <c r="E118" s="34"/>
      <c r="F118" s="34"/>
      <c r="G118" s="34"/>
      <c r="H118" s="34"/>
      <c r="I118" s="30">
        <v>7</v>
      </c>
      <c r="J118" s="31">
        <v>17</v>
      </c>
      <c r="K118" s="31">
        <f t="shared" ref="K118" si="52">I118*J118</f>
        <v>119</v>
      </c>
      <c r="L118" s="32"/>
      <c r="M118" s="32"/>
      <c r="N118" s="32"/>
    </row>
    <row r="119" spans="1:14" ht="84.95" customHeight="1" x14ac:dyDescent="0.25">
      <c r="A119" s="33"/>
      <c r="B119" s="35" t="s">
        <v>71</v>
      </c>
      <c r="C119" s="35"/>
      <c r="D119" s="35"/>
      <c r="E119" s="35"/>
      <c r="F119" s="35"/>
      <c r="G119" s="35"/>
      <c r="H119" s="35"/>
      <c r="I119" s="30"/>
      <c r="J119" s="31"/>
      <c r="K119" s="31"/>
      <c r="L119" s="32"/>
      <c r="M119" s="32"/>
      <c r="N119" s="32"/>
    </row>
    <row r="120" spans="1:14" x14ac:dyDescent="0.25">
      <c r="A120" s="29" t="s">
        <v>8</v>
      </c>
      <c r="B120" s="34" t="s">
        <v>9</v>
      </c>
      <c r="C120" s="34"/>
      <c r="D120" s="34"/>
      <c r="E120" s="34"/>
      <c r="F120" s="34"/>
      <c r="G120" s="34"/>
      <c r="H120" s="34"/>
      <c r="I120" s="30">
        <v>6</v>
      </c>
      <c r="J120" s="31">
        <v>17</v>
      </c>
      <c r="K120" s="31">
        <f t="shared" ref="K120" si="53">I120*J120</f>
        <v>102</v>
      </c>
      <c r="L120" s="32"/>
      <c r="M120" s="32"/>
      <c r="N120" s="32"/>
    </row>
    <row r="121" spans="1:14" ht="84.95" customHeight="1" x14ac:dyDescent="0.25">
      <c r="A121" s="29"/>
      <c r="B121" s="35" t="s">
        <v>72</v>
      </c>
      <c r="C121" s="35"/>
      <c r="D121" s="35"/>
      <c r="E121" s="35"/>
      <c r="F121" s="35"/>
      <c r="G121" s="35"/>
      <c r="H121" s="35"/>
      <c r="I121" s="30"/>
      <c r="J121" s="31"/>
      <c r="K121" s="31"/>
      <c r="L121" s="32"/>
      <c r="M121" s="32"/>
      <c r="N121" s="32"/>
    </row>
    <row r="122" spans="1:14" x14ac:dyDescent="0.25">
      <c r="A122" s="29" t="s">
        <v>10</v>
      </c>
      <c r="B122" s="34" t="s">
        <v>9</v>
      </c>
      <c r="C122" s="34"/>
      <c r="D122" s="34"/>
      <c r="E122" s="34"/>
      <c r="F122" s="34"/>
      <c r="G122" s="34"/>
      <c r="H122" s="34"/>
      <c r="I122" s="30">
        <v>6</v>
      </c>
      <c r="J122" s="31">
        <v>17</v>
      </c>
      <c r="K122" s="31">
        <f t="shared" ref="K122" si="54">I122*J122</f>
        <v>102</v>
      </c>
      <c r="L122" s="32"/>
      <c r="M122" s="32"/>
      <c r="N122" s="32"/>
    </row>
    <row r="123" spans="1:14" ht="84.95" customHeight="1" x14ac:dyDescent="0.25">
      <c r="A123" s="29"/>
      <c r="B123" s="35" t="s">
        <v>73</v>
      </c>
      <c r="C123" s="35"/>
      <c r="D123" s="35"/>
      <c r="E123" s="35"/>
      <c r="F123" s="35"/>
      <c r="G123" s="35"/>
      <c r="H123" s="35"/>
      <c r="I123" s="30"/>
      <c r="J123" s="31"/>
      <c r="K123" s="31"/>
      <c r="L123" s="32"/>
      <c r="M123" s="32"/>
      <c r="N123" s="32"/>
    </row>
    <row r="124" spans="1:14" x14ac:dyDescent="0.25">
      <c r="A124" s="29" t="s">
        <v>11</v>
      </c>
      <c r="B124" s="34" t="s">
        <v>9</v>
      </c>
      <c r="C124" s="34"/>
      <c r="D124" s="34"/>
      <c r="E124" s="34"/>
      <c r="F124" s="34"/>
      <c r="G124" s="34"/>
      <c r="H124" s="34"/>
      <c r="I124" s="30">
        <v>7</v>
      </c>
      <c r="J124" s="31">
        <v>17</v>
      </c>
      <c r="K124" s="31">
        <f t="shared" ref="K124" si="55">I124*J124</f>
        <v>119</v>
      </c>
      <c r="L124" s="32"/>
      <c r="M124" s="32"/>
      <c r="N124" s="32"/>
    </row>
    <row r="125" spans="1:14" ht="84.95" customHeight="1" x14ac:dyDescent="0.25">
      <c r="A125" s="29"/>
      <c r="B125" s="35" t="s">
        <v>74</v>
      </c>
      <c r="C125" s="35"/>
      <c r="D125" s="35"/>
      <c r="E125" s="35"/>
      <c r="F125" s="35"/>
      <c r="G125" s="35"/>
      <c r="H125" s="35"/>
      <c r="I125" s="30"/>
      <c r="J125" s="31"/>
      <c r="K125" s="31"/>
      <c r="L125" s="32"/>
      <c r="M125" s="32"/>
      <c r="N125" s="32"/>
    </row>
    <row r="126" spans="1:14" x14ac:dyDescent="0.25">
      <c r="A126" s="29" t="s">
        <v>12</v>
      </c>
      <c r="B126" s="34" t="s">
        <v>9</v>
      </c>
      <c r="C126" s="34"/>
      <c r="D126" s="34"/>
      <c r="E126" s="34"/>
      <c r="F126" s="34"/>
      <c r="G126" s="34"/>
      <c r="H126" s="34"/>
      <c r="I126" s="30">
        <v>6</v>
      </c>
      <c r="J126" s="31">
        <v>17</v>
      </c>
      <c r="K126" s="31">
        <f t="shared" ref="K126" si="56">I126*J126</f>
        <v>102</v>
      </c>
      <c r="L126" s="32"/>
      <c r="M126" s="32"/>
      <c r="N126" s="32"/>
    </row>
    <row r="127" spans="1:14" ht="84.95" customHeight="1" x14ac:dyDescent="0.25">
      <c r="A127" s="29"/>
      <c r="B127" s="35" t="s">
        <v>75</v>
      </c>
      <c r="C127" s="35"/>
      <c r="D127" s="35"/>
      <c r="E127" s="35"/>
      <c r="F127" s="35"/>
      <c r="G127" s="35"/>
      <c r="H127" s="35"/>
      <c r="I127" s="30"/>
      <c r="J127" s="31"/>
      <c r="K127" s="31"/>
      <c r="L127" s="32"/>
      <c r="M127" s="32"/>
      <c r="N127" s="32"/>
    </row>
    <row r="128" spans="1:14" x14ac:dyDescent="0.25">
      <c r="A128" s="29" t="s">
        <v>13</v>
      </c>
      <c r="B128" s="34" t="s">
        <v>9</v>
      </c>
      <c r="C128" s="34"/>
      <c r="D128" s="34"/>
      <c r="E128" s="34"/>
      <c r="F128" s="34"/>
      <c r="G128" s="34"/>
      <c r="H128" s="34"/>
      <c r="I128" s="30">
        <v>4</v>
      </c>
      <c r="J128" s="31">
        <v>17</v>
      </c>
      <c r="K128" s="31">
        <f t="shared" ref="K128" si="57">I128*J128</f>
        <v>68</v>
      </c>
      <c r="L128" s="32"/>
      <c r="M128" s="32"/>
      <c r="N128" s="32"/>
    </row>
    <row r="129" spans="1:14" ht="84.95" customHeight="1" x14ac:dyDescent="0.25">
      <c r="A129" s="29"/>
      <c r="B129" s="35" t="s">
        <v>76</v>
      </c>
      <c r="C129" s="35"/>
      <c r="D129" s="35"/>
      <c r="E129" s="35"/>
      <c r="F129" s="35"/>
      <c r="G129" s="35"/>
      <c r="H129" s="35"/>
      <c r="I129" s="30"/>
      <c r="J129" s="31"/>
      <c r="K129" s="31"/>
      <c r="L129" s="32"/>
      <c r="M129" s="32"/>
      <c r="N129" s="32"/>
    </row>
    <row r="130" spans="1:14" x14ac:dyDescent="0.25">
      <c r="A130" s="16" t="s">
        <v>18</v>
      </c>
      <c r="B130" s="16"/>
      <c r="C130" s="16"/>
      <c r="D130" s="16"/>
      <c r="E130" s="16"/>
      <c r="F130" s="16"/>
      <c r="G130" s="16"/>
      <c r="H130" s="16"/>
      <c r="I130" s="9">
        <f>SUM(I70:I129)</f>
        <v>183</v>
      </c>
      <c r="J130" s="5" t="s">
        <v>9</v>
      </c>
      <c r="K130" s="5">
        <f>SUM(K70:K129)</f>
        <v>3111</v>
      </c>
      <c r="L130" s="5" t="s">
        <v>17</v>
      </c>
      <c r="M130" s="5" t="s">
        <v>17</v>
      </c>
      <c r="N130" s="11">
        <f>SUM(N70:N129)</f>
        <v>0</v>
      </c>
    </row>
    <row r="132" spans="1:14" ht="32.25" customHeight="1" x14ac:dyDescent="0.25">
      <c r="A132" s="17" t="s">
        <v>80</v>
      </c>
      <c r="B132" s="18"/>
      <c r="C132" s="18"/>
      <c r="D132" s="18"/>
      <c r="E132" s="18"/>
      <c r="F132" s="19"/>
      <c r="G132" s="24" t="s">
        <v>81</v>
      </c>
      <c r="H132" s="25"/>
      <c r="I132" s="26"/>
      <c r="J132" s="27" t="s">
        <v>82</v>
      </c>
      <c r="K132" s="28"/>
      <c r="L132" s="24" t="s">
        <v>83</v>
      </c>
      <c r="M132" s="25"/>
      <c r="N132" s="26"/>
    </row>
    <row r="133" spans="1:14" x14ac:dyDescent="0.25">
      <c r="A133" s="20" t="s">
        <v>78</v>
      </c>
      <c r="B133" s="14"/>
      <c r="C133" s="14"/>
      <c r="D133" s="14"/>
      <c r="E133" s="14"/>
      <c r="F133" s="15"/>
      <c r="G133" s="13">
        <f>N65</f>
        <v>0</v>
      </c>
      <c r="H133" s="14"/>
      <c r="I133" s="15"/>
      <c r="J133" s="13">
        <f>0.08*G133</f>
        <v>0</v>
      </c>
      <c r="K133" s="15"/>
      <c r="L133" s="13">
        <f>G133+J133</f>
        <v>0</v>
      </c>
      <c r="M133" s="14"/>
      <c r="N133" s="15"/>
    </row>
    <row r="134" spans="1:14" x14ac:dyDescent="0.25">
      <c r="A134" s="20" t="s">
        <v>79</v>
      </c>
      <c r="B134" s="14"/>
      <c r="C134" s="14"/>
      <c r="D134" s="14"/>
      <c r="E134" s="14"/>
      <c r="F134" s="15"/>
      <c r="G134" s="13">
        <f>N130</f>
        <v>0</v>
      </c>
      <c r="H134" s="14"/>
      <c r="I134" s="15"/>
      <c r="J134" s="13">
        <f t="shared" ref="J134:J135" si="58">0.08*G134</f>
        <v>0</v>
      </c>
      <c r="K134" s="15"/>
      <c r="L134" s="13">
        <f t="shared" ref="L134:L135" si="59">G134+J134</f>
        <v>0</v>
      </c>
      <c r="M134" s="14"/>
      <c r="N134" s="15"/>
    </row>
    <row r="135" spans="1:14" x14ac:dyDescent="0.25">
      <c r="A135" s="21" t="s">
        <v>84</v>
      </c>
      <c r="B135" s="22"/>
      <c r="C135" s="22"/>
      <c r="D135" s="22"/>
      <c r="E135" s="22"/>
      <c r="F135" s="23"/>
      <c r="G135" s="13">
        <f>SUM(G133:I134)</f>
        <v>0</v>
      </c>
      <c r="H135" s="14"/>
      <c r="I135" s="15"/>
      <c r="J135" s="13">
        <f t="shared" si="58"/>
        <v>0</v>
      </c>
      <c r="K135" s="15"/>
      <c r="L135" s="13">
        <f t="shared" si="59"/>
        <v>0</v>
      </c>
      <c r="M135" s="14"/>
      <c r="N135" s="15"/>
    </row>
  </sheetData>
  <mergeCells count="565">
    <mergeCell ref="B3:H3"/>
    <mergeCell ref="B4:H4"/>
    <mergeCell ref="L5:L6"/>
    <mergeCell ref="M5:M6"/>
    <mergeCell ref="N5:N6"/>
    <mergeCell ref="I5:I6"/>
    <mergeCell ref="J5:J6"/>
    <mergeCell ref="K5:K6"/>
    <mergeCell ref="B5:H5"/>
    <mergeCell ref="B6:H6"/>
    <mergeCell ref="A5:A6"/>
    <mergeCell ref="B7:H7"/>
    <mergeCell ref="J7:J8"/>
    <mergeCell ref="K7:K8"/>
    <mergeCell ref="L7:L8"/>
    <mergeCell ref="M7:M8"/>
    <mergeCell ref="N7:N8"/>
    <mergeCell ref="B8:H8"/>
    <mergeCell ref="A7:A8"/>
    <mergeCell ref="I7:I8"/>
    <mergeCell ref="B9:H9"/>
    <mergeCell ref="J9:J10"/>
    <mergeCell ref="K9:K10"/>
    <mergeCell ref="L9:L10"/>
    <mergeCell ref="M9:M10"/>
    <mergeCell ref="N9:N10"/>
    <mergeCell ref="B10:H10"/>
    <mergeCell ref="A9:A10"/>
    <mergeCell ref="I9:I10"/>
    <mergeCell ref="A13:A14"/>
    <mergeCell ref="I13:I14"/>
    <mergeCell ref="B11:H11"/>
    <mergeCell ref="J11:J12"/>
    <mergeCell ref="K11:K12"/>
    <mergeCell ref="L11:L12"/>
    <mergeCell ref="M11:M12"/>
    <mergeCell ref="N11:N12"/>
    <mergeCell ref="B12:H12"/>
    <mergeCell ref="A11:A12"/>
    <mergeCell ref="I11:I12"/>
    <mergeCell ref="L19:L20"/>
    <mergeCell ref="B13:H13"/>
    <mergeCell ref="J13:J14"/>
    <mergeCell ref="K13:K14"/>
    <mergeCell ref="L13:L14"/>
    <mergeCell ref="M13:M14"/>
    <mergeCell ref="N13:N14"/>
    <mergeCell ref="B14:H14"/>
    <mergeCell ref="M19:M20"/>
    <mergeCell ref="N19:N20"/>
    <mergeCell ref="B20:H20"/>
    <mergeCell ref="I17:I18"/>
    <mergeCell ref="B21:H21"/>
    <mergeCell ref="J21:J22"/>
    <mergeCell ref="K21:K22"/>
    <mergeCell ref="L21:L22"/>
    <mergeCell ref="M21:M22"/>
    <mergeCell ref="M15:M16"/>
    <mergeCell ref="N15:N16"/>
    <mergeCell ref="B16:H16"/>
    <mergeCell ref="B17:H17"/>
    <mergeCell ref="J17:J18"/>
    <mergeCell ref="K17:K18"/>
    <mergeCell ref="L17:L18"/>
    <mergeCell ref="M17:M18"/>
    <mergeCell ref="N17:N18"/>
    <mergeCell ref="B18:H18"/>
    <mergeCell ref="B15:H15"/>
    <mergeCell ref="J15:J16"/>
    <mergeCell ref="K15:K16"/>
    <mergeCell ref="L15:L16"/>
    <mergeCell ref="B19:H19"/>
    <mergeCell ref="J19:J20"/>
    <mergeCell ref="N21:N22"/>
    <mergeCell ref="B22:H22"/>
    <mergeCell ref="K19:K20"/>
    <mergeCell ref="B23:H23"/>
    <mergeCell ref="J23:J24"/>
    <mergeCell ref="K23:K24"/>
    <mergeCell ref="L23:L24"/>
    <mergeCell ref="M23:M24"/>
    <mergeCell ref="N23:N24"/>
    <mergeCell ref="B24:H24"/>
    <mergeCell ref="K31:K32"/>
    <mergeCell ref="L31:L32"/>
    <mergeCell ref="B25:H25"/>
    <mergeCell ref="J25:J26"/>
    <mergeCell ref="K25:K26"/>
    <mergeCell ref="L25:L26"/>
    <mergeCell ref="M25:M26"/>
    <mergeCell ref="N25:N26"/>
    <mergeCell ref="B26:H26"/>
    <mergeCell ref="M31:M32"/>
    <mergeCell ref="N31:N32"/>
    <mergeCell ref="B32:H32"/>
    <mergeCell ref="J33:J34"/>
    <mergeCell ref="K33:K34"/>
    <mergeCell ref="L33:L34"/>
    <mergeCell ref="M33:M34"/>
    <mergeCell ref="M27:M28"/>
    <mergeCell ref="N27:N28"/>
    <mergeCell ref="B28:H28"/>
    <mergeCell ref="B29:H29"/>
    <mergeCell ref="J29:J30"/>
    <mergeCell ref="K29:K30"/>
    <mergeCell ref="L29:L30"/>
    <mergeCell ref="M29:M30"/>
    <mergeCell ref="N29:N30"/>
    <mergeCell ref="B30:H30"/>
    <mergeCell ref="B27:H27"/>
    <mergeCell ref="J27:J28"/>
    <mergeCell ref="K27:K28"/>
    <mergeCell ref="L27:L28"/>
    <mergeCell ref="B31:H31"/>
    <mergeCell ref="J31:J32"/>
    <mergeCell ref="N33:N34"/>
    <mergeCell ref="B34:H34"/>
    <mergeCell ref="I33:I34"/>
    <mergeCell ref="K35:K36"/>
    <mergeCell ref="L35:L36"/>
    <mergeCell ref="M35:M36"/>
    <mergeCell ref="N35:N36"/>
    <mergeCell ref="B36:H36"/>
    <mergeCell ref="K43:K44"/>
    <mergeCell ref="L43:L44"/>
    <mergeCell ref="B37:H37"/>
    <mergeCell ref="J37:J38"/>
    <mergeCell ref="K37:K38"/>
    <mergeCell ref="L37:L38"/>
    <mergeCell ref="M37:M38"/>
    <mergeCell ref="N37:N38"/>
    <mergeCell ref="B38:H38"/>
    <mergeCell ref="M43:M44"/>
    <mergeCell ref="N43:N44"/>
    <mergeCell ref="B44:H44"/>
    <mergeCell ref="J45:J46"/>
    <mergeCell ref="K45:K46"/>
    <mergeCell ref="L45:L46"/>
    <mergeCell ref="M45:M46"/>
    <mergeCell ref="M39:M40"/>
    <mergeCell ref="N39:N40"/>
    <mergeCell ref="B40:H40"/>
    <mergeCell ref="B41:H41"/>
    <mergeCell ref="J41:J42"/>
    <mergeCell ref="K41:K42"/>
    <mergeCell ref="L41:L42"/>
    <mergeCell ref="M41:M42"/>
    <mergeCell ref="N41:N42"/>
    <mergeCell ref="B42:H42"/>
    <mergeCell ref="B39:H39"/>
    <mergeCell ref="J39:J40"/>
    <mergeCell ref="K39:K40"/>
    <mergeCell ref="L39:L40"/>
    <mergeCell ref="B43:H43"/>
    <mergeCell ref="J43:J44"/>
    <mergeCell ref="N45:N46"/>
    <mergeCell ref="B46:H46"/>
    <mergeCell ref="I41:I42"/>
    <mergeCell ref="J55:J56"/>
    <mergeCell ref="B47:H47"/>
    <mergeCell ref="J47:J48"/>
    <mergeCell ref="K47:K48"/>
    <mergeCell ref="L47:L48"/>
    <mergeCell ref="M47:M48"/>
    <mergeCell ref="N47:N48"/>
    <mergeCell ref="B48:H48"/>
    <mergeCell ref="K55:K56"/>
    <mergeCell ref="L55:L56"/>
    <mergeCell ref="B49:H49"/>
    <mergeCell ref="J49:J50"/>
    <mergeCell ref="K49:K50"/>
    <mergeCell ref="L49:L50"/>
    <mergeCell ref="M49:M50"/>
    <mergeCell ref="N49:N50"/>
    <mergeCell ref="B50:H50"/>
    <mergeCell ref="M55:M56"/>
    <mergeCell ref="N55:N56"/>
    <mergeCell ref="B56:H56"/>
    <mergeCell ref="M51:M52"/>
    <mergeCell ref="N51:N52"/>
    <mergeCell ref="B52:H52"/>
    <mergeCell ref="B53:H53"/>
    <mergeCell ref="J53:J54"/>
    <mergeCell ref="K53:K54"/>
    <mergeCell ref="L53:L54"/>
    <mergeCell ref="M53:M54"/>
    <mergeCell ref="N53:N54"/>
    <mergeCell ref="B54:H54"/>
    <mergeCell ref="B51:H51"/>
    <mergeCell ref="J51:J52"/>
    <mergeCell ref="K51:K52"/>
    <mergeCell ref="L51:L52"/>
    <mergeCell ref="J61:J62"/>
    <mergeCell ref="K61:K62"/>
    <mergeCell ref="L61:L62"/>
    <mergeCell ref="M61:M62"/>
    <mergeCell ref="N61:N62"/>
    <mergeCell ref="B62:H62"/>
    <mergeCell ref="N57:N58"/>
    <mergeCell ref="B58:H58"/>
    <mergeCell ref="B59:H59"/>
    <mergeCell ref="J59:J60"/>
    <mergeCell ref="K59:K60"/>
    <mergeCell ref="L59:L60"/>
    <mergeCell ref="M59:M60"/>
    <mergeCell ref="N59:N60"/>
    <mergeCell ref="B60:H60"/>
    <mergeCell ref="B57:H57"/>
    <mergeCell ref="J57:J58"/>
    <mergeCell ref="K57:K58"/>
    <mergeCell ref="L57:L58"/>
    <mergeCell ref="M57:M58"/>
    <mergeCell ref="N72:N73"/>
    <mergeCell ref="N74:N75"/>
    <mergeCell ref="B70:H70"/>
    <mergeCell ref="B71:H71"/>
    <mergeCell ref="B72:H72"/>
    <mergeCell ref="N70:N71"/>
    <mergeCell ref="B68:H68"/>
    <mergeCell ref="B69:H69"/>
    <mergeCell ref="M63:M64"/>
    <mergeCell ref="N63:N64"/>
    <mergeCell ref="B64:H64"/>
    <mergeCell ref="B63:H63"/>
    <mergeCell ref="J63:J64"/>
    <mergeCell ref="K63:K64"/>
    <mergeCell ref="L63:L64"/>
    <mergeCell ref="A67:N67"/>
    <mergeCell ref="A70:A71"/>
    <mergeCell ref="I70:I71"/>
    <mergeCell ref="J70:J71"/>
    <mergeCell ref="K70:K71"/>
    <mergeCell ref="L70:L71"/>
    <mergeCell ref="M70:M71"/>
    <mergeCell ref="A63:A64"/>
    <mergeCell ref="I63:I64"/>
    <mergeCell ref="N92:N93"/>
    <mergeCell ref="B92:H92"/>
    <mergeCell ref="B93:H93"/>
    <mergeCell ref="B82:H82"/>
    <mergeCell ref="B83:H83"/>
    <mergeCell ref="B84:H84"/>
    <mergeCell ref="N80:N81"/>
    <mergeCell ref="B80:H80"/>
    <mergeCell ref="B81:H81"/>
    <mergeCell ref="B117:H117"/>
    <mergeCell ref="B112:H112"/>
    <mergeCell ref="B113:H113"/>
    <mergeCell ref="B106:H106"/>
    <mergeCell ref="B107:H107"/>
    <mergeCell ref="B108:H108"/>
    <mergeCell ref="A33:A34"/>
    <mergeCell ref="B101:H101"/>
    <mergeCell ref="B102:H102"/>
    <mergeCell ref="B103:H103"/>
    <mergeCell ref="B94:H94"/>
    <mergeCell ref="B95:H95"/>
    <mergeCell ref="B96:H96"/>
    <mergeCell ref="B76:H76"/>
    <mergeCell ref="B77:H77"/>
    <mergeCell ref="B78:H78"/>
    <mergeCell ref="B79:H79"/>
    <mergeCell ref="B35:H35"/>
    <mergeCell ref="B33:H33"/>
    <mergeCell ref="B125:H125"/>
    <mergeCell ref="B126:H126"/>
    <mergeCell ref="B123:H123"/>
    <mergeCell ref="B127:H127"/>
    <mergeCell ref="B121:H121"/>
    <mergeCell ref="B122:H122"/>
    <mergeCell ref="N122:N123"/>
    <mergeCell ref="B118:H118"/>
    <mergeCell ref="B119:H119"/>
    <mergeCell ref="B120:H120"/>
    <mergeCell ref="A35:A36"/>
    <mergeCell ref="I35:I36"/>
    <mergeCell ref="A37:A38"/>
    <mergeCell ref="I37:I38"/>
    <mergeCell ref="A1:N1"/>
    <mergeCell ref="A2:N2"/>
    <mergeCell ref="A27:A28"/>
    <mergeCell ref="I27:I28"/>
    <mergeCell ref="A29:A30"/>
    <mergeCell ref="I29:I30"/>
    <mergeCell ref="A31:A32"/>
    <mergeCell ref="I31:I32"/>
    <mergeCell ref="I19:I20"/>
    <mergeCell ref="A21:A22"/>
    <mergeCell ref="I21:I22"/>
    <mergeCell ref="A23:A24"/>
    <mergeCell ref="I23:I24"/>
    <mergeCell ref="A25:A26"/>
    <mergeCell ref="I25:I26"/>
    <mergeCell ref="A15:A16"/>
    <mergeCell ref="I15:I16"/>
    <mergeCell ref="A17:A18"/>
    <mergeCell ref="A19:A20"/>
    <mergeCell ref="J35:J36"/>
    <mergeCell ref="A57:A58"/>
    <mergeCell ref="I57:I58"/>
    <mergeCell ref="A59:A60"/>
    <mergeCell ref="I59:I60"/>
    <mergeCell ref="A61:A62"/>
    <mergeCell ref="I61:I62"/>
    <mergeCell ref="A51:A52"/>
    <mergeCell ref="I51:I52"/>
    <mergeCell ref="A53:A54"/>
    <mergeCell ref="I53:I54"/>
    <mergeCell ref="A55:A56"/>
    <mergeCell ref="I55:I56"/>
    <mergeCell ref="B61:H61"/>
    <mergeCell ref="B55:H55"/>
    <mergeCell ref="A45:A46"/>
    <mergeCell ref="I45:I46"/>
    <mergeCell ref="A47:A48"/>
    <mergeCell ref="I47:I48"/>
    <mergeCell ref="A49:A50"/>
    <mergeCell ref="I49:I50"/>
    <mergeCell ref="A39:A40"/>
    <mergeCell ref="I39:I40"/>
    <mergeCell ref="A41:A42"/>
    <mergeCell ref="A43:A44"/>
    <mergeCell ref="I43:I44"/>
    <mergeCell ref="B45:H45"/>
    <mergeCell ref="A65:H65"/>
    <mergeCell ref="A74:A75"/>
    <mergeCell ref="I74:I75"/>
    <mergeCell ref="J74:J75"/>
    <mergeCell ref="K74:K75"/>
    <mergeCell ref="L74:L75"/>
    <mergeCell ref="M74:M75"/>
    <mergeCell ref="A72:A73"/>
    <mergeCell ref="I72:I73"/>
    <mergeCell ref="J72:J73"/>
    <mergeCell ref="K72:K73"/>
    <mergeCell ref="L72:L73"/>
    <mergeCell ref="M72:M73"/>
    <mergeCell ref="B75:H75"/>
    <mergeCell ref="B73:H73"/>
    <mergeCell ref="B74:H74"/>
    <mergeCell ref="A80:A81"/>
    <mergeCell ref="I80:I81"/>
    <mergeCell ref="J80:J81"/>
    <mergeCell ref="K80:K81"/>
    <mergeCell ref="L80:L81"/>
    <mergeCell ref="M80:M81"/>
    <mergeCell ref="N76:N77"/>
    <mergeCell ref="A78:A79"/>
    <mergeCell ref="I78:I79"/>
    <mergeCell ref="J78:J79"/>
    <mergeCell ref="K78:K79"/>
    <mergeCell ref="L78:L79"/>
    <mergeCell ref="M78:M79"/>
    <mergeCell ref="N78:N79"/>
    <mergeCell ref="A76:A77"/>
    <mergeCell ref="I76:I77"/>
    <mergeCell ref="J76:J77"/>
    <mergeCell ref="K76:K77"/>
    <mergeCell ref="L76:L77"/>
    <mergeCell ref="M76:M77"/>
    <mergeCell ref="A86:A87"/>
    <mergeCell ref="I86:I87"/>
    <mergeCell ref="J86:J87"/>
    <mergeCell ref="K86:K87"/>
    <mergeCell ref="L86:L87"/>
    <mergeCell ref="M86:M87"/>
    <mergeCell ref="N82:N83"/>
    <mergeCell ref="A84:A85"/>
    <mergeCell ref="I84:I85"/>
    <mergeCell ref="J84:J85"/>
    <mergeCell ref="K84:K85"/>
    <mergeCell ref="L84:L85"/>
    <mergeCell ref="M84:M85"/>
    <mergeCell ref="N84:N85"/>
    <mergeCell ref="A82:A83"/>
    <mergeCell ref="I82:I83"/>
    <mergeCell ref="J82:J83"/>
    <mergeCell ref="K82:K83"/>
    <mergeCell ref="L82:L83"/>
    <mergeCell ref="M82:M83"/>
    <mergeCell ref="B87:H87"/>
    <mergeCell ref="B85:H85"/>
    <mergeCell ref="B86:H86"/>
    <mergeCell ref="N86:N87"/>
    <mergeCell ref="A92:A93"/>
    <mergeCell ref="I92:I93"/>
    <mergeCell ref="J92:J93"/>
    <mergeCell ref="K92:K93"/>
    <mergeCell ref="L92:L93"/>
    <mergeCell ref="M92:M93"/>
    <mergeCell ref="N88:N89"/>
    <mergeCell ref="A90:A91"/>
    <mergeCell ref="I90:I91"/>
    <mergeCell ref="J90:J91"/>
    <mergeCell ref="K90:K91"/>
    <mergeCell ref="L90:L91"/>
    <mergeCell ref="M90:M91"/>
    <mergeCell ref="N90:N91"/>
    <mergeCell ref="A88:A89"/>
    <mergeCell ref="I88:I89"/>
    <mergeCell ref="J88:J89"/>
    <mergeCell ref="K88:K89"/>
    <mergeCell ref="L88:L89"/>
    <mergeCell ref="M88:M89"/>
    <mergeCell ref="B88:H88"/>
    <mergeCell ref="B89:H89"/>
    <mergeCell ref="B90:H90"/>
    <mergeCell ref="B91:H91"/>
    <mergeCell ref="A98:A99"/>
    <mergeCell ref="I98:I99"/>
    <mergeCell ref="J98:J99"/>
    <mergeCell ref="K98:K99"/>
    <mergeCell ref="L98:L99"/>
    <mergeCell ref="M98:M99"/>
    <mergeCell ref="N94:N95"/>
    <mergeCell ref="A96:A97"/>
    <mergeCell ref="I96:I97"/>
    <mergeCell ref="J96:J97"/>
    <mergeCell ref="K96:K97"/>
    <mergeCell ref="L96:L97"/>
    <mergeCell ref="M96:M97"/>
    <mergeCell ref="N96:N97"/>
    <mergeCell ref="A94:A95"/>
    <mergeCell ref="I94:I95"/>
    <mergeCell ref="J94:J95"/>
    <mergeCell ref="K94:K95"/>
    <mergeCell ref="L94:L95"/>
    <mergeCell ref="M94:M95"/>
    <mergeCell ref="B99:H99"/>
    <mergeCell ref="B97:H97"/>
    <mergeCell ref="B98:H98"/>
    <mergeCell ref="N98:N99"/>
    <mergeCell ref="A104:A105"/>
    <mergeCell ref="I104:I105"/>
    <mergeCell ref="J104:J105"/>
    <mergeCell ref="K104:K105"/>
    <mergeCell ref="L104:L105"/>
    <mergeCell ref="M104:M105"/>
    <mergeCell ref="N100:N101"/>
    <mergeCell ref="A102:A103"/>
    <mergeCell ref="I102:I103"/>
    <mergeCell ref="J102:J103"/>
    <mergeCell ref="K102:K103"/>
    <mergeCell ref="L102:L103"/>
    <mergeCell ref="M102:M103"/>
    <mergeCell ref="N102:N103"/>
    <mergeCell ref="A100:A101"/>
    <mergeCell ref="I100:I101"/>
    <mergeCell ref="J100:J101"/>
    <mergeCell ref="K100:K101"/>
    <mergeCell ref="L100:L101"/>
    <mergeCell ref="M100:M101"/>
    <mergeCell ref="N104:N105"/>
    <mergeCell ref="B104:H104"/>
    <mergeCell ref="B105:H105"/>
    <mergeCell ref="B100:H100"/>
    <mergeCell ref="A110:A111"/>
    <mergeCell ref="I110:I111"/>
    <mergeCell ref="J110:J111"/>
    <mergeCell ref="K110:K111"/>
    <mergeCell ref="L110:L111"/>
    <mergeCell ref="M110:M111"/>
    <mergeCell ref="N106:N107"/>
    <mergeCell ref="A108:A109"/>
    <mergeCell ref="I108:I109"/>
    <mergeCell ref="J108:J109"/>
    <mergeCell ref="K108:K109"/>
    <mergeCell ref="L108:L109"/>
    <mergeCell ref="M108:M109"/>
    <mergeCell ref="N108:N109"/>
    <mergeCell ref="A106:A107"/>
    <mergeCell ref="I106:I107"/>
    <mergeCell ref="J106:J107"/>
    <mergeCell ref="K106:K107"/>
    <mergeCell ref="L106:L107"/>
    <mergeCell ref="M106:M107"/>
    <mergeCell ref="B111:H111"/>
    <mergeCell ref="B109:H109"/>
    <mergeCell ref="B110:H110"/>
    <mergeCell ref="N110:N111"/>
    <mergeCell ref="A116:A117"/>
    <mergeCell ref="I116:I117"/>
    <mergeCell ref="J116:J117"/>
    <mergeCell ref="K116:K117"/>
    <mergeCell ref="L116:L117"/>
    <mergeCell ref="M116:M117"/>
    <mergeCell ref="N112:N113"/>
    <mergeCell ref="A114:A115"/>
    <mergeCell ref="I114:I115"/>
    <mergeCell ref="J114:J115"/>
    <mergeCell ref="K114:K115"/>
    <mergeCell ref="L114:L115"/>
    <mergeCell ref="M114:M115"/>
    <mergeCell ref="N114:N115"/>
    <mergeCell ref="A112:A113"/>
    <mergeCell ref="I112:I113"/>
    <mergeCell ref="J112:J113"/>
    <mergeCell ref="K112:K113"/>
    <mergeCell ref="L112:L113"/>
    <mergeCell ref="M112:M113"/>
    <mergeCell ref="B114:H114"/>
    <mergeCell ref="B115:H115"/>
    <mergeCell ref="N116:N117"/>
    <mergeCell ref="B116:H116"/>
    <mergeCell ref="A122:A123"/>
    <mergeCell ref="I122:I123"/>
    <mergeCell ref="J122:J123"/>
    <mergeCell ref="K122:K123"/>
    <mergeCell ref="L122:L123"/>
    <mergeCell ref="M122:M123"/>
    <mergeCell ref="N118:N119"/>
    <mergeCell ref="A120:A121"/>
    <mergeCell ref="I120:I121"/>
    <mergeCell ref="J120:J121"/>
    <mergeCell ref="K120:K121"/>
    <mergeCell ref="L120:L121"/>
    <mergeCell ref="M120:M121"/>
    <mergeCell ref="N120:N121"/>
    <mergeCell ref="A118:A119"/>
    <mergeCell ref="I118:I119"/>
    <mergeCell ref="J118:J119"/>
    <mergeCell ref="K118:K119"/>
    <mergeCell ref="L118:L119"/>
    <mergeCell ref="M118:M119"/>
    <mergeCell ref="A128:A129"/>
    <mergeCell ref="I128:I129"/>
    <mergeCell ref="J128:J129"/>
    <mergeCell ref="K128:K129"/>
    <mergeCell ref="L128:L129"/>
    <mergeCell ref="M128:M129"/>
    <mergeCell ref="N124:N125"/>
    <mergeCell ref="A126:A127"/>
    <mergeCell ref="I126:I127"/>
    <mergeCell ref="J126:J127"/>
    <mergeCell ref="K126:K127"/>
    <mergeCell ref="L126:L127"/>
    <mergeCell ref="M126:M127"/>
    <mergeCell ref="N126:N127"/>
    <mergeCell ref="A124:A125"/>
    <mergeCell ref="I124:I125"/>
    <mergeCell ref="J124:J125"/>
    <mergeCell ref="K124:K125"/>
    <mergeCell ref="L124:L125"/>
    <mergeCell ref="M124:M125"/>
    <mergeCell ref="N128:N129"/>
    <mergeCell ref="B128:H128"/>
    <mergeCell ref="B129:H129"/>
    <mergeCell ref="B124:H124"/>
    <mergeCell ref="G135:I135"/>
    <mergeCell ref="J133:K133"/>
    <mergeCell ref="J134:K134"/>
    <mergeCell ref="J135:K135"/>
    <mergeCell ref="L133:N133"/>
    <mergeCell ref="L134:N134"/>
    <mergeCell ref="L135:N135"/>
    <mergeCell ref="A130:H130"/>
    <mergeCell ref="A132:F132"/>
    <mergeCell ref="A133:F133"/>
    <mergeCell ref="A134:F134"/>
    <mergeCell ref="A135:F135"/>
    <mergeCell ref="L132:N132"/>
    <mergeCell ref="J132:K132"/>
    <mergeCell ref="G132:I132"/>
    <mergeCell ref="G133:I133"/>
    <mergeCell ref="G134:I1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Tubacka</dc:creator>
  <cp:lastModifiedBy>Magdalena Walkowiak</cp:lastModifiedBy>
  <cp:lastPrinted>2018-08-16T11:39:20Z</cp:lastPrinted>
  <dcterms:created xsi:type="dcterms:W3CDTF">2018-08-09T07:30:50Z</dcterms:created>
  <dcterms:modified xsi:type="dcterms:W3CDTF">2021-06-30T13:12:13Z</dcterms:modified>
</cp:coreProperties>
</file>