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MNiewiadomski\Desktop\KS postepowania\2021\REGULAMINOWE\11.2021.KS Dostawa lakierów\02. SIWZ\dokumenty na stronę\"/>
    </mc:Choice>
  </mc:AlternateContent>
  <xr:revisionPtr revIDLastSave="0" documentId="13_ncr:1_{6A707C88-84C3-4DD1-A4E3-A231BF11762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Arkusz1!$A$1:$K$50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5" i="1"/>
  <c r="C36" i="1" l="1"/>
  <c r="E36" i="1" l="1"/>
  <c r="C37" i="1" s="1"/>
</calcChain>
</file>

<file path=xl/sharedStrings.xml><?xml version="1.0" encoding="utf-8"?>
<sst xmlns="http://schemas.openxmlformats.org/spreadsheetml/2006/main" count="140" uniqueCount="82">
  <si>
    <t>Ral 1015 PCVZ</t>
  </si>
  <si>
    <t>Lakier poliuretanowy połysk</t>
  </si>
  <si>
    <t>L</t>
  </si>
  <si>
    <t>dowolne</t>
  </si>
  <si>
    <t>Ral 1013 PCVZ</t>
  </si>
  <si>
    <t>Ral 3020 PCVZ</t>
  </si>
  <si>
    <t>Ral 9005 PCVZ</t>
  </si>
  <si>
    <t>Ral 9003 PCVZ</t>
  </si>
  <si>
    <t>Ral 1015 PCBOP</t>
  </si>
  <si>
    <t>Lakier bazowy</t>
  </si>
  <si>
    <t>Ral 1013 PCBOP</t>
  </si>
  <si>
    <t>Ral 3020 PCBOP</t>
  </si>
  <si>
    <t>Ral 9005 PCBOP</t>
  </si>
  <si>
    <t>Ral 9003 PCBOP</t>
  </si>
  <si>
    <t>CPC0029/5</t>
  </si>
  <si>
    <t>Zmywacz</t>
  </si>
  <si>
    <t>5L</t>
  </si>
  <si>
    <t>PC293/5</t>
  </si>
  <si>
    <t>Podkład epoksydowy</t>
  </si>
  <si>
    <t>kg</t>
  </si>
  <si>
    <t>5kg</t>
  </si>
  <si>
    <t>PC293/25</t>
  </si>
  <si>
    <t>25kg</t>
  </si>
  <si>
    <t>HPC150/1</t>
  </si>
  <si>
    <t>Utwardzacz do epoksydu</t>
  </si>
  <si>
    <t>1kg</t>
  </si>
  <si>
    <t>HPC150/5</t>
  </si>
  <si>
    <t>THPC86/P5</t>
  </si>
  <si>
    <t>Rozcieńczalnik do epoksydu</t>
  </si>
  <si>
    <t>PCFX13/2,5</t>
  </si>
  <si>
    <t>Podkład wypełniający akrylowy</t>
  </si>
  <si>
    <t>2,5L</t>
  </si>
  <si>
    <t>PCFX13/15</t>
  </si>
  <si>
    <t>15L</t>
  </si>
  <si>
    <t>HPC009/5</t>
  </si>
  <si>
    <t>Utwardzacz do poliuretanów PCFX13</t>
  </si>
  <si>
    <t>HPC009/1</t>
  </si>
  <si>
    <t>1L</t>
  </si>
  <si>
    <t>PC80/5</t>
  </si>
  <si>
    <t>Lakier bezbarwny antygraffiti</t>
  </si>
  <si>
    <t>HPC80/2,5</t>
  </si>
  <si>
    <t>Utwardzacz do lakieru bezbarwnego i lakierów bazowych (5%)</t>
  </si>
  <si>
    <t>THPC16/P5</t>
  </si>
  <si>
    <t>Rozcieńczalnik do poliuretanów i akryli</t>
  </si>
  <si>
    <t>PC502/23,5</t>
  </si>
  <si>
    <t>Podkład epoksydowy Rubber</t>
  </si>
  <si>
    <t>23,5kg</t>
  </si>
  <si>
    <t>HPC502/7,2</t>
  </si>
  <si>
    <t>Utwardzacz do podkładu Rubber</t>
  </si>
  <si>
    <t>7,2kg</t>
  </si>
  <si>
    <t>499.S/5</t>
  </si>
  <si>
    <t>Podkład trawienny</t>
  </si>
  <si>
    <t>THPC115/5</t>
  </si>
  <si>
    <t>Rozcieńczalnik reaktywny</t>
  </si>
  <si>
    <t>958.100M</t>
  </si>
  <si>
    <t>Przyspieszacz</t>
  </si>
  <si>
    <t>844.2000</t>
  </si>
  <si>
    <t>Podkład do tworzyw sztucznych</t>
  </si>
  <si>
    <t>Lp.</t>
  </si>
  <si>
    <t>Nazwa</t>
  </si>
  <si>
    <t>Nr katalogowy</t>
  </si>
  <si>
    <t xml:space="preserve">Nazwa handlowa/ nr katalogowy oferowanego produktu </t>
  </si>
  <si>
    <t>Producent oferowanego produku</t>
  </si>
  <si>
    <t>jednostka miary</t>
  </si>
  <si>
    <t>Ilość</t>
  </si>
  <si>
    <t xml:space="preserve">wartość netto </t>
  </si>
  <si>
    <t xml:space="preserve">FORMULARZ CENOWY DOSTAWA MATERIAŁÓW LAKIERNICZYCH </t>
  </si>
  <si>
    <t xml:space="preserve">netto </t>
  </si>
  <si>
    <t>zł podatek VAT (23%)</t>
  </si>
  <si>
    <t xml:space="preserve"> brutto</t>
  </si>
  <si>
    <t>słownie brutto:</t>
  </si>
  <si>
    <t>gwarancja w miesiącach</t>
  </si>
  <si>
    <t>UWAGA:
Jednostkowe ceny netto za przedmiot zamówienia nie ulegną zmianie przez pierwszy rok trwania umowy.</t>
  </si>
  <si>
    <t xml:space="preserve">                                          podpis i stanowisko </t>
  </si>
  <si>
    <t>Miejscowość - data</t>
  </si>
  <si>
    <t xml:space="preserve">                        upoważnionego przedstawiciela firmy </t>
  </si>
  <si>
    <t>………………………………………</t>
  </si>
  <si>
    <t>wielkość opakowania</t>
  </si>
  <si>
    <t xml:space="preserve">ilość opakowań </t>
  </si>
  <si>
    <t>Załacznik nr 1 A</t>
  </si>
  <si>
    <t>11=9x10</t>
  </si>
  <si>
    <t>Cena jednostkowa netto za jedną sztukę opakowania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</si>
</sst>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8" formatCode="#,##0.00\ &quot;zł&quot;;[Red]\-#,##0.00\ &quot;zł&quot;"/>
    <numFmt numFmtId="164" formatCode="#,##0.00\ &quot;zł&quot;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8" fillId="0" borderId="1" xfId="0" applyFont="1" applyBorder="1" applyAlignment="1" applyProtection="1">
      <alignment horizontal="center" wrapText="1"/>
      <protection locked="0"/>
    </xf>
    <xf numFmtId="2" fontId="8" fillId="0" borderId="1" xfId="0" applyNumberFormat="1" applyFont="1" applyBorder="1" applyAlignment="1" applyProtection="1">
      <alignment wrapText="1"/>
      <protection locked="0"/>
    </xf>
    <xf numFmtId="2" fontId="8" fillId="0" borderId="1" xfId="0" applyNumberFormat="1" applyFont="1" applyBorder="1" applyProtection="1"/>
    <xf numFmtId="8" fontId="1" fillId="0" borderId="5" xfId="0" applyNumberFormat="1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 wrapText="1"/>
    </xf>
    <xf numFmtId="164" fontId="1" fillId="0" borderId="7" xfId="0" applyNumberFormat="1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left" vertical="center"/>
    </xf>
    <xf numFmtId="7" fontId="3" fillId="0" borderId="1" xfId="0" applyNumberFormat="1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7" fontId="3" fillId="0" borderId="5" xfId="0" applyNumberFormat="1" applyFont="1" applyBorder="1" applyAlignment="1" applyProtection="1">
      <alignment horizontal="center" vertical="center" wrapText="1"/>
    </xf>
    <xf numFmtId="7" fontId="3" fillId="0" borderId="6" xfId="0" applyNumberFormat="1" applyFont="1" applyBorder="1" applyAlignment="1" applyProtection="1">
      <alignment horizontal="center" vertical="center" wrapText="1"/>
    </xf>
    <xf numFmtId="3" fontId="3" fillId="0" borderId="5" xfId="0" applyNumberFormat="1" applyFont="1" applyBorder="1" applyAlignment="1" applyProtection="1">
      <alignment horizontal="center" vertical="center" wrapText="1"/>
    </xf>
    <xf numFmtId="3" fontId="3" fillId="0" borderId="6" xfId="0" applyNumberFormat="1" applyFont="1" applyBorder="1" applyAlignment="1" applyProtection="1">
      <alignment horizontal="center" vertical="center" wrapText="1"/>
    </xf>
    <xf numFmtId="3" fontId="3" fillId="0" borderId="10" xfId="0" applyNumberFormat="1" applyFont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43</xdr:row>
      <xdr:rowOff>0</xdr:rowOff>
    </xdr:from>
    <xdr:to>
      <xdr:col>8</xdr:col>
      <xdr:colOff>476250</xdr:colOff>
      <xdr:row>47</xdr:row>
      <xdr:rowOff>152400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B7033EA-0860-4E18-BAB2-481F77FDE356}"/>
            </a:ext>
          </a:extLst>
        </xdr:cNvPr>
        <xdr:cNvSpPr>
          <a:spLocks noChangeArrowheads="1"/>
        </xdr:cNvSpPr>
      </xdr:nvSpPr>
      <xdr:spPr bwMode="auto">
        <a:xfrm>
          <a:off x="5734050" y="34994850"/>
          <a:ext cx="30956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9.140625" style="3"/>
    <col min="2" max="2" width="24.85546875" style="4" customWidth="1"/>
    <col min="3" max="3" width="24.42578125" style="3" customWidth="1"/>
    <col min="4" max="4" width="25.85546875" style="5" customWidth="1"/>
    <col min="5" max="5" width="30.42578125" style="5" customWidth="1"/>
    <col min="6" max="7" width="13.85546875" style="3" customWidth="1"/>
    <col min="8" max="8" width="17.140625" style="3" customWidth="1"/>
    <col min="9" max="9" width="19.42578125" style="6" customWidth="1"/>
    <col min="10" max="10" width="26.140625" style="5" customWidth="1"/>
    <col min="11" max="11" width="30.5703125" style="3" customWidth="1"/>
    <col min="12" max="16384" width="9.140625" style="3"/>
  </cols>
  <sheetData>
    <row r="1" spans="1:11" ht="15.75" x14ac:dyDescent="0.25">
      <c r="J1" s="15" t="s">
        <v>79</v>
      </c>
    </row>
    <row r="2" spans="1:11" ht="42.75" customHeight="1" x14ac:dyDescent="0.25">
      <c r="A2" s="44" t="s">
        <v>66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s="9" customFormat="1" ht="84" customHeight="1" x14ac:dyDescent="0.25">
      <c r="A3" s="7" t="s">
        <v>58</v>
      </c>
      <c r="B3" s="7" t="s">
        <v>59</v>
      </c>
      <c r="C3" s="7" t="s">
        <v>60</v>
      </c>
      <c r="D3" s="7" t="s">
        <v>61</v>
      </c>
      <c r="E3" s="7" t="s">
        <v>62</v>
      </c>
      <c r="F3" s="7" t="s">
        <v>63</v>
      </c>
      <c r="G3" s="7" t="s">
        <v>64</v>
      </c>
      <c r="H3" s="7" t="s">
        <v>77</v>
      </c>
      <c r="I3" s="8" t="s">
        <v>78</v>
      </c>
      <c r="J3" s="7" t="s">
        <v>81</v>
      </c>
      <c r="K3" s="7" t="s">
        <v>65</v>
      </c>
    </row>
    <row r="4" spans="1:11" s="9" customFormat="1" ht="18" customHeight="1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8">
        <v>9</v>
      </c>
      <c r="J4" s="7">
        <v>10</v>
      </c>
      <c r="K4" s="7" t="s">
        <v>80</v>
      </c>
    </row>
    <row r="5" spans="1:11" ht="56.25" x14ac:dyDescent="0.3">
      <c r="A5" s="10">
        <v>1</v>
      </c>
      <c r="B5" s="11" t="s">
        <v>1</v>
      </c>
      <c r="C5" s="12" t="s">
        <v>0</v>
      </c>
      <c r="D5" s="2"/>
      <c r="E5" s="2"/>
      <c r="F5" s="12" t="s">
        <v>2</v>
      </c>
      <c r="G5" s="12">
        <v>100</v>
      </c>
      <c r="H5" s="12" t="s">
        <v>3</v>
      </c>
      <c r="I5" s="22"/>
      <c r="J5" s="23"/>
      <c r="K5" s="24">
        <f>I5*J5</f>
        <v>0</v>
      </c>
    </row>
    <row r="6" spans="1:11" ht="56.25" x14ac:dyDescent="0.3">
      <c r="A6" s="10">
        <v>2</v>
      </c>
      <c r="B6" s="11" t="s">
        <v>1</v>
      </c>
      <c r="C6" s="12" t="s">
        <v>4</v>
      </c>
      <c r="D6" s="2"/>
      <c r="E6" s="2"/>
      <c r="F6" s="12" t="s">
        <v>2</v>
      </c>
      <c r="G6" s="12">
        <v>100</v>
      </c>
      <c r="H6" s="12" t="s">
        <v>3</v>
      </c>
      <c r="I6" s="22"/>
      <c r="J6" s="23"/>
      <c r="K6" s="24">
        <f t="shared" ref="K6:K33" si="0">I6*J6</f>
        <v>0</v>
      </c>
    </row>
    <row r="7" spans="1:11" ht="56.25" x14ac:dyDescent="0.3">
      <c r="A7" s="10">
        <v>3</v>
      </c>
      <c r="B7" s="11" t="s">
        <v>1</v>
      </c>
      <c r="C7" s="12" t="s">
        <v>5</v>
      </c>
      <c r="D7" s="2"/>
      <c r="E7" s="2"/>
      <c r="F7" s="12" t="s">
        <v>2</v>
      </c>
      <c r="G7" s="12">
        <v>100</v>
      </c>
      <c r="H7" s="12" t="s">
        <v>3</v>
      </c>
      <c r="I7" s="22"/>
      <c r="J7" s="23"/>
      <c r="K7" s="24">
        <f t="shared" si="0"/>
        <v>0</v>
      </c>
    </row>
    <row r="8" spans="1:11" ht="56.25" x14ac:dyDescent="0.3">
      <c r="A8" s="10">
        <v>4</v>
      </c>
      <c r="B8" s="11" t="s">
        <v>1</v>
      </c>
      <c r="C8" s="12" t="s">
        <v>6</v>
      </c>
      <c r="D8" s="2"/>
      <c r="E8" s="2"/>
      <c r="F8" s="12" t="s">
        <v>2</v>
      </c>
      <c r="G8" s="12">
        <v>100</v>
      </c>
      <c r="H8" s="12" t="s">
        <v>3</v>
      </c>
      <c r="I8" s="22"/>
      <c r="J8" s="23"/>
      <c r="K8" s="24">
        <f t="shared" si="0"/>
        <v>0</v>
      </c>
    </row>
    <row r="9" spans="1:11" ht="56.25" x14ac:dyDescent="0.3">
      <c r="A9" s="10">
        <v>5</v>
      </c>
      <c r="B9" s="11" t="s">
        <v>1</v>
      </c>
      <c r="C9" s="12" t="s">
        <v>7</v>
      </c>
      <c r="D9" s="2"/>
      <c r="E9" s="2"/>
      <c r="F9" s="12" t="s">
        <v>2</v>
      </c>
      <c r="G9" s="12">
        <v>100</v>
      </c>
      <c r="H9" s="12" t="s">
        <v>3</v>
      </c>
      <c r="I9" s="22"/>
      <c r="J9" s="23"/>
      <c r="K9" s="24">
        <f t="shared" si="0"/>
        <v>0</v>
      </c>
    </row>
    <row r="10" spans="1:11" ht="18.75" x14ac:dyDescent="0.3">
      <c r="A10" s="10">
        <v>6</v>
      </c>
      <c r="B10" s="11" t="s">
        <v>9</v>
      </c>
      <c r="C10" s="12" t="s">
        <v>8</v>
      </c>
      <c r="D10" s="2"/>
      <c r="E10" s="2"/>
      <c r="F10" s="12" t="s">
        <v>2</v>
      </c>
      <c r="G10" s="12">
        <v>100</v>
      </c>
      <c r="H10" s="12" t="s">
        <v>3</v>
      </c>
      <c r="I10" s="22"/>
      <c r="J10" s="23"/>
      <c r="K10" s="24">
        <f t="shared" si="0"/>
        <v>0</v>
      </c>
    </row>
    <row r="11" spans="1:11" ht="18.75" x14ac:dyDescent="0.3">
      <c r="A11" s="10">
        <v>7</v>
      </c>
      <c r="B11" s="11" t="s">
        <v>9</v>
      </c>
      <c r="C11" s="12" t="s">
        <v>10</v>
      </c>
      <c r="D11" s="2"/>
      <c r="E11" s="2"/>
      <c r="F11" s="12" t="s">
        <v>2</v>
      </c>
      <c r="G11" s="12">
        <v>100</v>
      </c>
      <c r="H11" s="12" t="s">
        <v>3</v>
      </c>
      <c r="I11" s="22"/>
      <c r="J11" s="23"/>
      <c r="K11" s="24">
        <f t="shared" si="0"/>
        <v>0</v>
      </c>
    </row>
    <row r="12" spans="1:11" ht="18.75" x14ac:dyDescent="0.3">
      <c r="A12" s="10">
        <v>8</v>
      </c>
      <c r="B12" s="11" t="s">
        <v>9</v>
      </c>
      <c r="C12" s="12" t="s">
        <v>11</v>
      </c>
      <c r="D12" s="2"/>
      <c r="E12" s="2"/>
      <c r="F12" s="12" t="s">
        <v>2</v>
      </c>
      <c r="G12" s="12">
        <v>100</v>
      </c>
      <c r="H12" s="12" t="s">
        <v>3</v>
      </c>
      <c r="I12" s="22"/>
      <c r="J12" s="23"/>
      <c r="K12" s="24">
        <f t="shared" si="0"/>
        <v>0</v>
      </c>
    </row>
    <row r="13" spans="1:11" ht="18.75" x14ac:dyDescent="0.3">
      <c r="A13" s="10">
        <v>9</v>
      </c>
      <c r="B13" s="11" t="s">
        <v>9</v>
      </c>
      <c r="C13" s="12" t="s">
        <v>12</v>
      </c>
      <c r="D13" s="2"/>
      <c r="E13" s="2"/>
      <c r="F13" s="12" t="s">
        <v>2</v>
      </c>
      <c r="G13" s="12">
        <v>100</v>
      </c>
      <c r="H13" s="12" t="s">
        <v>3</v>
      </c>
      <c r="I13" s="22"/>
      <c r="J13" s="23"/>
      <c r="K13" s="24">
        <f t="shared" si="0"/>
        <v>0</v>
      </c>
    </row>
    <row r="14" spans="1:11" ht="18.75" x14ac:dyDescent="0.3">
      <c r="A14" s="10">
        <v>10</v>
      </c>
      <c r="B14" s="11" t="s">
        <v>9</v>
      </c>
      <c r="C14" s="12" t="s">
        <v>13</v>
      </c>
      <c r="D14" s="2"/>
      <c r="E14" s="2"/>
      <c r="F14" s="12" t="s">
        <v>2</v>
      </c>
      <c r="G14" s="12">
        <v>100</v>
      </c>
      <c r="H14" s="12" t="s">
        <v>3</v>
      </c>
      <c r="I14" s="22"/>
      <c r="J14" s="23"/>
      <c r="K14" s="24">
        <f t="shared" si="0"/>
        <v>0</v>
      </c>
    </row>
    <row r="15" spans="1:11" ht="18.75" x14ac:dyDescent="0.3">
      <c r="A15" s="10">
        <v>11</v>
      </c>
      <c r="B15" s="11" t="s">
        <v>15</v>
      </c>
      <c r="C15" s="12" t="s">
        <v>14</v>
      </c>
      <c r="D15" s="2"/>
      <c r="E15" s="2"/>
      <c r="F15" s="12" t="s">
        <v>2</v>
      </c>
      <c r="G15" s="12">
        <v>120</v>
      </c>
      <c r="H15" s="12" t="s">
        <v>16</v>
      </c>
      <c r="I15" s="22"/>
      <c r="J15" s="23"/>
      <c r="K15" s="24">
        <f t="shared" si="0"/>
        <v>0</v>
      </c>
    </row>
    <row r="16" spans="1:11" ht="37.5" x14ac:dyDescent="0.3">
      <c r="A16" s="10">
        <v>12</v>
      </c>
      <c r="B16" s="11" t="s">
        <v>18</v>
      </c>
      <c r="C16" s="12" t="s">
        <v>17</v>
      </c>
      <c r="D16" s="2"/>
      <c r="E16" s="2"/>
      <c r="F16" s="12" t="s">
        <v>19</v>
      </c>
      <c r="G16" s="12">
        <v>30</v>
      </c>
      <c r="H16" s="12" t="s">
        <v>20</v>
      </c>
      <c r="I16" s="22"/>
      <c r="J16" s="23"/>
      <c r="K16" s="24">
        <f t="shared" si="0"/>
        <v>0</v>
      </c>
    </row>
    <row r="17" spans="1:11" ht="37.5" x14ac:dyDescent="0.3">
      <c r="A17" s="10">
        <v>13</v>
      </c>
      <c r="B17" s="11" t="s">
        <v>18</v>
      </c>
      <c r="C17" s="12" t="s">
        <v>21</v>
      </c>
      <c r="D17" s="2"/>
      <c r="E17" s="2"/>
      <c r="F17" s="12" t="s">
        <v>19</v>
      </c>
      <c r="G17" s="12">
        <v>50</v>
      </c>
      <c r="H17" s="12" t="s">
        <v>22</v>
      </c>
      <c r="I17" s="22"/>
      <c r="J17" s="23"/>
      <c r="K17" s="24">
        <f t="shared" si="0"/>
        <v>0</v>
      </c>
    </row>
    <row r="18" spans="1:11" ht="37.5" x14ac:dyDescent="0.3">
      <c r="A18" s="10">
        <v>14</v>
      </c>
      <c r="B18" s="11" t="s">
        <v>24</v>
      </c>
      <c r="C18" s="12" t="s">
        <v>23</v>
      </c>
      <c r="D18" s="2"/>
      <c r="E18" s="2"/>
      <c r="F18" s="12" t="s">
        <v>19</v>
      </c>
      <c r="G18" s="12">
        <v>30</v>
      </c>
      <c r="H18" s="12" t="s">
        <v>25</v>
      </c>
      <c r="I18" s="22"/>
      <c r="J18" s="23"/>
      <c r="K18" s="24">
        <f t="shared" si="0"/>
        <v>0</v>
      </c>
    </row>
    <row r="19" spans="1:11" ht="37.5" x14ac:dyDescent="0.3">
      <c r="A19" s="10">
        <v>15</v>
      </c>
      <c r="B19" s="11" t="s">
        <v>24</v>
      </c>
      <c r="C19" s="12" t="s">
        <v>26</v>
      </c>
      <c r="D19" s="2"/>
      <c r="E19" s="2"/>
      <c r="F19" s="12" t="s">
        <v>19</v>
      </c>
      <c r="G19" s="12">
        <v>30</v>
      </c>
      <c r="H19" s="12" t="s">
        <v>20</v>
      </c>
      <c r="I19" s="22"/>
      <c r="J19" s="23"/>
      <c r="K19" s="24">
        <f t="shared" si="0"/>
        <v>0</v>
      </c>
    </row>
    <row r="20" spans="1:11" ht="37.5" x14ac:dyDescent="0.3">
      <c r="A20" s="10">
        <v>16</v>
      </c>
      <c r="B20" s="11" t="s">
        <v>28</v>
      </c>
      <c r="C20" s="12" t="s">
        <v>27</v>
      </c>
      <c r="D20" s="2"/>
      <c r="E20" s="2"/>
      <c r="F20" s="12" t="s">
        <v>2</v>
      </c>
      <c r="G20" s="13">
        <v>1000</v>
      </c>
      <c r="H20" s="12" t="s">
        <v>16</v>
      </c>
      <c r="I20" s="22"/>
      <c r="J20" s="23"/>
      <c r="K20" s="24">
        <f t="shared" si="0"/>
        <v>0</v>
      </c>
    </row>
    <row r="21" spans="1:11" ht="56.25" x14ac:dyDescent="0.3">
      <c r="A21" s="10">
        <v>17</v>
      </c>
      <c r="B21" s="11" t="s">
        <v>30</v>
      </c>
      <c r="C21" s="12" t="s">
        <v>29</v>
      </c>
      <c r="D21" s="2"/>
      <c r="E21" s="2"/>
      <c r="F21" s="12" t="s">
        <v>2</v>
      </c>
      <c r="G21" s="12">
        <v>70</v>
      </c>
      <c r="H21" s="12" t="s">
        <v>31</v>
      </c>
      <c r="I21" s="22"/>
      <c r="J21" s="23"/>
      <c r="K21" s="24">
        <f t="shared" si="0"/>
        <v>0</v>
      </c>
    </row>
    <row r="22" spans="1:11" ht="56.25" x14ac:dyDescent="0.3">
      <c r="A22" s="10">
        <v>18</v>
      </c>
      <c r="B22" s="11" t="s">
        <v>30</v>
      </c>
      <c r="C22" s="12" t="s">
        <v>32</v>
      </c>
      <c r="D22" s="2"/>
      <c r="E22" s="2"/>
      <c r="F22" s="12" t="s">
        <v>2</v>
      </c>
      <c r="G22" s="12">
        <v>70</v>
      </c>
      <c r="H22" s="12" t="s">
        <v>33</v>
      </c>
      <c r="I22" s="22"/>
      <c r="J22" s="23"/>
      <c r="K22" s="24">
        <f t="shared" si="0"/>
        <v>0</v>
      </c>
    </row>
    <row r="23" spans="1:11" ht="56.25" x14ac:dyDescent="0.3">
      <c r="A23" s="10">
        <v>19</v>
      </c>
      <c r="B23" s="11" t="s">
        <v>35</v>
      </c>
      <c r="C23" s="12" t="s">
        <v>34</v>
      </c>
      <c r="D23" s="2"/>
      <c r="E23" s="2"/>
      <c r="F23" s="12" t="s">
        <v>2</v>
      </c>
      <c r="G23" s="12">
        <v>60</v>
      </c>
      <c r="H23" s="12" t="s">
        <v>16</v>
      </c>
      <c r="I23" s="22"/>
      <c r="J23" s="23"/>
      <c r="K23" s="24">
        <f t="shared" si="0"/>
        <v>0</v>
      </c>
    </row>
    <row r="24" spans="1:11" ht="56.25" x14ac:dyDescent="0.3">
      <c r="A24" s="10">
        <v>20</v>
      </c>
      <c r="B24" s="11" t="s">
        <v>35</v>
      </c>
      <c r="C24" s="12" t="s">
        <v>36</v>
      </c>
      <c r="D24" s="2"/>
      <c r="E24" s="2"/>
      <c r="F24" s="12" t="s">
        <v>2</v>
      </c>
      <c r="G24" s="12">
        <v>60</v>
      </c>
      <c r="H24" s="12" t="s">
        <v>37</v>
      </c>
      <c r="I24" s="22"/>
      <c r="J24" s="23"/>
      <c r="K24" s="24">
        <f t="shared" si="0"/>
        <v>0</v>
      </c>
    </row>
    <row r="25" spans="1:11" ht="37.5" x14ac:dyDescent="0.3">
      <c r="A25" s="10">
        <v>21</v>
      </c>
      <c r="B25" s="11" t="s">
        <v>39</v>
      </c>
      <c r="C25" s="12" t="s">
        <v>38</v>
      </c>
      <c r="D25" s="2"/>
      <c r="E25" s="2"/>
      <c r="F25" s="12" t="s">
        <v>2</v>
      </c>
      <c r="G25" s="12">
        <v>40</v>
      </c>
      <c r="H25" s="12" t="s">
        <v>16</v>
      </c>
      <c r="I25" s="22"/>
      <c r="J25" s="23"/>
      <c r="K25" s="24">
        <f t="shared" si="0"/>
        <v>0</v>
      </c>
    </row>
    <row r="26" spans="1:11" ht="93.75" x14ac:dyDescent="0.3">
      <c r="A26" s="10">
        <v>22</v>
      </c>
      <c r="B26" s="11" t="s">
        <v>41</v>
      </c>
      <c r="C26" s="12" t="s">
        <v>40</v>
      </c>
      <c r="D26" s="2"/>
      <c r="E26" s="2"/>
      <c r="F26" s="12" t="s">
        <v>2</v>
      </c>
      <c r="G26" s="12">
        <v>30</v>
      </c>
      <c r="H26" s="12" t="s">
        <v>31</v>
      </c>
      <c r="I26" s="22"/>
      <c r="J26" s="23"/>
      <c r="K26" s="24">
        <f t="shared" si="0"/>
        <v>0</v>
      </c>
    </row>
    <row r="27" spans="1:11" ht="37.5" x14ac:dyDescent="0.3">
      <c r="A27" s="10">
        <v>23</v>
      </c>
      <c r="B27" s="11" t="s">
        <v>43</v>
      </c>
      <c r="C27" s="12" t="s">
        <v>42</v>
      </c>
      <c r="D27" s="2"/>
      <c r="E27" s="2"/>
      <c r="F27" s="12" t="s">
        <v>2</v>
      </c>
      <c r="G27" s="12">
        <v>100</v>
      </c>
      <c r="H27" s="12" t="s">
        <v>16</v>
      </c>
      <c r="I27" s="22"/>
      <c r="J27" s="23"/>
      <c r="K27" s="24">
        <f t="shared" si="0"/>
        <v>0</v>
      </c>
    </row>
    <row r="28" spans="1:11" ht="37.5" x14ac:dyDescent="0.3">
      <c r="A28" s="10">
        <v>24</v>
      </c>
      <c r="B28" s="11" t="s">
        <v>45</v>
      </c>
      <c r="C28" s="12" t="s">
        <v>44</v>
      </c>
      <c r="D28" s="2"/>
      <c r="E28" s="2"/>
      <c r="F28" s="12" t="s">
        <v>19</v>
      </c>
      <c r="G28" s="12">
        <v>94</v>
      </c>
      <c r="H28" s="12" t="s">
        <v>46</v>
      </c>
      <c r="I28" s="22"/>
      <c r="J28" s="23"/>
      <c r="K28" s="24">
        <f t="shared" si="0"/>
        <v>0</v>
      </c>
    </row>
    <row r="29" spans="1:11" ht="37.5" x14ac:dyDescent="0.3">
      <c r="A29" s="10">
        <v>25</v>
      </c>
      <c r="B29" s="11" t="s">
        <v>48</v>
      </c>
      <c r="C29" s="12" t="s">
        <v>47</v>
      </c>
      <c r="D29" s="2"/>
      <c r="E29" s="2"/>
      <c r="F29" s="12" t="s">
        <v>19</v>
      </c>
      <c r="G29" s="12">
        <v>36</v>
      </c>
      <c r="H29" s="12" t="s">
        <v>49</v>
      </c>
      <c r="I29" s="22"/>
      <c r="J29" s="23"/>
      <c r="K29" s="24">
        <f t="shared" si="0"/>
        <v>0</v>
      </c>
    </row>
    <row r="30" spans="1:11" ht="18.75" x14ac:dyDescent="0.3">
      <c r="A30" s="10">
        <v>26</v>
      </c>
      <c r="B30" s="11" t="s">
        <v>51</v>
      </c>
      <c r="C30" s="12" t="s">
        <v>50</v>
      </c>
      <c r="D30" s="2"/>
      <c r="E30" s="2"/>
      <c r="F30" s="12" t="s">
        <v>19</v>
      </c>
      <c r="G30" s="12">
        <v>20</v>
      </c>
      <c r="H30" s="12" t="s">
        <v>20</v>
      </c>
      <c r="I30" s="22"/>
      <c r="J30" s="23"/>
      <c r="K30" s="24">
        <f t="shared" si="0"/>
        <v>0</v>
      </c>
    </row>
    <row r="31" spans="1:11" ht="37.5" x14ac:dyDescent="0.3">
      <c r="A31" s="10">
        <v>27</v>
      </c>
      <c r="B31" s="11" t="s">
        <v>53</v>
      </c>
      <c r="C31" s="12" t="s">
        <v>52</v>
      </c>
      <c r="D31" s="2"/>
      <c r="E31" s="2"/>
      <c r="F31" s="12" t="s">
        <v>2</v>
      </c>
      <c r="G31" s="12">
        <v>70</v>
      </c>
      <c r="H31" s="12" t="s">
        <v>16</v>
      </c>
      <c r="I31" s="22"/>
      <c r="J31" s="23"/>
      <c r="K31" s="24">
        <f t="shared" si="0"/>
        <v>0</v>
      </c>
    </row>
    <row r="32" spans="1:11" ht="18.75" x14ac:dyDescent="0.3">
      <c r="A32" s="10">
        <v>28</v>
      </c>
      <c r="B32" s="11" t="s">
        <v>55</v>
      </c>
      <c r="C32" s="12" t="s">
        <v>54</v>
      </c>
      <c r="D32" s="2"/>
      <c r="E32" s="2"/>
      <c r="F32" s="12" t="s">
        <v>2</v>
      </c>
      <c r="G32" s="12">
        <v>30</v>
      </c>
      <c r="H32" s="12" t="s">
        <v>37</v>
      </c>
      <c r="I32" s="22"/>
      <c r="J32" s="23"/>
      <c r="K32" s="24">
        <f t="shared" si="0"/>
        <v>0</v>
      </c>
    </row>
    <row r="33" spans="1:11" ht="37.5" x14ac:dyDescent="0.3">
      <c r="A33" s="10">
        <v>29</v>
      </c>
      <c r="B33" s="11" t="s">
        <v>57</v>
      </c>
      <c r="C33" s="12" t="s">
        <v>56</v>
      </c>
      <c r="D33" s="2"/>
      <c r="E33" s="2"/>
      <c r="F33" s="12" t="s">
        <v>2</v>
      </c>
      <c r="G33" s="12">
        <v>70</v>
      </c>
      <c r="H33" s="12" t="s">
        <v>37</v>
      </c>
      <c r="I33" s="22"/>
      <c r="J33" s="23"/>
      <c r="K33" s="24">
        <f t="shared" si="0"/>
        <v>0</v>
      </c>
    </row>
    <row r="35" spans="1:11" ht="15.75" x14ac:dyDescent="0.25">
      <c r="A35" s="14"/>
      <c r="B35" s="14"/>
      <c r="C35" s="14"/>
      <c r="D35" s="15"/>
      <c r="E35" s="15"/>
      <c r="F35" s="16"/>
      <c r="G35" s="16"/>
      <c r="H35" s="14"/>
      <c r="I35" s="17"/>
      <c r="J35" s="15"/>
      <c r="K35" s="14"/>
    </row>
    <row r="36" spans="1:11" ht="15.75" x14ac:dyDescent="0.25">
      <c r="A36" s="14"/>
      <c r="B36" s="14"/>
      <c r="C36" s="25">
        <f>SUM(K5:K33)</f>
        <v>0</v>
      </c>
      <c r="D36" s="26" t="s">
        <v>67</v>
      </c>
      <c r="E36" s="27">
        <f>C36*0.23</f>
        <v>0</v>
      </c>
      <c r="F36" s="45" t="s">
        <v>68</v>
      </c>
      <c r="G36" s="45"/>
      <c r="H36" s="46"/>
      <c r="I36" s="17"/>
      <c r="J36" s="15"/>
      <c r="K36" s="14"/>
    </row>
    <row r="37" spans="1:11" ht="15.75" x14ac:dyDescent="0.25">
      <c r="A37" s="14"/>
      <c r="B37" s="14"/>
      <c r="C37" s="47">
        <f>C36+E36</f>
        <v>0</v>
      </c>
      <c r="D37" s="48"/>
      <c r="E37" s="49" t="s">
        <v>69</v>
      </c>
      <c r="F37" s="50"/>
      <c r="G37" s="50"/>
      <c r="H37" s="51"/>
      <c r="I37" s="17"/>
      <c r="J37" s="15"/>
      <c r="K37" s="14"/>
    </row>
    <row r="38" spans="1:11" ht="42.75" customHeight="1" x14ac:dyDescent="0.25">
      <c r="A38" s="14"/>
      <c r="B38" s="18"/>
      <c r="C38" s="28" t="s">
        <v>70</v>
      </c>
      <c r="D38" s="30"/>
      <c r="E38" s="31"/>
      <c r="F38" s="31"/>
      <c r="G38" s="31"/>
      <c r="H38" s="32"/>
      <c r="I38" s="17"/>
      <c r="J38" s="15"/>
      <c r="K38" s="14"/>
    </row>
    <row r="39" spans="1:11" ht="54.75" customHeight="1" x14ac:dyDescent="0.25">
      <c r="A39" s="14"/>
      <c r="B39" s="14"/>
      <c r="C39" s="29" t="s">
        <v>71</v>
      </c>
      <c r="D39" s="33"/>
      <c r="E39" s="33"/>
      <c r="F39" s="33"/>
      <c r="G39" s="33"/>
      <c r="H39" s="33"/>
      <c r="I39" s="17"/>
      <c r="J39" s="15"/>
      <c r="K39" s="14"/>
    </row>
    <row r="40" spans="1:11" ht="15.75" x14ac:dyDescent="0.25">
      <c r="A40" s="34" t="s">
        <v>72</v>
      </c>
      <c r="B40" s="35"/>
      <c r="C40" s="35"/>
      <c r="D40" s="35"/>
      <c r="E40" s="35"/>
      <c r="F40" s="35"/>
      <c r="G40" s="35"/>
      <c r="H40" s="35"/>
      <c r="I40" s="36"/>
      <c r="J40" s="15"/>
      <c r="K40" s="14"/>
    </row>
    <row r="41" spans="1:11" ht="15.75" x14ac:dyDescent="0.25">
      <c r="A41" s="37"/>
      <c r="B41" s="38"/>
      <c r="C41" s="38"/>
      <c r="D41" s="38"/>
      <c r="E41" s="38"/>
      <c r="F41" s="38"/>
      <c r="G41" s="38"/>
      <c r="H41" s="38"/>
      <c r="I41" s="39"/>
      <c r="J41" s="15"/>
      <c r="K41" s="14"/>
    </row>
    <row r="42" spans="1:11" ht="15.75" x14ac:dyDescent="0.25">
      <c r="A42" s="40"/>
      <c r="B42" s="41"/>
      <c r="C42" s="41"/>
      <c r="D42" s="41"/>
      <c r="E42" s="41"/>
      <c r="F42" s="41"/>
      <c r="G42" s="41"/>
      <c r="H42" s="41"/>
      <c r="I42" s="42"/>
      <c r="J42" s="15"/>
      <c r="K42" s="14"/>
    </row>
    <row r="43" spans="1:11" ht="15.75" x14ac:dyDescent="0.25">
      <c r="A43" s="18"/>
      <c r="B43" s="18"/>
      <c r="C43" s="14"/>
      <c r="D43" s="18"/>
      <c r="E43" s="18"/>
      <c r="F43" s="18"/>
      <c r="G43" s="18"/>
      <c r="H43" s="18"/>
      <c r="I43" s="18"/>
      <c r="J43" s="15"/>
      <c r="K43" s="14"/>
    </row>
    <row r="44" spans="1:11" ht="15.75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5"/>
      <c r="K44" s="14"/>
    </row>
    <row r="45" spans="1:11" ht="15.75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5"/>
      <c r="K45" s="14"/>
    </row>
    <row r="46" spans="1:11" ht="15.75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5"/>
      <c r="K46" s="14"/>
    </row>
    <row r="47" spans="1:11" ht="15.75" x14ac:dyDescent="0.25">
      <c r="A47" s="18"/>
      <c r="B47" s="1"/>
      <c r="C47" s="18"/>
      <c r="D47" s="18"/>
      <c r="E47" s="18"/>
      <c r="F47" s="18"/>
      <c r="G47" s="18"/>
      <c r="H47" s="18"/>
      <c r="I47" s="18"/>
      <c r="J47" s="15"/>
      <c r="K47" s="14"/>
    </row>
    <row r="48" spans="1:11" ht="15.75" x14ac:dyDescent="0.25">
      <c r="A48" s="18"/>
      <c r="B48" s="1"/>
      <c r="C48" s="18"/>
      <c r="D48" s="18"/>
      <c r="E48" s="18"/>
      <c r="F48" s="18"/>
      <c r="G48" s="18"/>
      <c r="H48" s="18"/>
      <c r="I48" s="18"/>
      <c r="J48" s="15"/>
      <c r="K48" s="14"/>
    </row>
    <row r="49" spans="1:11" ht="31.5" x14ac:dyDescent="0.25">
      <c r="A49" s="18"/>
      <c r="B49" s="1" t="s">
        <v>76</v>
      </c>
      <c r="C49" s="18"/>
      <c r="D49" s="18"/>
      <c r="E49" s="43" t="s">
        <v>73</v>
      </c>
      <c r="F49" s="43"/>
      <c r="G49" s="43"/>
      <c r="H49" s="43"/>
      <c r="I49" s="18"/>
      <c r="J49" s="15"/>
      <c r="K49" s="14"/>
    </row>
    <row r="50" spans="1:11" ht="31.5" x14ac:dyDescent="0.25">
      <c r="A50" s="18"/>
      <c r="B50" s="18" t="s">
        <v>74</v>
      </c>
      <c r="C50" s="18"/>
      <c r="D50" s="18"/>
      <c r="E50" s="19" t="s">
        <v>75</v>
      </c>
      <c r="F50" s="20"/>
      <c r="G50" s="20"/>
      <c r="H50" s="21"/>
      <c r="I50" s="18"/>
      <c r="J50" s="15"/>
      <c r="K50" s="14"/>
    </row>
  </sheetData>
  <sheetProtection algorithmName="SHA-512" hashValue="FPzh/157xjctwajXZ0nFwg0YZAuvUhZ7GrB6BWrGd5A9C/KInow3yYf2rtK7VSos0SsdkrNF+5R6c/Y51PkL+g==" saltValue="sHsyssnB/EOndaFOCFHCSA==" spinCount="100000" sheet="1" objects="1" scenarios="1" formatCells="0" formatColumns="0" formatRows="0"/>
  <mergeCells count="8">
    <mergeCell ref="D38:H38"/>
    <mergeCell ref="D39:H39"/>
    <mergeCell ref="A40:I42"/>
    <mergeCell ref="E49:H49"/>
    <mergeCell ref="A2:K2"/>
    <mergeCell ref="F36:H36"/>
    <mergeCell ref="C37:D37"/>
    <mergeCell ref="E37:H37"/>
  </mergeCells>
  <pageMargins left="0.7" right="0.7" top="0.75" bottom="0.75" header="0.3" footer="0.3"/>
  <pageSetup paperSize="9" scale="55" fitToHeight="2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KSzwaj</dc:creator>
  <cp:lastModifiedBy>KSzwaj</cp:lastModifiedBy>
  <cp:lastPrinted>2021-03-04T11:12:38Z</cp:lastPrinted>
  <dcterms:created xsi:type="dcterms:W3CDTF">2015-06-05T18:19:34Z</dcterms:created>
  <dcterms:modified xsi:type="dcterms:W3CDTF">2021-03-04T12:16:28Z</dcterms:modified>
</cp:coreProperties>
</file>