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2024\ZAMÓWIENIA PONIŻEJ 130 tyś netto\USŁUGI\SRZP261-1-0056_24 Wycinka drzew wraz z frezowaniem pni w pasach dróg wojewódzkich - 48 szt\na Platformę\"/>
    </mc:Choice>
  </mc:AlternateContent>
  <xr:revisionPtr revIDLastSave="0" documentId="13_ncr:1_{FD03AE28-0EE6-40C8-B991-301B5BDDE3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ztorys" sheetId="1" r:id="rId1"/>
  </sheets>
  <definedNames>
    <definedName name="_xlnm.Print_Area" localSheetId="0">Kosztorys!$A$2:$K$92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88" i="1" l="1"/>
  <c r="H34" i="1"/>
</calcChain>
</file>

<file path=xl/sharedStrings.xml><?xml version="1.0" encoding="utf-8"?>
<sst xmlns="http://schemas.openxmlformats.org/spreadsheetml/2006/main" count="90" uniqueCount="39">
  <si>
    <t>lp.</t>
  </si>
  <si>
    <t>nazwa gatunkowa drzewa</t>
  </si>
  <si>
    <t>ilość [szt.]</t>
  </si>
  <si>
    <t>7                             [kol. 5 x kol. 6]</t>
  </si>
  <si>
    <t>średnica pnia [cm]</t>
  </si>
  <si>
    <r>
      <rPr>
        <b/>
        <sz val="11"/>
        <color theme="1"/>
        <rFont val="Calibri"/>
        <family val="2"/>
        <charset val="238"/>
        <scheme val="minor"/>
      </rPr>
      <t>PODSUMA</t>
    </r>
    <r>
      <rPr>
        <sz val="11"/>
        <color theme="1"/>
        <rFont val="Calibri"/>
        <family val="2"/>
        <scheme val="minor"/>
      </rPr>
      <t>:</t>
    </r>
  </si>
  <si>
    <t>Formularz cenowy</t>
  </si>
  <si>
    <t>Instrukcja wypełniania:</t>
  </si>
  <si>
    <t>•</t>
  </si>
  <si>
    <t>Jednostkowa cena brutto [PLN]</t>
  </si>
  <si>
    <t>Wartość brutto [PLN]</t>
  </si>
  <si>
    <t>Jeżeli Wykonawca uzupełnia formularz w wersji elektronicznej » wpisuje wyłącznie ceny jednostkowe BRUTTO w kolumnę nr 6;</t>
  </si>
  <si>
    <t>Dotyczy postępowania o udzielenie zamówienia publicznego pn.:</t>
  </si>
  <si>
    <t xml:space="preserve">Załącznik nr 2 </t>
  </si>
  <si>
    <t>do Zaproszenia do składania ofert</t>
  </si>
  <si>
    <t xml:space="preserve">pełna nazwa Wykonawcy: </t>
  </si>
  <si>
    <t>ulica:</t>
  </si>
  <si>
    <t>kod:</t>
  </si>
  <si>
    <t>miasto:</t>
  </si>
  <si>
    <t>NIP:</t>
  </si>
  <si>
    <t>REGON:</t>
  </si>
  <si>
    <t>imię i nazwisko Pełnomocnika podmiotu:</t>
  </si>
  <si>
    <r>
      <t>Siedziba / miejsce prowadzenia działalności gospodarczej / miejsce zamieszkania:</t>
    </r>
    <r>
      <rPr>
        <b/>
        <sz val="10"/>
        <color theme="1"/>
        <rFont val="Calibri"/>
        <family val="2"/>
        <charset val="238"/>
        <scheme val="minor"/>
      </rPr>
      <t xml:space="preserve"> ¹(niepotrzebne wykreślić)</t>
    </r>
  </si>
  <si>
    <r>
      <rPr>
        <i/>
        <u/>
        <sz val="10"/>
        <color theme="1"/>
        <rFont val="Calibri"/>
        <family val="2"/>
        <scheme val="minor"/>
      </rPr>
      <t>W kolumnie 6</t>
    </r>
    <r>
      <rPr>
        <i/>
        <sz val="10"/>
        <color theme="1"/>
        <rFont val="Calibri"/>
        <family val="2"/>
        <scheme val="minor"/>
      </rPr>
      <t xml:space="preserve"> - ceny winny być wyrażone w złotówkach, w zaokrągleniu do jednego grosza np.: 10,55. Ceny jednostkowe brutto będą podstawą rozliczeń pomiędzy Zamawiającym a Wykonawcą;</t>
    </r>
  </si>
  <si>
    <t>Wycinka drzew wraz z frezowaniem pni w pasach dróg wojewódzkich - na terenie Powiatu Zawierciańskiego</t>
  </si>
  <si>
    <t xml:space="preserve">Wartość drewna odzyskanego [brutto] </t>
  </si>
  <si>
    <r>
      <rPr>
        <b/>
        <sz val="11"/>
        <color rgb="FFFF0000"/>
        <rFont val="Calibri"/>
        <family val="2"/>
        <charset val="238"/>
        <scheme val="minor"/>
      </rPr>
      <t>UWAGA!</t>
    </r>
    <r>
      <rPr>
        <sz val="11"/>
        <color theme="2" tint="-0.89999084444715716"/>
        <rFont val="Calibri"/>
        <family val="2"/>
        <scheme val="minor"/>
      </rPr>
      <t xml:space="preserve"> </t>
    </r>
    <r>
      <rPr>
        <i/>
        <sz val="11"/>
        <color theme="2" tint="-0.89999084444715716"/>
        <rFont val="Calibri"/>
        <family val="2"/>
        <scheme val="minor"/>
      </rPr>
      <t xml:space="preserve">Obliczona łączna wartość brutto winna być przeniesiona do Formularza ofertowego (Załącznik nr 1 do Zaproszenia) </t>
    </r>
  </si>
  <si>
    <t>Droga wojewódzka nr DW 790 (m. Rokitno Szlacheckie, dz. 1440)</t>
  </si>
  <si>
    <t>obwód pnia  [cm]</t>
  </si>
  <si>
    <t>sosna zwyczajna</t>
  </si>
  <si>
    <t>Droga wojewódzka nr DW 790 (m. Mitręga, dz. 112)</t>
  </si>
  <si>
    <t>obwód pnia [cm]</t>
  </si>
  <si>
    <t>lipa drobnolistna</t>
  </si>
  <si>
    <t>wiąz górski</t>
  </si>
  <si>
    <t>jesion wyniosły (trzy pnie)</t>
  </si>
  <si>
    <t>lipa drobnolistna (7 pni)</t>
  </si>
  <si>
    <t>klon zwyczajny (dwa pnie)</t>
  </si>
  <si>
    <t>ŁĄCZNA WARTOŚĆ BRUTTO za realizację :</t>
  </si>
  <si>
    <t>Oznaczenie sprawy: SRZP261-1-0056/24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</si>
</sst>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 tint="-0.89999084444715716"/>
      <name val="Calibri"/>
      <family val="2"/>
      <scheme val="minor"/>
    </font>
    <font>
      <i/>
      <sz val="11"/>
      <color theme="2" tint="-0.89999084444715716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2" tint="-0.89999084444715716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44" fontId="0" fillId="4" borderId="10" xfId="0" applyNumberFormat="1" applyFill="1" applyBorder="1" applyAlignment="1">
      <alignment vertical="center"/>
    </xf>
    <xf numFmtId="44" fontId="0" fillId="4" borderId="14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2" fontId="0" fillId="4" borderId="15" xfId="0" applyNumberForma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4" fontId="7" fillId="0" borderId="0" xfId="0" applyNumberFormat="1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2" fontId="0" fillId="0" borderId="22" xfId="0" applyNumberForma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right" vertical="center"/>
    </xf>
    <xf numFmtId="0" fontId="0" fillId="4" borderId="11" xfId="0" applyFill="1" applyBorder="1" applyAlignment="1">
      <alignment horizontal="right" vertical="center"/>
    </xf>
    <xf numFmtId="0" fontId="0" fillId="4" borderId="13" xfId="0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44" fontId="13" fillId="3" borderId="8" xfId="0" applyNumberFormat="1" applyFont="1" applyFill="1" applyBorder="1" applyAlignment="1">
      <alignment horizontal="center" vertical="center"/>
    </xf>
    <xf numFmtId="44" fontId="13" fillId="3" borderId="9" xfId="0" applyNumberFormat="1" applyFont="1" applyFill="1" applyBorder="1" applyAlignment="1">
      <alignment horizontal="center" vertical="center"/>
    </xf>
    <xf numFmtId="44" fontId="8" fillId="0" borderId="17" xfId="0" applyNumberFormat="1" applyFont="1" applyBorder="1" applyAlignment="1">
      <alignment horizontal="left" vertical="center" wrapText="1"/>
    </xf>
    <xf numFmtId="44" fontId="8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4" fontId="7" fillId="0" borderId="5" xfId="0" applyNumberFormat="1" applyFont="1" applyBorder="1" applyAlignment="1">
      <alignment horizontal="right" vertical="center"/>
    </xf>
    <xf numFmtId="44" fontId="7" fillId="0" borderId="6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7" fillId="0" borderId="1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top"/>
    </xf>
    <xf numFmtId="0" fontId="3" fillId="2" borderId="2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91"/>
  <sheetViews>
    <sheetView tabSelected="1" topLeftCell="A13" zoomScaleNormal="100" workbookViewId="0">
      <selection activeCell="N21" sqref="N21"/>
    </sheetView>
  </sheetViews>
  <sheetFormatPr defaultRowHeight="14.4" x14ac:dyDescent="0.3"/>
  <cols>
    <col min="1" max="1" width="3.44140625" style="6" customWidth="1"/>
    <col min="2" max="2" width="4.33203125" style="5" customWidth="1"/>
    <col min="3" max="3" width="28.6640625" style="5" customWidth="1"/>
    <col min="4" max="4" width="13.77734375" style="5" customWidth="1"/>
    <col min="5" max="5" width="11.21875" style="5" customWidth="1"/>
    <col min="6" max="6" width="8.88671875" style="5"/>
    <col min="7" max="7" width="15" style="5" customWidth="1"/>
    <col min="8" max="8" width="15.44140625" style="5" customWidth="1"/>
    <col min="9" max="10" width="7.6640625" style="5" customWidth="1"/>
    <col min="11" max="11" width="41.6640625" style="5" customWidth="1"/>
    <col min="12" max="16384" width="8.88671875" style="5"/>
  </cols>
  <sheetData>
    <row r="2" spans="1:11" x14ac:dyDescent="0.3">
      <c r="A2" s="99" t="s">
        <v>38</v>
      </c>
      <c r="B2" s="71"/>
      <c r="C2" s="71"/>
      <c r="D2" s="71"/>
      <c r="I2" s="75" t="s">
        <v>13</v>
      </c>
      <c r="J2" s="75"/>
      <c r="K2" s="75"/>
    </row>
    <row r="3" spans="1:11" x14ac:dyDescent="0.3">
      <c r="A3" s="18"/>
      <c r="B3" s="15"/>
      <c r="C3" s="15"/>
      <c r="H3" s="72" t="s">
        <v>14</v>
      </c>
      <c r="I3" s="72"/>
      <c r="J3" s="72"/>
      <c r="K3" s="72"/>
    </row>
    <row r="4" spans="1:11" x14ac:dyDescent="0.3">
      <c r="A4" s="76" t="s">
        <v>15</v>
      </c>
      <c r="B4" s="76"/>
      <c r="C4" s="76"/>
      <c r="D4" s="20"/>
      <c r="E4" s="20"/>
      <c r="F4" s="20"/>
      <c r="G4" s="20"/>
      <c r="H4" s="21"/>
      <c r="I4" s="14"/>
      <c r="J4" s="14"/>
      <c r="K4" s="14"/>
    </row>
    <row r="5" spans="1:11" ht="24.6" customHeight="1" x14ac:dyDescent="0.3">
      <c r="A5" s="77"/>
      <c r="B5" s="78"/>
      <c r="C5" s="78"/>
      <c r="D5" s="78"/>
      <c r="E5" s="78"/>
      <c r="F5" s="78"/>
      <c r="G5" s="78"/>
      <c r="H5" s="79"/>
      <c r="I5" s="14"/>
      <c r="J5" s="14"/>
      <c r="K5" s="14"/>
    </row>
    <row r="6" spans="1:11" x14ac:dyDescent="0.3">
      <c r="A6" s="80" t="s">
        <v>22</v>
      </c>
      <c r="B6" s="80"/>
      <c r="C6" s="80"/>
      <c r="D6" s="80"/>
      <c r="E6" s="80"/>
      <c r="F6" s="80"/>
      <c r="G6" s="80"/>
      <c r="H6" s="80"/>
      <c r="I6" s="14"/>
      <c r="J6" s="14"/>
      <c r="K6" s="14"/>
    </row>
    <row r="7" spans="1:11" x14ac:dyDescent="0.3">
      <c r="A7" s="73" t="s">
        <v>16</v>
      </c>
      <c r="B7" s="73"/>
      <c r="C7" s="25"/>
      <c r="D7" s="20"/>
      <c r="E7" s="20"/>
      <c r="F7" s="20"/>
      <c r="G7" s="20"/>
      <c r="H7" s="21"/>
      <c r="I7" s="14"/>
      <c r="J7" s="14"/>
      <c r="K7" s="14"/>
    </row>
    <row r="8" spans="1:11" x14ac:dyDescent="0.3">
      <c r="A8" s="73" t="s">
        <v>17</v>
      </c>
      <c r="B8" s="73"/>
      <c r="C8" s="25"/>
      <c r="D8" s="21" t="s">
        <v>18</v>
      </c>
      <c r="E8" s="74"/>
      <c r="F8" s="74"/>
      <c r="G8" s="74"/>
      <c r="H8" s="21"/>
      <c r="I8" s="14"/>
      <c r="J8" s="14"/>
      <c r="K8" s="14"/>
    </row>
    <row r="9" spans="1:11" x14ac:dyDescent="0.3">
      <c r="A9" s="73" t="s">
        <v>19</v>
      </c>
      <c r="B9" s="73"/>
      <c r="C9" s="25"/>
      <c r="D9" s="21" t="s">
        <v>20</v>
      </c>
      <c r="E9" s="74"/>
      <c r="F9" s="74"/>
      <c r="G9" s="22"/>
      <c r="H9" s="21"/>
      <c r="I9" s="14"/>
      <c r="J9" s="14"/>
      <c r="K9" s="14"/>
    </row>
    <row r="10" spans="1:11" ht="15" customHeight="1" x14ac:dyDescent="0.3">
      <c r="A10" s="73" t="s">
        <v>21</v>
      </c>
      <c r="B10" s="73"/>
      <c r="C10" s="73"/>
      <c r="D10" s="20"/>
      <c r="E10" s="20"/>
      <c r="F10" s="20"/>
      <c r="G10" s="20"/>
      <c r="H10" s="21"/>
      <c r="I10" s="14"/>
      <c r="J10" s="14"/>
      <c r="K10" s="14"/>
    </row>
    <row r="11" spans="1:11" ht="21" x14ac:dyDescent="0.3">
      <c r="A11" s="70" t="s">
        <v>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3" spans="1:11" x14ac:dyDescent="0.3">
      <c r="A13" s="71" t="s">
        <v>12</v>
      </c>
      <c r="B13" s="71"/>
      <c r="C13" s="71"/>
      <c r="D13" s="71"/>
      <c r="E13" s="71"/>
      <c r="F13" s="71"/>
      <c r="G13" s="71"/>
    </row>
    <row r="14" spans="1:11" ht="15.6" customHeight="1" x14ac:dyDescent="0.3">
      <c r="B14" s="47" t="s">
        <v>24</v>
      </c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15" customHeight="1" x14ac:dyDescent="0.3"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idden="1" x14ac:dyDescent="0.3"/>
    <row r="17" spans="1:11" x14ac:dyDescent="0.3">
      <c r="C17" s="4"/>
      <c r="D17" s="4"/>
      <c r="E17" s="4"/>
      <c r="F17" s="4"/>
      <c r="G17" s="4"/>
      <c r="H17" s="4"/>
      <c r="I17" s="4"/>
      <c r="J17" s="4"/>
    </row>
    <row r="18" spans="1:11" x14ac:dyDescent="0.3">
      <c r="A18" s="50" t="s">
        <v>7</v>
      </c>
      <c r="B18" s="50"/>
      <c r="C18" s="50"/>
      <c r="D18" s="23"/>
      <c r="E18" s="23"/>
      <c r="F18" s="23"/>
      <c r="G18" s="23"/>
      <c r="H18" s="23"/>
      <c r="I18" s="23"/>
      <c r="J18" s="23"/>
      <c r="K18" s="19"/>
    </row>
    <row r="19" spans="1:11" ht="24" customHeight="1" x14ac:dyDescent="0.3">
      <c r="A19" s="24" t="s">
        <v>8</v>
      </c>
      <c r="B19" s="49" t="s">
        <v>23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1" ht="24" customHeight="1" x14ac:dyDescent="0.3">
      <c r="A20" s="24" t="s">
        <v>8</v>
      </c>
      <c r="B20" s="49" t="s">
        <v>11</v>
      </c>
      <c r="C20" s="49"/>
      <c r="D20" s="49"/>
      <c r="E20" s="49"/>
      <c r="F20" s="49"/>
      <c r="G20" s="49"/>
      <c r="H20" s="49"/>
      <c r="I20" s="49"/>
      <c r="J20" s="49"/>
      <c r="K20" s="49"/>
    </row>
    <row r="22" spans="1:11" ht="15" customHeight="1" x14ac:dyDescent="0.3">
      <c r="A22" s="46">
        <v>1</v>
      </c>
      <c r="B22" s="51" t="s">
        <v>27</v>
      </c>
      <c r="C22" s="51"/>
      <c r="D22" s="51"/>
      <c r="E22" s="51"/>
      <c r="F22" s="51"/>
      <c r="G22" s="51"/>
      <c r="H22" s="51"/>
      <c r="I22" s="51"/>
      <c r="J22" s="51"/>
      <c r="K22" s="51"/>
    </row>
    <row r="23" spans="1:11" ht="43.2" x14ac:dyDescent="0.3">
      <c r="A23" s="46"/>
      <c r="B23" s="1" t="s">
        <v>0</v>
      </c>
      <c r="C23" s="3" t="s">
        <v>1</v>
      </c>
      <c r="D23" s="3" t="s">
        <v>28</v>
      </c>
      <c r="E23" s="3" t="s">
        <v>4</v>
      </c>
      <c r="F23" s="3" t="s">
        <v>2</v>
      </c>
      <c r="G23" s="3" t="s">
        <v>9</v>
      </c>
      <c r="H23" s="3" t="s">
        <v>10</v>
      </c>
      <c r="I23" s="81"/>
      <c r="J23" s="82"/>
      <c r="K23" s="82"/>
    </row>
    <row r="24" spans="1:11" ht="27" customHeight="1" thickBot="1" x14ac:dyDescent="0.35">
      <c r="A24" s="46"/>
      <c r="B24" s="42">
        <v>1</v>
      </c>
      <c r="C24" s="43">
        <v>2</v>
      </c>
      <c r="D24" s="43">
        <v>3</v>
      </c>
      <c r="E24" s="43">
        <v>4</v>
      </c>
      <c r="F24" s="43">
        <v>5</v>
      </c>
      <c r="G24" s="43">
        <v>6</v>
      </c>
      <c r="H24" s="43" t="s">
        <v>3</v>
      </c>
      <c r="I24" s="81"/>
      <c r="J24" s="82"/>
      <c r="K24" s="82"/>
    </row>
    <row r="25" spans="1:11" ht="23.4" customHeight="1" x14ac:dyDescent="0.3">
      <c r="A25" s="46"/>
      <c r="B25" s="44">
        <v>1</v>
      </c>
      <c r="C25" s="35" t="s">
        <v>29</v>
      </c>
      <c r="D25" s="45">
        <v>214</v>
      </c>
      <c r="E25" s="45">
        <v>68</v>
      </c>
      <c r="F25" s="45">
        <v>1</v>
      </c>
      <c r="G25" s="34"/>
      <c r="H25" s="34"/>
      <c r="I25" s="81"/>
      <c r="J25" s="82"/>
      <c r="K25" s="82"/>
    </row>
    <row r="26" spans="1:11" ht="24.6" customHeight="1" x14ac:dyDescent="0.3">
      <c r="A26" s="46"/>
      <c r="B26" s="29">
        <v>2</v>
      </c>
      <c r="C26" s="31" t="s">
        <v>29</v>
      </c>
      <c r="D26" s="30">
        <v>72</v>
      </c>
      <c r="E26" s="30">
        <v>23</v>
      </c>
      <c r="F26" s="30">
        <v>1</v>
      </c>
      <c r="G26" s="3"/>
      <c r="H26" s="3"/>
      <c r="I26" s="81"/>
      <c r="J26" s="82"/>
      <c r="K26" s="82"/>
    </row>
    <row r="27" spans="1:11" ht="22.8" customHeight="1" x14ac:dyDescent="0.3">
      <c r="A27" s="46"/>
      <c r="B27" s="29">
        <v>3</v>
      </c>
      <c r="C27" s="31" t="s">
        <v>29</v>
      </c>
      <c r="D27" s="30">
        <v>60</v>
      </c>
      <c r="E27" s="30">
        <v>19</v>
      </c>
      <c r="F27" s="30">
        <v>1</v>
      </c>
      <c r="G27" s="3"/>
      <c r="H27" s="3"/>
      <c r="I27" s="81"/>
      <c r="J27" s="82"/>
      <c r="K27" s="82"/>
    </row>
    <row r="28" spans="1:11" ht="21" customHeight="1" x14ac:dyDescent="0.3">
      <c r="A28" s="46"/>
      <c r="B28" s="29">
        <v>4</v>
      </c>
      <c r="C28" s="31" t="s">
        <v>29</v>
      </c>
      <c r="D28" s="30">
        <v>116</v>
      </c>
      <c r="E28" s="30">
        <v>37</v>
      </c>
      <c r="F28" s="30">
        <v>1</v>
      </c>
      <c r="G28" s="3"/>
      <c r="H28" s="3"/>
      <c r="I28" s="81"/>
      <c r="J28" s="82"/>
      <c r="K28" s="82"/>
    </row>
    <row r="29" spans="1:11" ht="22.8" customHeight="1" x14ac:dyDescent="0.3">
      <c r="A29" s="46"/>
      <c r="B29" s="29">
        <v>5</v>
      </c>
      <c r="C29" s="31" t="s">
        <v>29</v>
      </c>
      <c r="D29" s="30">
        <v>85</v>
      </c>
      <c r="E29" s="30">
        <v>27</v>
      </c>
      <c r="F29" s="30">
        <v>1</v>
      </c>
      <c r="G29" s="3"/>
      <c r="H29" s="3"/>
      <c r="I29" s="81"/>
      <c r="J29" s="82"/>
      <c r="K29" s="82"/>
    </row>
    <row r="30" spans="1:11" ht="23.4" customHeight="1" x14ac:dyDescent="0.3">
      <c r="A30" s="46"/>
      <c r="B30" s="29">
        <v>6</v>
      </c>
      <c r="C30" s="31" t="s">
        <v>29</v>
      </c>
      <c r="D30" s="30">
        <v>85</v>
      </c>
      <c r="E30" s="30">
        <v>27</v>
      </c>
      <c r="F30" s="30">
        <v>1</v>
      </c>
      <c r="G30" s="3"/>
      <c r="H30" s="3"/>
      <c r="I30" s="81"/>
      <c r="J30" s="82"/>
      <c r="K30" s="82"/>
    </row>
    <row r="31" spans="1:11" ht="24" customHeight="1" x14ac:dyDescent="0.3">
      <c r="A31" s="46"/>
      <c r="B31" s="29">
        <v>7</v>
      </c>
      <c r="C31" s="31" t="s">
        <v>29</v>
      </c>
      <c r="D31" s="30">
        <v>141</v>
      </c>
      <c r="E31" s="30">
        <v>45</v>
      </c>
      <c r="F31" s="30">
        <v>1</v>
      </c>
      <c r="G31" s="3"/>
      <c r="H31" s="3"/>
      <c r="I31" s="81"/>
      <c r="J31" s="82"/>
      <c r="K31" s="82"/>
    </row>
    <row r="32" spans="1:11" ht="24.6" customHeight="1" x14ac:dyDescent="0.3">
      <c r="A32" s="46"/>
      <c r="B32" s="29">
        <v>8</v>
      </c>
      <c r="C32" s="31" t="s">
        <v>29</v>
      </c>
      <c r="D32" s="30">
        <v>82</v>
      </c>
      <c r="E32" s="30">
        <v>26</v>
      </c>
      <c r="F32" s="30">
        <v>1</v>
      </c>
      <c r="G32" s="3"/>
      <c r="H32" s="3"/>
      <c r="I32" s="81"/>
      <c r="J32" s="82"/>
      <c r="K32" s="82"/>
    </row>
    <row r="33" spans="1:11" ht="18" customHeight="1" x14ac:dyDescent="0.3">
      <c r="A33" s="46"/>
      <c r="B33" s="16"/>
      <c r="C33" s="31"/>
      <c r="D33" s="2"/>
      <c r="E33" s="2"/>
      <c r="F33" s="2"/>
      <c r="G33" s="12"/>
      <c r="H33" s="10">
        <f>F33*G33</f>
        <v>0</v>
      </c>
      <c r="I33" s="81"/>
      <c r="J33" s="82"/>
      <c r="K33" s="82"/>
    </row>
    <row r="34" spans="1:11" ht="22.2" customHeight="1" x14ac:dyDescent="0.3">
      <c r="B34" s="53" t="s">
        <v>5</v>
      </c>
      <c r="C34" s="54"/>
      <c r="D34" s="54"/>
      <c r="E34" s="54"/>
      <c r="F34" s="54"/>
      <c r="G34" s="55"/>
      <c r="H34" s="9">
        <f>SUM(H33:H33)</f>
        <v>0</v>
      </c>
      <c r="I34" s="39"/>
      <c r="J34" s="39"/>
      <c r="K34" s="39"/>
    </row>
    <row r="35" spans="1:11" ht="15" customHeight="1" x14ac:dyDescent="0.3">
      <c r="A35" s="46">
        <v>2</v>
      </c>
      <c r="B35" s="52" t="s">
        <v>30</v>
      </c>
      <c r="C35" s="52"/>
      <c r="D35" s="52"/>
      <c r="E35" s="52"/>
      <c r="F35" s="52"/>
      <c r="G35" s="52"/>
      <c r="H35" s="52"/>
      <c r="I35" s="52"/>
      <c r="J35" s="52"/>
      <c r="K35" s="52"/>
    </row>
    <row r="36" spans="1:11" ht="43.2" x14ac:dyDescent="0.3">
      <c r="A36" s="46"/>
      <c r="B36" s="1" t="s">
        <v>0</v>
      </c>
      <c r="C36" s="3" t="s">
        <v>1</v>
      </c>
      <c r="D36" s="3" t="s">
        <v>31</v>
      </c>
      <c r="E36" s="3" t="s">
        <v>4</v>
      </c>
      <c r="F36" s="3" t="s">
        <v>2</v>
      </c>
      <c r="G36" s="3" t="s">
        <v>9</v>
      </c>
      <c r="H36" s="3" t="s">
        <v>10</v>
      </c>
      <c r="I36" s="83" t="s">
        <v>25</v>
      </c>
      <c r="J36" s="83"/>
      <c r="K36" s="83"/>
    </row>
    <row r="37" spans="1:11" ht="31.8" customHeight="1" thickBot="1" x14ac:dyDescent="0.35">
      <c r="A37" s="46"/>
      <c r="B37" s="42">
        <v>1</v>
      </c>
      <c r="C37" s="43">
        <v>2</v>
      </c>
      <c r="D37" s="43">
        <v>3</v>
      </c>
      <c r="E37" s="43">
        <v>4</v>
      </c>
      <c r="F37" s="43">
        <v>5</v>
      </c>
      <c r="G37" s="43">
        <v>6</v>
      </c>
      <c r="H37" s="43" t="s">
        <v>3</v>
      </c>
      <c r="I37" s="83"/>
      <c r="J37" s="83"/>
      <c r="K37" s="83"/>
    </row>
    <row r="38" spans="1:11" ht="21.6" customHeight="1" x14ac:dyDescent="0.3">
      <c r="A38" s="46"/>
      <c r="B38" s="37">
        <v>1</v>
      </c>
      <c r="C38" s="35" t="s">
        <v>29</v>
      </c>
      <c r="D38" s="36">
        <v>101</v>
      </c>
      <c r="E38" s="36">
        <v>32</v>
      </c>
      <c r="F38" s="36">
        <v>1</v>
      </c>
      <c r="G38" s="33"/>
      <c r="H38" s="41"/>
      <c r="I38" s="83"/>
      <c r="J38" s="83"/>
      <c r="K38" s="83"/>
    </row>
    <row r="39" spans="1:11" ht="23.4" customHeight="1" x14ac:dyDescent="0.3">
      <c r="A39" s="46"/>
      <c r="B39" s="27">
        <v>2</v>
      </c>
      <c r="C39" s="31" t="s">
        <v>29</v>
      </c>
      <c r="D39" s="28">
        <v>94</v>
      </c>
      <c r="E39" s="28">
        <v>30</v>
      </c>
      <c r="F39" s="28">
        <v>1</v>
      </c>
      <c r="G39" s="26"/>
      <c r="H39" s="10"/>
      <c r="I39" s="83"/>
      <c r="J39" s="83"/>
      <c r="K39" s="83"/>
    </row>
    <row r="40" spans="1:11" ht="22.2" customHeight="1" x14ac:dyDescent="0.3">
      <c r="A40" s="46"/>
      <c r="B40" s="27">
        <v>3</v>
      </c>
      <c r="C40" s="31" t="s">
        <v>29</v>
      </c>
      <c r="D40" s="28">
        <v>72</v>
      </c>
      <c r="E40" s="28">
        <v>23</v>
      </c>
      <c r="F40" s="28">
        <v>1</v>
      </c>
      <c r="G40" s="26"/>
      <c r="H40" s="10"/>
      <c r="I40" s="83"/>
      <c r="J40" s="83"/>
      <c r="K40" s="83"/>
    </row>
    <row r="41" spans="1:11" ht="19.2" customHeight="1" x14ac:dyDescent="0.3">
      <c r="A41" s="46"/>
      <c r="B41" s="32">
        <v>4</v>
      </c>
      <c r="C41" s="31" t="s">
        <v>29</v>
      </c>
      <c r="D41" s="28">
        <v>132</v>
      </c>
      <c r="E41" s="28">
        <v>42</v>
      </c>
      <c r="F41" s="40">
        <v>1</v>
      </c>
      <c r="G41" s="26"/>
      <c r="H41" s="10"/>
      <c r="I41" s="83"/>
      <c r="J41" s="83"/>
      <c r="K41" s="83"/>
    </row>
    <row r="42" spans="1:11" ht="23.4" customHeight="1" x14ac:dyDescent="0.3">
      <c r="A42" s="46"/>
      <c r="B42" s="27">
        <v>5</v>
      </c>
      <c r="C42" s="31" t="s">
        <v>29</v>
      </c>
      <c r="D42" s="28">
        <v>135</v>
      </c>
      <c r="E42" s="28">
        <v>43</v>
      </c>
      <c r="F42" s="28">
        <v>1</v>
      </c>
      <c r="G42" s="26"/>
      <c r="H42" s="10"/>
      <c r="I42" s="83"/>
      <c r="J42" s="83"/>
      <c r="K42" s="83"/>
    </row>
    <row r="43" spans="1:11" ht="23.4" customHeight="1" x14ac:dyDescent="0.3">
      <c r="A43" s="46"/>
      <c r="B43" s="27">
        <v>6</v>
      </c>
      <c r="C43" s="31" t="s">
        <v>29</v>
      </c>
      <c r="D43" s="28">
        <v>47</v>
      </c>
      <c r="E43" s="28">
        <v>15</v>
      </c>
      <c r="F43" s="28">
        <v>1</v>
      </c>
      <c r="G43" s="26"/>
      <c r="H43" s="10"/>
      <c r="I43" s="83"/>
      <c r="J43" s="83"/>
      <c r="K43" s="83"/>
    </row>
    <row r="44" spans="1:11" ht="22.8" customHeight="1" x14ac:dyDescent="0.3">
      <c r="A44" s="46"/>
      <c r="B44" s="27">
        <v>7</v>
      </c>
      <c r="C44" s="31" t="s">
        <v>29</v>
      </c>
      <c r="D44" s="28">
        <v>50</v>
      </c>
      <c r="E44" s="28">
        <v>16</v>
      </c>
      <c r="F44" s="28">
        <v>1</v>
      </c>
      <c r="G44" s="26"/>
      <c r="H44" s="10"/>
      <c r="I44" s="83"/>
      <c r="J44" s="83"/>
      <c r="K44" s="83"/>
    </row>
    <row r="45" spans="1:11" ht="23.4" customHeight="1" x14ac:dyDescent="0.3">
      <c r="A45" s="46"/>
      <c r="B45" s="32">
        <v>8</v>
      </c>
      <c r="C45" s="31" t="s">
        <v>29</v>
      </c>
      <c r="D45" s="28">
        <v>50</v>
      </c>
      <c r="E45" s="28">
        <v>16</v>
      </c>
      <c r="F45" s="40">
        <v>1</v>
      </c>
      <c r="G45" s="26"/>
      <c r="H45" s="10"/>
      <c r="I45" s="83"/>
      <c r="J45" s="83"/>
      <c r="K45" s="83"/>
    </row>
    <row r="46" spans="1:11" ht="24" customHeight="1" x14ac:dyDescent="0.3">
      <c r="A46" s="46"/>
      <c r="B46" s="27">
        <v>9</v>
      </c>
      <c r="C46" s="31" t="s">
        <v>29</v>
      </c>
      <c r="D46" s="28">
        <v>57</v>
      </c>
      <c r="E46" s="28">
        <v>18</v>
      </c>
      <c r="F46" s="28">
        <v>1</v>
      </c>
      <c r="G46" s="26"/>
      <c r="H46" s="10"/>
      <c r="I46" s="83"/>
      <c r="J46" s="83"/>
      <c r="K46" s="83"/>
    </row>
    <row r="47" spans="1:11" ht="24.6" customHeight="1" x14ac:dyDescent="0.3">
      <c r="A47" s="46"/>
      <c r="B47" s="27">
        <v>10</v>
      </c>
      <c r="C47" s="31" t="s">
        <v>29</v>
      </c>
      <c r="D47" s="28">
        <v>94</v>
      </c>
      <c r="E47" s="28">
        <v>30</v>
      </c>
      <c r="F47" s="28">
        <v>1</v>
      </c>
      <c r="G47" s="26"/>
      <c r="H47" s="10"/>
      <c r="I47" s="83"/>
      <c r="J47" s="83"/>
      <c r="K47" s="83"/>
    </row>
    <row r="48" spans="1:11" ht="22.8" customHeight="1" x14ac:dyDescent="0.3">
      <c r="A48" s="46"/>
      <c r="B48" s="27">
        <v>11</v>
      </c>
      <c r="C48" s="31" t="s">
        <v>29</v>
      </c>
      <c r="D48" s="28">
        <v>110</v>
      </c>
      <c r="E48" s="28">
        <v>35</v>
      </c>
      <c r="F48" s="28">
        <v>1</v>
      </c>
      <c r="G48" s="26"/>
      <c r="H48" s="10"/>
      <c r="I48" s="83"/>
      <c r="J48" s="83"/>
      <c r="K48" s="83"/>
    </row>
    <row r="49" spans="1:11" ht="24" customHeight="1" x14ac:dyDescent="0.3">
      <c r="A49" s="46"/>
      <c r="B49" s="27">
        <v>12</v>
      </c>
      <c r="C49" s="31" t="s">
        <v>29</v>
      </c>
      <c r="D49" s="28">
        <v>104</v>
      </c>
      <c r="E49" s="28">
        <v>33</v>
      </c>
      <c r="F49" s="28">
        <v>1</v>
      </c>
      <c r="G49" s="26"/>
      <c r="H49" s="10"/>
      <c r="I49" s="83"/>
      <c r="J49" s="83"/>
      <c r="K49" s="83"/>
    </row>
    <row r="50" spans="1:11" ht="24.6" customHeight="1" x14ac:dyDescent="0.3">
      <c r="A50" s="46"/>
      <c r="B50" s="27">
        <v>13</v>
      </c>
      <c r="C50" s="31" t="s">
        <v>29</v>
      </c>
      <c r="D50" s="28">
        <v>110</v>
      </c>
      <c r="E50" s="28">
        <v>35</v>
      </c>
      <c r="F50" s="28">
        <v>1</v>
      </c>
      <c r="G50" s="26"/>
      <c r="H50" s="10"/>
      <c r="I50" s="83"/>
      <c r="J50" s="83"/>
      <c r="K50" s="83"/>
    </row>
    <row r="51" spans="1:11" ht="22.8" customHeight="1" x14ac:dyDescent="0.3">
      <c r="A51" s="46"/>
      <c r="B51" s="27">
        <v>14</v>
      </c>
      <c r="C51" s="31" t="s">
        <v>29</v>
      </c>
      <c r="D51" s="28">
        <v>157</v>
      </c>
      <c r="E51" s="28">
        <v>50</v>
      </c>
      <c r="F51" s="28">
        <v>1</v>
      </c>
      <c r="G51" s="26"/>
      <c r="H51" s="10"/>
      <c r="I51" s="83"/>
      <c r="J51" s="83"/>
      <c r="K51" s="83"/>
    </row>
    <row r="52" spans="1:11" ht="23.4" customHeight="1" x14ac:dyDescent="0.3">
      <c r="A52" s="46"/>
      <c r="B52" s="27">
        <v>15</v>
      </c>
      <c r="C52" s="31" t="s">
        <v>29</v>
      </c>
      <c r="D52" s="28">
        <v>107</v>
      </c>
      <c r="E52" s="28">
        <v>34</v>
      </c>
      <c r="F52" s="28">
        <v>1</v>
      </c>
      <c r="G52" s="26"/>
      <c r="H52" s="10"/>
      <c r="I52" s="83"/>
      <c r="J52" s="83"/>
      <c r="K52" s="83"/>
    </row>
    <row r="53" spans="1:11" ht="22.2" customHeight="1" x14ac:dyDescent="0.3">
      <c r="A53" s="46"/>
      <c r="B53" s="27">
        <v>16</v>
      </c>
      <c r="C53" s="31" t="s">
        <v>29</v>
      </c>
      <c r="D53" s="28">
        <v>116</v>
      </c>
      <c r="E53" s="28">
        <v>37</v>
      </c>
      <c r="F53" s="28">
        <v>1</v>
      </c>
      <c r="G53" s="26"/>
      <c r="H53" s="10"/>
      <c r="I53" s="83"/>
      <c r="J53" s="83"/>
      <c r="K53" s="83"/>
    </row>
    <row r="54" spans="1:11" ht="22.8" customHeight="1" x14ac:dyDescent="0.3">
      <c r="A54" s="46"/>
      <c r="B54" s="27">
        <v>17</v>
      </c>
      <c r="C54" s="31" t="s">
        <v>29</v>
      </c>
      <c r="D54" s="28">
        <v>94</v>
      </c>
      <c r="E54" s="28">
        <v>30</v>
      </c>
      <c r="F54" s="28">
        <v>1</v>
      </c>
      <c r="G54" s="26"/>
      <c r="H54" s="10"/>
      <c r="I54" s="83"/>
      <c r="J54" s="83"/>
      <c r="K54" s="83"/>
    </row>
    <row r="55" spans="1:11" ht="25.2" customHeight="1" x14ac:dyDescent="0.3">
      <c r="A55" s="46"/>
      <c r="B55" s="27">
        <v>18</v>
      </c>
      <c r="C55" s="31" t="s">
        <v>29</v>
      </c>
      <c r="D55" s="28">
        <v>79</v>
      </c>
      <c r="E55" s="28">
        <v>25</v>
      </c>
      <c r="F55" s="28">
        <v>1</v>
      </c>
      <c r="G55" s="26"/>
      <c r="H55" s="10"/>
      <c r="I55" s="83"/>
      <c r="J55" s="83"/>
      <c r="K55" s="83"/>
    </row>
    <row r="56" spans="1:11" ht="24.6" customHeight="1" x14ac:dyDescent="0.3">
      <c r="A56" s="46"/>
      <c r="B56" s="27">
        <v>19</v>
      </c>
      <c r="C56" s="31" t="s">
        <v>29</v>
      </c>
      <c r="D56" s="28">
        <v>85</v>
      </c>
      <c r="E56" s="28">
        <v>27</v>
      </c>
      <c r="F56" s="28">
        <v>1</v>
      </c>
      <c r="G56" s="26"/>
      <c r="H56" s="10"/>
      <c r="I56" s="83"/>
      <c r="J56" s="83"/>
      <c r="K56" s="83"/>
    </row>
    <row r="57" spans="1:11" ht="21.6" customHeight="1" x14ac:dyDescent="0.3">
      <c r="A57" s="46"/>
      <c r="B57" s="27">
        <v>20</v>
      </c>
      <c r="C57" s="31" t="s">
        <v>29</v>
      </c>
      <c r="D57" s="28">
        <v>101</v>
      </c>
      <c r="E57" s="28">
        <v>32</v>
      </c>
      <c r="F57" s="28">
        <v>1</v>
      </c>
      <c r="G57" s="26"/>
      <c r="H57" s="10"/>
      <c r="I57" s="83"/>
      <c r="J57" s="83"/>
      <c r="K57" s="83"/>
    </row>
    <row r="58" spans="1:11" ht="23.4" customHeight="1" x14ac:dyDescent="0.3">
      <c r="A58" s="46"/>
      <c r="B58" s="27">
        <v>21</v>
      </c>
      <c r="C58" s="31" t="s">
        <v>29</v>
      </c>
      <c r="D58" s="28">
        <v>110</v>
      </c>
      <c r="E58" s="28">
        <v>35</v>
      </c>
      <c r="F58" s="28">
        <v>1</v>
      </c>
      <c r="G58" s="26"/>
      <c r="H58" s="10"/>
      <c r="I58" s="83"/>
      <c r="J58" s="83"/>
      <c r="K58" s="83"/>
    </row>
    <row r="59" spans="1:11" ht="23.4" customHeight="1" x14ac:dyDescent="0.3">
      <c r="A59" s="46"/>
      <c r="B59" s="27">
        <v>22</v>
      </c>
      <c r="C59" s="31" t="s">
        <v>29</v>
      </c>
      <c r="D59" s="28">
        <v>79</v>
      </c>
      <c r="E59" s="28">
        <v>25</v>
      </c>
      <c r="F59" s="28">
        <v>1</v>
      </c>
      <c r="G59" s="26"/>
      <c r="H59" s="10"/>
      <c r="I59" s="83"/>
      <c r="J59" s="83"/>
      <c r="K59" s="83"/>
    </row>
    <row r="60" spans="1:11" ht="22.8" customHeight="1" x14ac:dyDescent="0.3">
      <c r="A60" s="46"/>
      <c r="B60" s="27">
        <v>23</v>
      </c>
      <c r="C60" s="31" t="s">
        <v>29</v>
      </c>
      <c r="D60" s="28">
        <v>88</v>
      </c>
      <c r="E60" s="28">
        <v>28</v>
      </c>
      <c r="F60" s="28">
        <v>1</v>
      </c>
      <c r="G60" s="26"/>
      <c r="H60" s="10"/>
      <c r="I60" s="83"/>
      <c r="J60" s="83"/>
      <c r="K60" s="83"/>
    </row>
    <row r="61" spans="1:11" ht="22.8" customHeight="1" x14ac:dyDescent="0.3">
      <c r="A61" s="46"/>
      <c r="B61" s="27">
        <v>24</v>
      </c>
      <c r="C61" s="31" t="s">
        <v>29</v>
      </c>
      <c r="D61" s="28">
        <v>116</v>
      </c>
      <c r="E61" s="28">
        <v>37</v>
      </c>
      <c r="F61" s="28">
        <v>1</v>
      </c>
      <c r="G61" s="26"/>
      <c r="H61" s="10"/>
      <c r="I61" s="83"/>
      <c r="J61" s="83"/>
      <c r="K61" s="83"/>
    </row>
    <row r="62" spans="1:11" ht="25.2" customHeight="1" x14ac:dyDescent="0.3">
      <c r="A62" s="46"/>
      <c r="B62" s="27">
        <v>25</v>
      </c>
      <c r="C62" s="31" t="s">
        <v>29</v>
      </c>
      <c r="D62" s="28">
        <v>119</v>
      </c>
      <c r="E62" s="28">
        <v>38</v>
      </c>
      <c r="F62" s="28">
        <v>1</v>
      </c>
      <c r="G62" s="26"/>
      <c r="H62" s="10"/>
      <c r="I62" s="83"/>
      <c r="J62" s="83"/>
      <c r="K62" s="83"/>
    </row>
    <row r="63" spans="1:11" ht="24.6" customHeight="1" x14ac:dyDescent="0.3">
      <c r="A63" s="46"/>
      <c r="B63" s="27">
        <v>26</v>
      </c>
      <c r="C63" s="31" t="s">
        <v>29</v>
      </c>
      <c r="D63" s="28">
        <v>82</v>
      </c>
      <c r="E63" s="28">
        <v>26</v>
      </c>
      <c r="F63" s="28">
        <v>1</v>
      </c>
      <c r="G63" s="26"/>
      <c r="H63" s="10"/>
      <c r="I63" s="83"/>
      <c r="J63" s="83"/>
      <c r="K63" s="83"/>
    </row>
    <row r="64" spans="1:11" ht="23.4" customHeight="1" x14ac:dyDescent="0.3">
      <c r="A64" s="46"/>
      <c r="B64" s="27">
        <v>27</v>
      </c>
      <c r="C64" s="31" t="s">
        <v>29</v>
      </c>
      <c r="D64" s="28">
        <v>110</v>
      </c>
      <c r="E64" s="28">
        <v>35</v>
      </c>
      <c r="F64" s="28">
        <v>1</v>
      </c>
      <c r="G64" s="26"/>
      <c r="H64" s="10"/>
      <c r="I64" s="83"/>
      <c r="J64" s="83"/>
      <c r="K64" s="83"/>
    </row>
    <row r="65" spans="1:11" ht="22.2" customHeight="1" x14ac:dyDescent="0.3">
      <c r="A65" s="46"/>
      <c r="B65" s="27">
        <v>28</v>
      </c>
      <c r="C65" s="31" t="s">
        <v>29</v>
      </c>
      <c r="D65" s="28">
        <v>104</v>
      </c>
      <c r="E65" s="28">
        <v>33</v>
      </c>
      <c r="F65" s="28">
        <v>1</v>
      </c>
      <c r="G65" s="26"/>
      <c r="H65" s="10"/>
      <c r="I65" s="83"/>
      <c r="J65" s="83"/>
      <c r="K65" s="83"/>
    </row>
    <row r="66" spans="1:11" ht="22.2" customHeight="1" x14ac:dyDescent="0.3">
      <c r="A66" s="46"/>
      <c r="B66" s="27">
        <v>29</v>
      </c>
      <c r="C66" s="31" t="s">
        <v>29</v>
      </c>
      <c r="D66" s="28">
        <v>75</v>
      </c>
      <c r="E66" s="28">
        <v>24</v>
      </c>
      <c r="F66" s="28">
        <v>1</v>
      </c>
      <c r="G66" s="26"/>
      <c r="H66" s="10"/>
      <c r="I66" s="83"/>
      <c r="J66" s="83"/>
      <c r="K66" s="83"/>
    </row>
    <row r="67" spans="1:11" ht="25.8" customHeight="1" x14ac:dyDescent="0.3">
      <c r="A67" s="46"/>
      <c r="B67" s="27">
        <v>30</v>
      </c>
      <c r="C67" s="31" t="s">
        <v>29</v>
      </c>
      <c r="D67" s="28">
        <v>75</v>
      </c>
      <c r="E67" s="28">
        <v>24</v>
      </c>
      <c r="F67" s="28">
        <v>1</v>
      </c>
      <c r="G67" s="26"/>
      <c r="H67" s="10"/>
      <c r="I67" s="83"/>
      <c r="J67" s="83"/>
      <c r="K67" s="83"/>
    </row>
    <row r="68" spans="1:11" ht="24" customHeight="1" x14ac:dyDescent="0.3">
      <c r="A68" s="46"/>
      <c r="B68" s="27">
        <v>31</v>
      </c>
      <c r="C68" s="31" t="s">
        <v>29</v>
      </c>
      <c r="D68" s="28">
        <v>123</v>
      </c>
      <c r="E68" s="28">
        <v>39</v>
      </c>
      <c r="F68" s="28">
        <v>1</v>
      </c>
      <c r="G68" s="26"/>
      <c r="H68" s="10"/>
      <c r="I68" s="83"/>
      <c r="J68" s="83"/>
      <c r="K68" s="83"/>
    </row>
    <row r="69" spans="1:11" ht="22.2" customHeight="1" x14ac:dyDescent="0.3">
      <c r="A69" s="46"/>
      <c r="B69" s="27">
        <v>32</v>
      </c>
      <c r="C69" s="31" t="s">
        <v>29</v>
      </c>
      <c r="D69" s="28">
        <v>107</v>
      </c>
      <c r="E69" s="28">
        <v>34</v>
      </c>
      <c r="F69" s="28">
        <v>1</v>
      </c>
      <c r="G69" s="26"/>
      <c r="H69" s="10"/>
      <c r="I69" s="83"/>
      <c r="J69" s="83"/>
      <c r="K69" s="83"/>
    </row>
    <row r="70" spans="1:11" ht="25.8" customHeight="1" x14ac:dyDescent="0.3">
      <c r="A70" s="46"/>
      <c r="B70" s="27">
        <v>33</v>
      </c>
      <c r="C70" s="31" t="s">
        <v>29</v>
      </c>
      <c r="D70" s="28">
        <v>94</v>
      </c>
      <c r="E70" s="28">
        <v>30</v>
      </c>
      <c r="F70" s="28">
        <v>1</v>
      </c>
      <c r="G70" s="26"/>
      <c r="H70" s="10"/>
      <c r="I70" s="83"/>
      <c r="J70" s="83"/>
      <c r="K70" s="83"/>
    </row>
    <row r="71" spans="1:11" ht="24.6" customHeight="1" x14ac:dyDescent="0.3">
      <c r="A71" s="46"/>
      <c r="B71" s="27">
        <v>34</v>
      </c>
      <c r="C71" s="31" t="s">
        <v>29</v>
      </c>
      <c r="D71" s="28">
        <v>123</v>
      </c>
      <c r="E71" s="28">
        <v>39</v>
      </c>
      <c r="F71" s="28">
        <v>1</v>
      </c>
      <c r="G71" s="26"/>
      <c r="H71" s="10"/>
      <c r="I71" s="83"/>
      <c r="J71" s="83"/>
      <c r="K71" s="83"/>
    </row>
    <row r="72" spans="1:11" ht="24" customHeight="1" x14ac:dyDescent="0.3">
      <c r="A72" s="46"/>
      <c r="B72" s="27">
        <v>35</v>
      </c>
      <c r="C72" s="31" t="s">
        <v>29</v>
      </c>
      <c r="D72" s="28">
        <v>63</v>
      </c>
      <c r="E72" s="28">
        <v>20</v>
      </c>
      <c r="F72" s="28">
        <v>1</v>
      </c>
      <c r="G72" s="26"/>
      <c r="H72" s="10"/>
      <c r="I72" s="83"/>
      <c r="J72" s="83"/>
      <c r="K72" s="83"/>
    </row>
    <row r="73" spans="1:11" ht="22.8" customHeight="1" x14ac:dyDescent="0.3">
      <c r="A73" s="46"/>
      <c r="B73" s="27">
        <v>36</v>
      </c>
      <c r="C73" s="38" t="s">
        <v>33</v>
      </c>
      <c r="D73" s="28">
        <v>91</v>
      </c>
      <c r="E73" s="28">
        <v>29</v>
      </c>
      <c r="F73" s="28">
        <v>1</v>
      </c>
      <c r="G73" s="26"/>
      <c r="H73" s="10"/>
      <c r="I73" s="83"/>
      <c r="J73" s="83"/>
      <c r="K73" s="83"/>
    </row>
    <row r="74" spans="1:11" ht="27" customHeight="1" x14ac:dyDescent="0.3">
      <c r="A74" s="46"/>
      <c r="B74" s="90">
        <v>37</v>
      </c>
      <c r="C74" s="92" t="s">
        <v>34</v>
      </c>
      <c r="D74" s="28">
        <v>41</v>
      </c>
      <c r="E74" s="28">
        <v>13</v>
      </c>
      <c r="F74" s="94">
        <v>1</v>
      </c>
      <c r="G74" s="84"/>
      <c r="H74" s="87"/>
      <c r="I74" s="83"/>
      <c r="J74" s="83"/>
      <c r="K74" s="83"/>
    </row>
    <row r="75" spans="1:11" ht="25.8" customHeight="1" x14ac:dyDescent="0.3">
      <c r="A75" s="46"/>
      <c r="B75" s="96"/>
      <c r="C75" s="97"/>
      <c r="D75" s="28">
        <v>22</v>
      </c>
      <c r="E75" s="28">
        <v>7</v>
      </c>
      <c r="F75" s="98"/>
      <c r="G75" s="85"/>
      <c r="H75" s="88"/>
      <c r="I75" s="83"/>
      <c r="J75" s="83"/>
      <c r="K75" s="83"/>
    </row>
    <row r="76" spans="1:11" ht="25.2" customHeight="1" x14ac:dyDescent="0.3">
      <c r="A76" s="46"/>
      <c r="B76" s="91"/>
      <c r="C76" s="93"/>
      <c r="D76" s="40">
        <v>19</v>
      </c>
      <c r="E76" s="28">
        <v>6</v>
      </c>
      <c r="F76" s="95"/>
      <c r="G76" s="86"/>
      <c r="H76" s="89"/>
      <c r="I76" s="83"/>
      <c r="J76" s="83"/>
      <c r="K76" s="83"/>
    </row>
    <row r="77" spans="1:11" ht="26.4" customHeight="1" x14ac:dyDescent="0.3">
      <c r="A77" s="46"/>
      <c r="B77" s="90">
        <v>38</v>
      </c>
      <c r="C77" s="92" t="s">
        <v>36</v>
      </c>
      <c r="D77" s="28">
        <v>151</v>
      </c>
      <c r="E77" s="28">
        <v>48</v>
      </c>
      <c r="F77" s="94">
        <v>1</v>
      </c>
      <c r="G77" s="84"/>
      <c r="H77" s="87"/>
      <c r="I77" s="83"/>
      <c r="J77" s="83"/>
      <c r="K77" s="83"/>
    </row>
    <row r="78" spans="1:11" ht="24.6" customHeight="1" x14ac:dyDescent="0.3">
      <c r="A78" s="46"/>
      <c r="B78" s="91"/>
      <c r="C78" s="93"/>
      <c r="D78" s="28">
        <v>50</v>
      </c>
      <c r="E78" s="28">
        <v>16</v>
      </c>
      <c r="F78" s="95"/>
      <c r="G78" s="86"/>
      <c r="H78" s="89"/>
      <c r="I78" s="83"/>
      <c r="J78" s="83"/>
      <c r="K78" s="83"/>
    </row>
    <row r="79" spans="1:11" ht="26.4" customHeight="1" x14ac:dyDescent="0.3">
      <c r="A79" s="46"/>
      <c r="B79" s="27">
        <v>39</v>
      </c>
      <c r="C79" s="31" t="s">
        <v>32</v>
      </c>
      <c r="D79" s="28">
        <v>179</v>
      </c>
      <c r="E79" s="28">
        <v>57</v>
      </c>
      <c r="F79" s="28">
        <v>1</v>
      </c>
      <c r="G79" s="26"/>
      <c r="H79" s="10"/>
      <c r="I79" s="83"/>
      <c r="J79" s="83"/>
      <c r="K79" s="83"/>
    </row>
    <row r="80" spans="1:11" ht="21.6" customHeight="1" x14ac:dyDescent="0.3">
      <c r="A80" s="46"/>
      <c r="B80" s="90">
        <v>40</v>
      </c>
      <c r="C80" s="92" t="s">
        <v>35</v>
      </c>
      <c r="D80" s="28">
        <v>63</v>
      </c>
      <c r="E80" s="28">
        <v>20</v>
      </c>
      <c r="F80" s="94">
        <v>1</v>
      </c>
      <c r="G80" s="26"/>
      <c r="H80" s="10"/>
      <c r="I80" s="83"/>
      <c r="J80" s="83"/>
      <c r="K80" s="83"/>
    </row>
    <row r="81" spans="1:11" ht="24" customHeight="1" x14ac:dyDescent="0.3">
      <c r="A81" s="46"/>
      <c r="B81" s="96"/>
      <c r="C81" s="97"/>
      <c r="D81" s="28">
        <v>47</v>
      </c>
      <c r="E81" s="28">
        <v>15</v>
      </c>
      <c r="F81" s="98"/>
      <c r="G81" s="26"/>
      <c r="H81" s="11"/>
      <c r="I81" s="83"/>
      <c r="J81" s="83"/>
      <c r="K81" s="83"/>
    </row>
    <row r="82" spans="1:11" ht="24" customHeight="1" x14ac:dyDescent="0.3">
      <c r="A82" s="46"/>
      <c r="B82" s="96"/>
      <c r="C82" s="97"/>
      <c r="D82" s="28">
        <v>38</v>
      </c>
      <c r="E82" s="28">
        <v>12</v>
      </c>
      <c r="F82" s="98"/>
      <c r="G82" s="26"/>
      <c r="H82" s="11"/>
      <c r="I82" s="83"/>
      <c r="J82" s="83"/>
      <c r="K82" s="83"/>
    </row>
    <row r="83" spans="1:11" ht="24.6" customHeight="1" x14ac:dyDescent="0.3">
      <c r="A83" s="46"/>
      <c r="B83" s="96"/>
      <c r="C83" s="97"/>
      <c r="D83" s="28">
        <v>50</v>
      </c>
      <c r="E83" s="28">
        <v>16</v>
      </c>
      <c r="F83" s="98"/>
      <c r="G83" s="26"/>
      <c r="H83" s="11"/>
      <c r="I83" s="83"/>
      <c r="J83" s="83"/>
      <c r="K83" s="83"/>
    </row>
    <row r="84" spans="1:11" ht="24" customHeight="1" x14ac:dyDescent="0.3">
      <c r="A84" s="46"/>
      <c r="B84" s="96"/>
      <c r="C84" s="97"/>
      <c r="D84" s="28">
        <v>47</v>
      </c>
      <c r="E84" s="28">
        <v>15</v>
      </c>
      <c r="F84" s="98"/>
      <c r="G84" s="26"/>
      <c r="H84" s="11"/>
      <c r="I84" s="83"/>
      <c r="J84" s="83"/>
      <c r="K84" s="83"/>
    </row>
    <row r="85" spans="1:11" ht="23.4" customHeight="1" x14ac:dyDescent="0.3">
      <c r="A85" s="46"/>
      <c r="B85" s="96"/>
      <c r="C85" s="97"/>
      <c r="D85" s="28">
        <v>44</v>
      </c>
      <c r="E85" s="28">
        <v>14</v>
      </c>
      <c r="F85" s="98"/>
      <c r="G85" s="26"/>
      <c r="H85" s="11"/>
      <c r="I85" s="83"/>
      <c r="J85" s="83"/>
      <c r="K85" s="83"/>
    </row>
    <row r="86" spans="1:11" ht="23.4" customHeight="1" x14ac:dyDescent="0.3">
      <c r="A86" s="46"/>
      <c r="B86" s="91"/>
      <c r="C86" s="93"/>
      <c r="D86" s="28">
        <v>57</v>
      </c>
      <c r="E86" s="28">
        <v>18</v>
      </c>
      <c r="F86" s="95"/>
      <c r="G86" s="26"/>
      <c r="H86" s="11"/>
      <c r="I86" s="83"/>
      <c r="J86" s="83"/>
      <c r="K86" s="83"/>
    </row>
    <row r="87" spans="1:11" ht="17.399999999999999" customHeight="1" x14ac:dyDescent="0.3">
      <c r="A87" s="46"/>
      <c r="B87" s="17"/>
      <c r="C87" s="7"/>
      <c r="D87" s="7"/>
      <c r="E87" s="7"/>
      <c r="F87" s="7"/>
      <c r="G87" s="13"/>
      <c r="H87" s="11">
        <v>0</v>
      </c>
      <c r="I87" s="83"/>
      <c r="J87" s="83"/>
      <c r="K87" s="83"/>
    </row>
    <row r="88" spans="1:11" ht="22.2" customHeight="1" thickBot="1" x14ac:dyDescent="0.35">
      <c r="B88" s="53" t="s">
        <v>5</v>
      </c>
      <c r="C88" s="54"/>
      <c r="D88" s="54"/>
      <c r="E88" s="54"/>
      <c r="F88" s="54"/>
      <c r="G88" s="55"/>
      <c r="H88" s="8">
        <f>SUM(H38:H80)</f>
        <v>0</v>
      </c>
      <c r="I88" s="83"/>
      <c r="J88" s="83"/>
      <c r="K88" s="83"/>
    </row>
    <row r="89" spans="1:11" ht="31.8" customHeight="1" x14ac:dyDescent="0.3">
      <c r="B89" s="56" t="s">
        <v>37</v>
      </c>
      <c r="C89" s="57"/>
      <c r="D89" s="57"/>
      <c r="E89" s="57"/>
      <c r="F89" s="57"/>
      <c r="G89" s="58"/>
      <c r="H89" s="62"/>
      <c r="I89" s="64">
        <v>7917.11</v>
      </c>
      <c r="J89" s="65"/>
      <c r="K89" s="65"/>
    </row>
    <row r="90" spans="1:11" ht="15" hidden="1" thickBot="1" x14ac:dyDescent="0.35">
      <c r="B90" s="59"/>
      <c r="C90" s="60"/>
      <c r="D90" s="60"/>
      <c r="E90" s="60"/>
      <c r="F90" s="60"/>
      <c r="G90" s="61"/>
      <c r="H90" s="63"/>
      <c r="I90" s="68"/>
      <c r="J90" s="69"/>
      <c r="K90" s="69"/>
    </row>
    <row r="91" spans="1:11" ht="28.8" customHeight="1" x14ac:dyDescent="0.3">
      <c r="B91" s="66" t="s">
        <v>26</v>
      </c>
      <c r="C91" s="67"/>
      <c r="D91" s="67"/>
      <c r="E91" s="67"/>
      <c r="F91" s="67"/>
      <c r="G91" s="67"/>
      <c r="H91" s="67"/>
      <c r="I91" s="67"/>
      <c r="J91" s="67"/>
      <c r="K91" s="67"/>
    </row>
  </sheetData>
  <mergeCells count="44">
    <mergeCell ref="I2:K2"/>
    <mergeCell ref="A2:D2"/>
    <mergeCell ref="A4:C4"/>
    <mergeCell ref="A5:H5"/>
    <mergeCell ref="A6:H6"/>
    <mergeCell ref="A11:K11"/>
    <mergeCell ref="A13:G13"/>
    <mergeCell ref="H3:K3"/>
    <mergeCell ref="A10:C10"/>
    <mergeCell ref="A7:B7"/>
    <mergeCell ref="A8:B8"/>
    <mergeCell ref="A9:B9"/>
    <mergeCell ref="E8:G8"/>
    <mergeCell ref="E9:F9"/>
    <mergeCell ref="B89:G90"/>
    <mergeCell ref="H89:H90"/>
    <mergeCell ref="I89:K89"/>
    <mergeCell ref="B91:K91"/>
    <mergeCell ref="B88:G88"/>
    <mergeCell ref="I90:K90"/>
    <mergeCell ref="I36:K88"/>
    <mergeCell ref="G74:G76"/>
    <mergeCell ref="H74:H76"/>
    <mergeCell ref="B77:B78"/>
    <mergeCell ref="C77:C78"/>
    <mergeCell ref="F77:F78"/>
    <mergeCell ref="G77:G78"/>
    <mergeCell ref="H77:H78"/>
    <mergeCell ref="B74:B76"/>
    <mergeCell ref="C74:C76"/>
    <mergeCell ref="A22:A33"/>
    <mergeCell ref="A35:A87"/>
    <mergeCell ref="B14:K15"/>
    <mergeCell ref="B19:K19"/>
    <mergeCell ref="A18:C18"/>
    <mergeCell ref="B22:K22"/>
    <mergeCell ref="B35:K35"/>
    <mergeCell ref="B34:G34"/>
    <mergeCell ref="B20:K20"/>
    <mergeCell ref="I23:K33"/>
    <mergeCell ref="F74:F76"/>
    <mergeCell ref="C80:C86"/>
    <mergeCell ref="B80:B86"/>
    <mergeCell ref="F80:F86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</vt:lpstr>
      <vt:lpstr>Kosztorys!Obszar_wydruku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Żaneta Kuźniak</dc:creator>
  <cp:lastModifiedBy>Karolina1</cp:lastModifiedBy>
  <cp:lastPrinted>2024-04-30T07:10:31Z</cp:lastPrinted>
  <dcterms:created xsi:type="dcterms:W3CDTF">2015-06-05T18:17:20Z</dcterms:created>
  <dcterms:modified xsi:type="dcterms:W3CDTF">2024-05-02T09:11:56Z</dcterms:modified>
</cp:coreProperties>
</file>