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3780" windowWidth="19785" windowHeight="14400" activeTab="0"/>
  </bookViews>
  <sheets>
    <sheet name="Formularz cenow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<sst xmlns="http://schemas.openxmlformats.org/spreadsheetml/2006/main" count="21" uniqueCount="20">
  <si>
    <t>Ilość</t>
  </si>
  <si>
    <t>j.m.</t>
  </si>
  <si>
    <t>Cena jednostkowa netto (PLN)</t>
  </si>
  <si>
    <t>Wartość  brutto (PLN)</t>
  </si>
  <si>
    <t>STAWKA Podatku VAT (%)</t>
  </si>
  <si>
    <t>L.p.</t>
  </si>
  <si>
    <t>Wartość netto (PLN)</t>
  </si>
  <si>
    <t xml:space="preserve">                            </t>
  </si>
  <si>
    <t>1</t>
  </si>
  <si>
    <t>Okres gwarancji w miesiącach</t>
  </si>
  <si>
    <t>Uwaga: Przy wyliczeniu ceny przyjmuje się zasadę, że wartość brutto tworzy cena jednostkowa netto pomnożona przez ilość powiększoną o VAT.</t>
  </si>
  <si>
    <t>Załącznik nr 3 do SWZ /Załącznik nr 2 do Umowy</t>
  </si>
  <si>
    <t>Przedmiot zamówienia szczegółowo opisany w Załączniku nr 1 do SWZ</t>
  </si>
  <si>
    <t xml:space="preserve">Oświadczam, że oferowany  przedmiot zamówienia spełnia wymagania wyspecyfikowane w Załączniku nr 1 do SWZ </t>
  </si>
  <si>
    <t>…………………………………………………………
nazwa i adres Wykonawcy</t>
  </si>
  <si>
    <r>
      <t xml:space="preserve">Przedmiot zamówienia oferowany przez Wykonawcę </t>
    </r>
    <r>
      <rPr>
        <sz val="10"/>
        <color indexed="8"/>
        <rFont val="Arial"/>
        <family val="2"/>
      </rPr>
      <t>(Proszę podać dla sprzętu: producenta/model/typ/ inne dane jeśli, są potrzebne do identyfikacji oferowanego przedmiotu zamówienia, dla oprogramowania: producenta/nazawę/wersję/inne dane (…)</t>
    </r>
  </si>
  <si>
    <t>FORMULARZ CENOWY OFEROWANEGO PRZEDMIOTU ZAMÓWIENIA
Dostawa subskrypcji Webcon BPS CAL lub oprogramowania równoważnego, numer: FH/ 04/11/ 23</t>
  </si>
  <si>
    <t>Dostawa licencji WEBCON BPS lub oprogramowania równoważnego na okres do 14.10.2024, zgodnie z opisem przedmiotu zamówienia wg. załącznika nr 1 do SWZ - Zamówienie PODSTAWOWE</t>
  </si>
  <si>
    <t>Dostawa licencji WEBCON BPS lub oprogramowania równoważnego na okres do 14.10.2024, zgodnie z opisem przedmiotu zamówienia wg. załącznika nr 1 do SWZ - OPCJA</t>
  </si>
  <si>
    <t>szt.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</si>
</sst>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_-* #,##0\ _z_ł_-;\-* #,##0\ _z_ł_-;_-* &quot;-&quot;\ _z_ł_-;_-@_-"/>
    <numFmt numFmtId="175" formatCode="_-* #,##0.00\ _z_ł_-;\-* #,##0.00\ _z_ł_-;_-* &quot;-&quot;??\ _z_ł_-;_-@_-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0" applyFont="1" applyFill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Border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0" xfId="0" applyFont="1" applyFill="1" applyAlignment="1" applyProtection="1">
      <alignment horizontal="center" vertical="top"/>
      <protection hidden="1"/>
    </xf>
    <xf numFmtId="0" fontId="48" fillId="0" borderId="0" xfId="0" applyFont="1" applyAlignment="1" applyProtection="1">
      <alignment wrapText="1"/>
      <protection hidden="1"/>
    </xf>
    <xf numFmtId="0" fontId="48" fillId="0" borderId="0" xfId="0" applyFont="1" applyBorder="1" applyAlignment="1" applyProtection="1">
      <alignment horizontal="left"/>
      <protection hidden="1"/>
    </xf>
    <xf numFmtId="2" fontId="49" fillId="0" borderId="0" xfId="0" applyNumberFormat="1" applyFont="1" applyBorder="1" applyAlignment="1" applyProtection="1">
      <alignment horizontal="center" vertical="top"/>
      <protection hidden="1"/>
    </xf>
    <xf numFmtId="2" fontId="25" fillId="0" borderId="0" xfId="0" applyNumberFormat="1" applyFont="1" applyBorder="1" applyAlignment="1" applyProtection="1">
      <alignment horizontal="center" vertical="top"/>
      <protection hidden="1"/>
    </xf>
    <xf numFmtId="49" fontId="49" fillId="0" borderId="0" xfId="0" applyNumberFormat="1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 wrapText="1"/>
      <protection hidden="1"/>
    </xf>
    <xf numFmtId="2" fontId="25" fillId="0" borderId="0" xfId="0" applyNumberFormat="1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2" fontId="49" fillId="0" borderId="0" xfId="0" applyNumberFormat="1" applyFont="1" applyAlignment="1" applyProtection="1">
      <alignment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 horizontal="left" vertical="top"/>
      <protection hidden="1"/>
    </xf>
    <xf numFmtId="0" fontId="48" fillId="0" borderId="0" xfId="0" applyFont="1" applyAlignment="1" applyProtection="1">
      <alignment horizontal="left" wrapText="1"/>
      <protection hidden="1"/>
    </xf>
    <xf numFmtId="2" fontId="25" fillId="0" borderId="0" xfId="0" applyNumberFormat="1" applyFont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49" fontId="50" fillId="0" borderId="11" xfId="0" applyNumberFormat="1" applyFont="1" applyBorder="1" applyAlignment="1" applyProtection="1">
      <alignment horizontal="center" vertical="center"/>
      <protection hidden="1"/>
    </xf>
    <xf numFmtId="49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1" xfId="0" applyNumberFormat="1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0" fontId="50" fillId="0" borderId="0" xfId="0" applyFont="1" applyBorder="1" applyAlignment="1" applyProtection="1">
      <alignment horizontal="right" vertical="center" wrapText="1"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Fill="1" applyAlignment="1" applyProtection="1">
      <alignment horizontal="center" vertical="top"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wrapText="1"/>
      <protection hidden="1"/>
    </xf>
    <xf numFmtId="2" fontId="54" fillId="0" borderId="0" xfId="0" applyNumberFormat="1" applyFont="1" applyBorder="1" applyAlignment="1" applyProtection="1">
      <alignment horizontal="center" vertical="top"/>
      <protection hidden="1"/>
    </xf>
    <xf numFmtId="0" fontId="50" fillId="0" borderId="0" xfId="0" applyFont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center" vertical="top"/>
      <protection hidden="1"/>
    </xf>
    <xf numFmtId="0" fontId="51" fillId="0" borderId="0" xfId="0" applyFont="1" applyAlignment="1" applyProtection="1">
      <alignment wrapText="1"/>
      <protection hidden="1"/>
    </xf>
    <xf numFmtId="0" fontId="51" fillId="0" borderId="0" xfId="0" applyFont="1" applyAlignment="1" applyProtection="1">
      <alignment horizontal="left"/>
      <protection hidden="1"/>
    </xf>
    <xf numFmtId="0" fontId="51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center" vertical="top"/>
      <protection hidden="1"/>
    </xf>
    <xf numFmtId="49" fontId="54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 horizontal="center" vertical="top"/>
      <protection hidden="1"/>
    </xf>
    <xf numFmtId="0" fontId="50" fillId="0" borderId="0" xfId="0" applyFont="1" applyAlignment="1" applyProtection="1">
      <alignment wrapText="1"/>
      <protection hidden="1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hidden="1"/>
    </xf>
    <xf numFmtId="176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51" fillId="0" borderId="11" xfId="0" applyFont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  <protection hidden="1"/>
    </xf>
    <xf numFmtId="176" fontId="4" fillId="0" borderId="11" xfId="0" applyNumberFormat="1" applyFont="1" applyFill="1" applyBorder="1" applyAlignment="1" applyProtection="1">
      <alignment horizontal="center" vertical="center"/>
      <protection hidden="1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7" fillId="0" borderId="16" xfId="0" applyFont="1" applyBorder="1" applyAlignment="1" applyProtection="1">
      <alignment vertical="center"/>
      <protection hidden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14" zoomScaleNormal="114" zoomScalePageLayoutView="0" workbookViewId="0" topLeftCell="A3">
      <selection activeCell="B5" sqref="B5"/>
    </sheetView>
  </sheetViews>
  <sheetFormatPr defaultColWidth="11" defaultRowHeight="14.25"/>
  <cols>
    <col min="1" max="1" width="3.3984375" style="23" customWidth="1"/>
    <col min="2" max="2" width="31.09765625" style="13" customWidth="1"/>
    <col min="3" max="3" width="6.09765625" style="16" customWidth="1"/>
    <col min="4" max="4" width="10" style="10" customWidth="1"/>
    <col min="5" max="5" width="38.3984375" style="17" customWidth="1"/>
    <col min="6" max="6" width="9.3984375" style="10" hidden="1" customWidth="1"/>
    <col min="7" max="7" width="12.5" style="10" customWidth="1"/>
    <col min="8" max="8" width="13.3984375" style="10" customWidth="1"/>
    <col min="9" max="9" width="8.09765625" style="10" customWidth="1"/>
    <col min="10" max="10" width="14.59765625" style="10" customWidth="1"/>
    <col min="11" max="16384" width="11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11</v>
      </c>
    </row>
    <row r="2" spans="1:10" s="8" customFormat="1" ht="78.75" customHeight="1">
      <c r="A2" s="7" t="s">
        <v>7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s="9" customFormat="1" ht="59.25" customHeight="1">
      <c r="A3" s="88" t="s">
        <v>16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6.25" customHeight="1">
      <c r="A4" s="34" t="s">
        <v>5</v>
      </c>
      <c r="B4" s="35" t="s">
        <v>12</v>
      </c>
      <c r="C4" s="35" t="s">
        <v>0</v>
      </c>
      <c r="D4" s="36" t="s">
        <v>1</v>
      </c>
      <c r="E4" s="36" t="s">
        <v>15</v>
      </c>
      <c r="F4" s="35" t="s">
        <v>9</v>
      </c>
      <c r="G4" s="37" t="s">
        <v>2</v>
      </c>
      <c r="H4" s="80" t="s">
        <v>6</v>
      </c>
      <c r="I4" s="83" t="s">
        <v>4</v>
      </c>
      <c r="J4" s="80" t="s">
        <v>3</v>
      </c>
    </row>
    <row r="5" spans="1:10" ht="93.75" customHeight="1">
      <c r="A5" s="38" t="s">
        <v>8</v>
      </c>
      <c r="B5" s="78" t="s">
        <v>17</v>
      </c>
      <c r="C5" s="38">
        <v>200</v>
      </c>
      <c r="D5" s="82" t="s">
        <v>19</v>
      </c>
      <c r="E5" s="77"/>
      <c r="F5" s="39"/>
      <c r="G5" s="79"/>
      <c r="H5" s="84">
        <f>IF(ROUND(C5*G5,2)&gt;0,ROUND(C5*G5,2),"")</f>
      </c>
      <c r="I5" s="85"/>
      <c r="J5" s="84">
        <f>IF(ROUND((G5*C5)+((G5*C5)*I5),2)&gt;0,ROUND((G5*C5)+((G5*C5)*I5),2),"")</f>
      </c>
    </row>
    <row r="6" spans="1:10" ht="93.75" customHeight="1" thickBot="1">
      <c r="A6" s="38">
        <v>2</v>
      </c>
      <c r="B6" s="78" t="s">
        <v>18</v>
      </c>
      <c r="C6" s="38">
        <v>50</v>
      </c>
      <c r="D6" s="82" t="s">
        <v>19</v>
      </c>
      <c r="E6" s="77"/>
      <c r="F6" s="39"/>
      <c r="G6" s="79"/>
      <c r="H6" s="86">
        <f>IF(ROUND(C6*G6,2)&gt;0,ROUND(C6*G6,2),"")</f>
      </c>
      <c r="I6" s="85"/>
      <c r="J6" s="86">
        <f>IF(ROUND((G6*C6)+((G6*C6)*I6),2)&gt;0,ROUND((G6*C6)+((G6*C6)*I6),2),"")</f>
      </c>
    </row>
    <row r="7" spans="1:10" s="11" customFormat="1" ht="24" customHeight="1" thickBot="1">
      <c r="A7" s="45"/>
      <c r="B7" s="46"/>
      <c r="C7" s="47"/>
      <c r="D7" s="48"/>
      <c r="E7" s="49"/>
      <c r="F7" s="50"/>
      <c r="G7" s="51"/>
      <c r="H7" s="81"/>
      <c r="I7" s="52"/>
      <c r="J7" s="81"/>
    </row>
    <row r="8" spans="1:10" ht="33" customHeight="1">
      <c r="A8" s="72" t="s">
        <v>13</v>
      </c>
      <c r="B8" s="53"/>
      <c r="C8" s="41"/>
      <c r="D8" s="40"/>
      <c r="E8" s="42"/>
      <c r="F8" s="44"/>
      <c r="G8" s="54"/>
      <c r="H8" s="55"/>
      <c r="I8" s="44"/>
      <c r="J8" s="55"/>
    </row>
    <row r="9" spans="1:10" ht="12.75">
      <c r="A9" s="73"/>
      <c r="B9" s="74"/>
      <c r="C9" s="75"/>
      <c r="D9" s="73"/>
      <c r="E9" s="76"/>
      <c r="F9" s="73"/>
      <c r="G9" s="73"/>
      <c r="H9" s="73"/>
      <c r="I9" s="43"/>
      <c r="J9" s="43"/>
    </row>
    <row r="10" spans="1:11" ht="12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0" ht="12.75">
      <c r="A11" s="73"/>
      <c r="B11" s="74"/>
      <c r="C11" s="75"/>
      <c r="D11" s="73"/>
      <c r="E11" s="76"/>
      <c r="F11" s="73"/>
      <c r="G11" s="73"/>
      <c r="H11" s="73"/>
      <c r="I11" s="43"/>
      <c r="J11" s="43"/>
    </row>
    <row r="12" spans="1:10" ht="12.75">
      <c r="A12" s="72" t="s">
        <v>10</v>
      </c>
      <c r="B12" s="56"/>
      <c r="C12" s="57"/>
      <c r="D12" s="58"/>
      <c r="E12" s="59"/>
      <c r="F12" s="58"/>
      <c r="G12" s="58"/>
      <c r="H12" s="58"/>
      <c r="I12" s="58"/>
      <c r="J12" s="43"/>
    </row>
    <row r="13" spans="1:10" ht="75.75" customHeight="1">
      <c r="A13" s="61"/>
      <c r="B13" s="90" t="s">
        <v>14</v>
      </c>
      <c r="C13" s="90"/>
      <c r="D13" s="90"/>
      <c r="E13" s="90"/>
      <c r="F13" s="90"/>
      <c r="G13" s="90"/>
      <c r="H13" s="90"/>
      <c r="I13" s="90"/>
      <c r="J13" s="60"/>
    </row>
    <row r="14" spans="1:10" ht="12.75">
      <c r="A14" s="62"/>
      <c r="B14" s="63"/>
      <c r="C14" s="64"/>
      <c r="D14" s="43"/>
      <c r="E14" s="65"/>
      <c r="F14" s="43"/>
      <c r="G14" s="43"/>
      <c r="H14" s="43"/>
      <c r="I14" s="43"/>
      <c r="J14" s="43"/>
    </row>
    <row r="15" spans="1:10" ht="15" customHeight="1">
      <c r="A15" s="66"/>
      <c r="B15" s="63"/>
      <c r="C15" s="64"/>
      <c r="D15" s="43"/>
      <c r="E15" s="65"/>
      <c r="F15" s="67"/>
      <c r="G15" s="68"/>
      <c r="H15" s="68"/>
      <c r="I15" s="69"/>
      <c r="J15" s="70"/>
    </row>
    <row r="16" spans="1:10" ht="18.75" customHeight="1">
      <c r="A16" s="62"/>
      <c r="B16" s="41"/>
      <c r="C16" s="64"/>
      <c r="D16" s="67"/>
      <c r="E16" s="71"/>
      <c r="F16" s="43"/>
      <c r="G16" s="43"/>
      <c r="H16" s="43"/>
      <c r="I16" s="43"/>
      <c r="J16" s="70"/>
    </row>
    <row r="17" spans="1:10" ht="12.75">
      <c r="A17" s="62"/>
      <c r="B17" s="41"/>
      <c r="C17" s="41"/>
      <c r="D17" s="67"/>
      <c r="E17" s="71"/>
      <c r="F17" s="67"/>
      <c r="G17" s="68"/>
      <c r="H17" s="68"/>
      <c r="I17" s="70"/>
      <c r="J17" s="70"/>
    </row>
    <row r="18" spans="3:10" ht="12.75">
      <c r="C18" s="14"/>
      <c r="D18" s="12"/>
      <c r="E18" s="24"/>
      <c r="F18" s="18"/>
      <c r="G18" s="20"/>
      <c r="H18" s="20"/>
      <c r="I18" s="22"/>
      <c r="J18" s="19"/>
    </row>
    <row r="19" spans="3:10" ht="12.75"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B20" s="26"/>
      <c r="C20" s="14"/>
      <c r="D20" s="12"/>
      <c r="E20" s="24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19"/>
    </row>
    <row r="22" spans="1:10" ht="12.75">
      <c r="A22" s="12"/>
      <c r="F22" s="18"/>
      <c r="G22" s="25"/>
      <c r="H22" s="25"/>
      <c r="I22" s="21"/>
      <c r="J22" s="19"/>
    </row>
    <row r="23" spans="1:10" ht="12.75">
      <c r="A23" s="12"/>
      <c r="F23" s="18"/>
      <c r="G23" s="25"/>
      <c r="H23" s="25"/>
      <c r="I23" s="21"/>
      <c r="J23" s="19"/>
    </row>
    <row r="24" spans="1:10" ht="12.75">
      <c r="A24" s="12"/>
      <c r="B24" s="26"/>
      <c r="C24" s="14"/>
      <c r="D24" s="12"/>
      <c r="E24" s="24"/>
      <c r="F24" s="18"/>
      <c r="G24" s="25"/>
      <c r="H24" s="25"/>
      <c r="I24" s="21"/>
      <c r="J24" s="27"/>
    </row>
    <row r="25" spans="1:10" ht="12.75">
      <c r="A25" s="28"/>
      <c r="B25" s="29"/>
      <c r="D25" s="28"/>
      <c r="E25" s="30"/>
      <c r="F25" s="15"/>
      <c r="G25" s="31"/>
      <c r="H25" s="31"/>
      <c r="I25" s="32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10" ht="12.75">
      <c r="A27" s="28"/>
      <c r="B27" s="29"/>
      <c r="D27" s="28"/>
      <c r="E27" s="30"/>
      <c r="F27" s="15"/>
      <c r="G27" s="27"/>
      <c r="H27" s="27"/>
      <c r="I27" s="33"/>
      <c r="J27" s="27"/>
    </row>
    <row r="28" spans="1:10" ht="12.75">
      <c r="A28" s="28"/>
      <c r="B28" s="29"/>
      <c r="D28" s="28"/>
      <c r="E28" s="30"/>
      <c r="F28" s="15"/>
      <c r="G28" s="27"/>
      <c r="H28" s="27"/>
      <c r="I28" s="33"/>
      <c r="J28" s="27"/>
    </row>
    <row r="29" spans="1:9" ht="12.75">
      <c r="A29" s="28"/>
      <c r="B29" s="29"/>
      <c r="D29" s="28"/>
      <c r="E29" s="30"/>
      <c r="F29" s="15"/>
      <c r="G29" s="27"/>
      <c r="H29" s="27"/>
      <c r="I29" s="33"/>
    </row>
  </sheetData>
  <sheetProtection/>
  <mergeCells count="5">
    <mergeCell ref="B2:J2"/>
    <mergeCell ref="A3:J3"/>
    <mergeCell ref="A10:K10"/>
    <mergeCell ref="B13:D13"/>
    <mergeCell ref="E13:I1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kruczek</dc:creator>
  <cp:keywords/>
  <dc:description/>
  <cp:lastModifiedBy>Patrycja Duszenko | Łukasiewicz - EMAG</cp:lastModifiedBy>
  <cp:lastPrinted>2022-04-20T18:48:38Z</cp:lastPrinted>
  <dcterms:created xsi:type="dcterms:W3CDTF">2013-12-05T08:42:08Z</dcterms:created>
  <dcterms:modified xsi:type="dcterms:W3CDTF">2023-12-07T08:09:54Z</dcterms:modified>
  <cp:category/>
  <cp:version/>
  <cp:contentType/>
  <cp:contentStatus/>
</cp:coreProperties>
</file>