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2795" tabRatio="724" firstSheet="34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22-plec.niewchł." sheetId="26" state="hidden" r:id="rId26"/>
    <sheet name="Pakiet nr 26" sheetId="27" r:id="rId27"/>
    <sheet name="Pakiet nr 27" sheetId="28" r:id="rId28"/>
    <sheet name="Pakiet nr 28" sheetId="29" r:id="rId29"/>
    <sheet name="Pakiet nr 29" sheetId="30" r:id="rId30"/>
    <sheet name="Pakiet  nr 30" sheetId="31" r:id="rId31"/>
    <sheet name="Pakiet nr 31" sheetId="32" r:id="rId32"/>
    <sheet name="Pakiet nr 32" sheetId="33" r:id="rId33"/>
    <sheet name="Pakiet nr 33" sheetId="34" r:id="rId34"/>
    <sheet name="Pakiet nr 34" sheetId="35" r:id="rId35"/>
    <sheet name="Pakiet nr 35" sheetId="36" r:id="rId36"/>
    <sheet name="Pakiet nr 36" sheetId="37" r:id="rId37"/>
    <sheet name="Pakiet nr 37" sheetId="38" r:id="rId38"/>
    <sheet name="P-23,23,1,23,2 antybakt." sheetId="39" state="hidden" r:id="rId39"/>
    <sheet name="24 specjalistyczne" sheetId="40" state="hidden" r:id="rId40"/>
    <sheet name="25 samomocujące " sheetId="41" state="hidden" r:id="rId41"/>
    <sheet name="P-26 nici" sheetId="42" state="hidden" r:id="rId42"/>
    <sheet name="27- hemostatyki celulozowe" sheetId="43" state="hidden" r:id="rId43"/>
    <sheet name="28- hemost kolagen i zelatyna" sheetId="44" state="hidden" r:id="rId44"/>
    <sheet name="29-fibryn" sheetId="45" state="hidden" r:id="rId45"/>
    <sheet name="30 proszek hemostatyczny" sheetId="46" state="hidden" r:id="rId46"/>
    <sheet name="Pak-31" sheetId="47" state="hidden" r:id="rId47"/>
    <sheet name="Pak-32" sheetId="48" state="hidden" r:id="rId48"/>
    <sheet name="Pak-33" sheetId="49" state="hidden" r:id="rId49"/>
    <sheet name="Arkusz1 (2)" sheetId="50" state="hidden" r:id="rId50"/>
    <sheet name="Arkusz8" sheetId="51" state="hidden" r:id="rId51"/>
    <sheet name="Pakiet nr 38" sheetId="52" r:id="rId52"/>
    <sheet name="Pakiet nr 39" sheetId="53" r:id="rId53"/>
    <sheet name="Pakiet nr 40" sheetId="54" r:id="rId54"/>
    <sheet name="Pakiet nr 41" sheetId="55" r:id="rId55"/>
    <sheet name="Pakiet  nr 42" sheetId="56" r:id="rId56"/>
    <sheet name="Pakiet nr 43" sheetId="57" r:id="rId57"/>
    <sheet name="Pakiet nr 44" sheetId="58" r:id="rId58"/>
    <sheet name="Pakiet nr 45" sheetId="59" r:id="rId59"/>
    <sheet name="Pakiet  46" sheetId="60" r:id="rId60"/>
    <sheet name="Pakiet nr 47" sheetId="61" r:id="rId61"/>
  </sheets>
  <definedNames>
    <definedName name="Excel_BuiltIn_Print_Area" localSheetId="45">'30 proszek hemostatyczny'!#REF!</definedName>
    <definedName name="_xlnm.Print_Area" localSheetId="25">'22-plec.niewchł.'!$B$1:$U$87</definedName>
    <definedName name="_xlnm.Print_Area" localSheetId="39">'24 specjalistyczne'!$A$1:$M$5</definedName>
    <definedName name="_xlnm.Print_Area" localSheetId="40">'25 samomocujące '!$A$1:$Q$10</definedName>
    <definedName name="_xlnm.Print_Area" localSheetId="49">'Arkusz1 (2)'!$A$1:$E$21</definedName>
    <definedName name="_xlnm.Print_Area" localSheetId="38">'P-23,23,1,23,2 antybakt.'!$A$1:$T$6</definedName>
    <definedName name="_xlnm.Print_Area" localSheetId="59">'Pakiet  46'!$A$1:$O$18</definedName>
    <definedName name="_xlnm.Print_Area" localSheetId="30">'Pakiet  nr 30'!$A$1:$K$25</definedName>
    <definedName name="_xlnm.Print_Area" localSheetId="55">'Pakiet  nr 42'!$A$1:$Q$17</definedName>
    <definedName name="_xlnm.Print_Area" localSheetId="0">'Pakiet nr 1'!$A$1:$O$50</definedName>
    <definedName name="_xlnm.Print_Area" localSheetId="9">'Pakiet nr 10'!$A$1:$O$24</definedName>
    <definedName name="_xlnm.Print_Area" localSheetId="10">'Pakiet nr 11'!$A$1:$O$28</definedName>
    <definedName name="_xlnm.Print_Area" localSheetId="11">'Pakiet nr 12'!$A$1:$O$28</definedName>
    <definedName name="_xlnm.Print_Area" localSheetId="12">'Pakiet nr 13'!$A$1:$M$20</definedName>
    <definedName name="_xlnm.Print_Area" localSheetId="13">'Pakiet nr 14'!$A$1:$M$22</definedName>
    <definedName name="_xlnm.Print_Area" localSheetId="14">'Pakiet nr 15'!$A$1:$M$19</definedName>
    <definedName name="_xlnm.Print_Area" localSheetId="15">'Pakiet nr 16'!$A$1:$P$35</definedName>
    <definedName name="_xlnm.Print_Area" localSheetId="16">'Pakiet nr 17'!$A$1:$M$20</definedName>
    <definedName name="_xlnm.Print_Area" localSheetId="17">'Pakiet nr 18'!$A$1:$M$21</definedName>
    <definedName name="_xlnm.Print_Area" localSheetId="18">'Pakiet nr 19'!$A$1:$O$26</definedName>
    <definedName name="_xlnm.Print_Area" localSheetId="1">'Pakiet nr 2'!$A$1:$O$43</definedName>
    <definedName name="_xlnm.Print_Area" localSheetId="19">'Pakiet nr 20'!$A$1:$O$31</definedName>
    <definedName name="_xlnm.Print_Area" localSheetId="20">'Pakiet nr 21'!$A$1:$O$48</definedName>
    <definedName name="_xlnm.Print_Area" localSheetId="21">'Pakiet nr 22'!$A$1:$O$36</definedName>
    <definedName name="_xlnm.Print_Area" localSheetId="22">'Pakiet nr 23'!$A$1:$O$25</definedName>
    <definedName name="_xlnm.Print_Area" localSheetId="23">'Pakiet nr 24'!$A$1:$P$21</definedName>
    <definedName name="_xlnm.Print_Area" localSheetId="24">'Pakiet nr 25'!$A$1:$P$21</definedName>
    <definedName name="_xlnm.Print_Area" localSheetId="26">'Pakiet nr 26'!$A$1:$O$31</definedName>
    <definedName name="_xlnm.Print_Area" localSheetId="27">'Pakiet nr 27'!$A$1:$O$28</definedName>
    <definedName name="_xlnm.Print_Area" localSheetId="28">'Pakiet nr 28'!$A$1:$O$29</definedName>
    <definedName name="_xlnm.Print_Area" localSheetId="29">'Pakiet nr 29'!$A$1:$K$27</definedName>
    <definedName name="_xlnm.Print_Area" localSheetId="2">'Pakiet nr 3'!$A$1:$O$32</definedName>
    <definedName name="_xlnm.Print_Area" localSheetId="31">'Pakiet nr 31'!$A$1:$M$21</definedName>
    <definedName name="_xlnm.Print_Area" localSheetId="32">'Pakiet nr 32'!$A$1:$L$18</definedName>
    <definedName name="_xlnm.Print_Area" localSheetId="34">'Pakiet nr 34'!$A$1:$M$20</definedName>
    <definedName name="_xlnm.Print_Area" localSheetId="35">'Pakiet nr 35'!$A$1:$O$22</definedName>
    <definedName name="_xlnm.Print_Area" localSheetId="36">'Pakiet nr 36'!$A$1:$O$21</definedName>
    <definedName name="_xlnm.Print_Area" localSheetId="37">'Pakiet nr 37'!$A$1:$O$26</definedName>
    <definedName name="_xlnm.Print_Area" localSheetId="51">'Pakiet nr 38'!$A$1:$P$31</definedName>
    <definedName name="_xlnm.Print_Area" localSheetId="52">'Pakiet nr 39'!$A$1:$P$27</definedName>
    <definedName name="_xlnm.Print_Area" localSheetId="3">'Pakiet nr 4'!$A$1:$O$24</definedName>
    <definedName name="_xlnm.Print_Area" localSheetId="53">'Pakiet nr 40'!$A$1:$Q$20</definedName>
    <definedName name="_xlnm.Print_Area" localSheetId="54">'Pakiet nr 41'!$A$1:$Q$20</definedName>
    <definedName name="_xlnm.Print_Area" localSheetId="56">'Pakiet nr 43'!$A$1:$Q$16</definedName>
    <definedName name="_xlnm.Print_Area" localSheetId="57">'Pakiet nr 44'!$A$1:$O$24</definedName>
    <definedName name="_xlnm.Print_Area" localSheetId="58">'Pakiet nr 45'!$A$1:$O$21</definedName>
    <definedName name="_xlnm.Print_Area" localSheetId="60">'Pakiet nr 47'!$A$1:$O$19</definedName>
    <definedName name="_xlnm.Print_Area" localSheetId="4">'Pakiet nr 5'!$A$1:$O$20</definedName>
    <definedName name="_xlnm.Print_Area" localSheetId="5">'Pakiet nr 6'!$A$1:$O$23</definedName>
    <definedName name="_xlnm.Print_Area" localSheetId="6">'Pakiet nr 7'!$A$1:$O$25</definedName>
    <definedName name="_xlnm.Print_Area" localSheetId="7">'Pakiet nr 8'!$A$1:$O$19</definedName>
    <definedName name="_xlnm.Print_Area" localSheetId="8">'Pakiet nr 9'!$A$1:$O$35</definedName>
    <definedName name="P0rint_Area_0_0_0" localSheetId="19">'Pakiet nr 20'!$B$1:$P$48</definedName>
    <definedName name="Print_Area_0" localSheetId="25">'22-plec.niewchł.'!$A$1:$P$50</definedName>
    <definedName name="Print_Area_0" localSheetId="39">'24 specjalistyczne'!$A$1:$M$3</definedName>
    <definedName name="Print_Area_0" localSheetId="40">'25 samomocujące '!#REF!</definedName>
    <definedName name="Print_Area_0" localSheetId="45">'30 proszek hemostatyczny'!#REF!</definedName>
    <definedName name="Print_Area_0" localSheetId="38">'P-23,23,1,23,2 antybakt.'!$A$1:$P$1</definedName>
    <definedName name="Print_Area_0" localSheetId="15">'Pakiet nr 16'!$A$1:$Q$28</definedName>
    <definedName name="Print_Area_0" localSheetId="19">'Pakiet nr 20'!$A$1:$P$30</definedName>
    <definedName name="Print_Area_0" localSheetId="20">'Pakiet nr 21'!$A$1:$P$46</definedName>
    <definedName name="Print_Area_0" localSheetId="21">'Pakiet nr 22'!$C$5:$Q$40</definedName>
    <definedName name="Print_Area_0_0" localSheetId="25">'22-plec.niewchł.'!$B$1:$M$38</definedName>
    <definedName name="Print_Area_0_0" localSheetId="39">'24 specjalistyczne'!$B$1:$M$1</definedName>
    <definedName name="Print_Area_0_0" localSheetId="40">'25 samomocujące '!#REF!</definedName>
    <definedName name="Print_Area_0_0" localSheetId="38">'P-23,23,1,23,2 antybakt.'!#REF!</definedName>
    <definedName name="Print_Area_0_0" localSheetId="15">'Pakiet nr 16'!$A$1:$Q$28</definedName>
    <definedName name="Print_Area_0_0" localSheetId="19">'Pakiet nr 20'!$A$1:$Q$30</definedName>
    <definedName name="Print_Area_0_0" localSheetId="20">'Pakiet nr 21'!$B$18:$Q$29</definedName>
    <definedName name="Print_Area_0_0" localSheetId="21">'Pakiet nr 22'!$A$21:$N$29</definedName>
    <definedName name="Print_Area_0_0_0" localSheetId="25">'22-plec.niewchł.'!$A$1:$P$50</definedName>
    <definedName name="Print_Area_0_0_0" localSheetId="39">'24 specjalistyczne'!$A$1:$M$3</definedName>
    <definedName name="Print_Area_0_0_0" localSheetId="40">'25 samomocujące '!#REF!</definedName>
    <definedName name="Print_Area_0_0_0" localSheetId="38">'P-23,23,1,23,2 antybakt.'!$A$1:$P$1</definedName>
    <definedName name="Print_Area_0_0_0" localSheetId="15">'Pakiet nr 16'!$A$1:$Q$28</definedName>
    <definedName name="Print_Area_0_0_0" localSheetId="19">'Pakiet nr 20'!$A$1:$P$30</definedName>
    <definedName name="Print_Area_0_0_0" localSheetId="20">'Pakiet nr 21'!$A$1:$P$46</definedName>
    <definedName name="Print_Area_0_0_0" localSheetId="21">'Pakiet nr 22'!$C$5:$Q$40</definedName>
    <definedName name="Print_Area_0_0_0_0" localSheetId="25">'22-plec.niewchł.'!$B$1:$M$38</definedName>
    <definedName name="Print_Area_0_0_0_0" localSheetId="39">'24 specjalistyczne'!$B$1:$M$1</definedName>
    <definedName name="Print_Area_0_0_0_0" localSheetId="40">'25 samomocujące '!#REF!</definedName>
    <definedName name="Print_Area_0_0_0_0" localSheetId="38">'P-23,23,1,23,2 antybakt.'!#REF!</definedName>
    <definedName name="Print_Area_0_0_0_0" localSheetId="19">'Pakiet nr 20'!$A$1:$Q$30</definedName>
    <definedName name="Print_Area_0_0_0_0" localSheetId="20">'Pakiet nr 21'!$B$18:$Q$29</definedName>
    <definedName name="Print_Area_0_0_0_0" localSheetId="21">'Pakiet nr 22'!$A$21:$N$29</definedName>
    <definedName name="Print_Area_0_0_0_0_0" localSheetId="25">'22-plec.niewchł.'!$B$1:$M$38</definedName>
    <definedName name="Print_Area_0_0_0_0_0" localSheetId="39">'24 specjalistyczne'!$B$1:$M$1</definedName>
    <definedName name="Print_Area_0_0_0_0_0" localSheetId="40">'25 samomocujące '!#REF!</definedName>
    <definedName name="Print_Area_0_0_0_0_0" localSheetId="38">'P-23,23,1,23,2 antybakt.'!#REF!</definedName>
    <definedName name="Print_Area_0_0_0_0_0" localSheetId="19">'Pakiet nr 20'!$B$1:$P$48</definedName>
    <definedName name="Print_Area_0_0_0_0_0" localSheetId="20">'Pakiet nr 21'!$B$18:$Q$29</definedName>
    <definedName name="Print_Area_0_0_0_0_0" localSheetId="21">'Pakiet nr 22'!$A$21:$N$29</definedName>
    <definedName name="Print_Area_0_0_0_0_0_0" localSheetId="25">'22-plec.niewchł.'!$B$1:$M$38</definedName>
    <definedName name="Print_Area_0_0_0_0_0_0" localSheetId="39">'24 specjalistyczne'!$B$1:$M$1</definedName>
    <definedName name="Print_Area_0_0_0_0_0_0" localSheetId="40">'25 samomocujące '!#REF!</definedName>
    <definedName name="Print_Area_0_0_0_0_0_0" localSheetId="38">'P-23,23,1,23,2 antybakt.'!#REF!</definedName>
    <definedName name="Print_Area_0_0_0_0_0_0" localSheetId="19">'Pakiet nr 20'!$B$1:$P$48</definedName>
    <definedName name="Print_Area_0_0_0_0_0_0" localSheetId="20">'Pakiet nr 21'!$B$18:$Q$29</definedName>
    <definedName name="Print_Area_0_0_0_0_0_0" localSheetId="21">'Pakiet nr 22'!$A$21:$N$29</definedName>
    <definedName name="Print_Area_0_0_0_0_0_0_0" localSheetId="25">'22-plec.niewchł.'!$B$1:$M$38</definedName>
    <definedName name="Print_Area_0_0_0_0_0_0_0" localSheetId="38">'P-23,23,1,23,2 antybakt.'!#REF!</definedName>
    <definedName name="Print_Area_0_0_0_0_0_0_0" localSheetId="19">'Pakiet nr 20'!$B$1:$P$48</definedName>
    <definedName name="Print_Area_0_0_0_0_0_0_0" localSheetId="20">'Pakiet nr 21'!$B$18:$Q$29</definedName>
    <definedName name="Print_Area_0_0_0_0_0_0_0" localSheetId="21">'Pakiet nr 22'!$A$21:$N$29</definedName>
    <definedName name="Print_Area_0_0_0_0_0_0_0_0" localSheetId="25">'22-plec.niewchł.'!$B$1:$M$38</definedName>
    <definedName name="Print_Area_0_0_0_0_0_0_0_0" localSheetId="38">'P-23,23,1,23,2 antybakt.'!#REF!</definedName>
    <definedName name="Print_Area_0_0_0_0_0_0_0_0" localSheetId="19">'Pakiet nr 20'!$B$1:$P$48</definedName>
    <definedName name="Print_Area_0_0_0_0_0_0_0_0" localSheetId="20">'Pakiet nr 21'!$B$18:$Q$29</definedName>
    <definedName name="Print_Area_0_0_0_0_0_0_0_0" localSheetId="21">'Pakiet nr 22'!$A$21:$N$29</definedName>
    <definedName name="Print_Area_0_0_0_0_0_0_0_0_0" localSheetId="25">'22-plec.niewchł.'!$B$1:$M$38</definedName>
    <definedName name="Print_Area_0_0_0_0_0_0_0_0_0" localSheetId="38">'P-23,23,1,23,2 antybakt.'!#REF!</definedName>
    <definedName name="Print_Area_0_0_0_0_0_0_0_0_0" localSheetId="19">'Pakiet nr 20'!$B$1:$P$48</definedName>
    <definedName name="Print_Area_0_0_0_0_0_0_0_0_0" localSheetId="20">'Pakiet nr 21'!$B$18:$Q$29</definedName>
    <definedName name="Print_Area_0_0_0_0_0_0_0_0_0" localSheetId="21">'Pakiet nr 22'!$A$21:$N$29</definedName>
    <definedName name="Print_Area_0_0_0_0_0_0_0_0_0_0" localSheetId="25">'22-plec.niewchł.'!$B$1:$M$38</definedName>
    <definedName name="Print_Area_0_0_0_0_0_0_0_0_0_0" localSheetId="38">'P-23,23,1,23,2 antybakt.'!#REF!</definedName>
    <definedName name="Print_Area_0_0_0_0_0_0_0_0_0_0" localSheetId="19">'Pakiet nr 20'!$B$1:$P$48</definedName>
    <definedName name="Print_Area_0_0_0_0_0_0_0_0_0_0" localSheetId="20">'Pakiet nr 21'!$B$18:$Q$29</definedName>
    <definedName name="Print_Area_0_0_0_0_0_0_0_0_0_0" localSheetId="21">'Pakiet nr 22'!$A$21:$N$29</definedName>
    <definedName name="Print_Area_0_0_0_0_0_0_0_0_0_0_0" localSheetId="25">'22-plec.niewchł.'!$B$1:$M$38</definedName>
    <definedName name="Print_Area_0_0_0_0_0_0_0_0_0_0_0" localSheetId="38">'P-23,23,1,23,2 antybakt.'!#REF!</definedName>
    <definedName name="Print_Area_0_0_0_0_0_0_0_0_0_0_0" localSheetId="19">'Pakiet nr 20'!$B$1:$P$48</definedName>
    <definedName name="Print_Area_0_0_0_0_0_0_0_0_0_0_0" localSheetId="20">'Pakiet nr 21'!$B$18:$Q$29</definedName>
    <definedName name="Print_Area_0_0_0_0_0_0_0_0_0_0_0" localSheetId="21">'Pakiet nr 22'!$A$21:$N$29</definedName>
    <definedName name="Print_Area_0_0_0_0_0_0_0_0_0_0_0_0" localSheetId="25">'22-plec.niewchł.'!$B$1:$M$38</definedName>
    <definedName name="Print_Area_0_0_0_0_0_0_0_0_0_0_0_0" localSheetId="38">'P-23,23,1,23,2 antybakt.'!#REF!</definedName>
    <definedName name="Print_Area_0_0_0_0_0_0_0_0_0_0_0_0" localSheetId="19">'Pakiet nr 20'!$B$1:$P$48</definedName>
    <definedName name="Print_Area_0_0_0_0_0_0_0_0_0_0_0_0" localSheetId="20">'Pakiet nr 21'!$B$18:$Q$29</definedName>
    <definedName name="Print_Area_0_0_0_0_0_0_0_0_0_0_0_0" localSheetId="21">'Pakiet nr 22'!$A$21:$N$29</definedName>
    <definedName name="Print_Area_0_0_0_0_0_0_0_0_0_0_0_0_0" localSheetId="25">'22-plec.niewchł.'!$B$1:$M$38</definedName>
    <definedName name="Print_Area_0_0_0_0_0_0_0_0_0_0_0_0_0" localSheetId="19">'Pakiet nr 20'!$B$1:$P$48</definedName>
    <definedName name="Print_Area_0_0_0_0_0_0_0_0_0_0_0_0_0" localSheetId="20">'Pakiet nr 21'!$B$18:$Q$29</definedName>
    <definedName name="Print_Area_0_0_0_0_0_0_0_0_0_0_0_0_0_0" localSheetId="25">'22-plec.niewchł.'!$B$1:$M$38</definedName>
    <definedName name="Print_Area_0_0_0_0_0_0_0_0_0_0_0_0_0_0" localSheetId="19">'Pakiet nr 20'!$B$1:$P$48</definedName>
    <definedName name="Print_Area_0_0_0_0_0_0_0_0_0_0_0_0_0_0_0" localSheetId="25">'22-plec.niewchł.'!$B$1:$M$38</definedName>
    <definedName name="Print_Area_0_0_0_0_0_0_0_0_0_0_0_0_0_0_0" localSheetId="19">'Pakiet nr 20'!$B$1:$P$48</definedName>
    <definedName name="Print_Area_0_0_0_0_0_0_0_0_0_0_0_0_0_0_0_0" localSheetId="25">'22-plec.niewchł.'!$B$1:$M$38</definedName>
    <definedName name="Print_Area_0_0_0_0_0_0_0_0_0_0_0_0_0_0_0_0" localSheetId="19">'Pakiet nr 20'!$B$1:$P$48</definedName>
    <definedName name="Print_Area_0_0_0_0_0_0_0_0_0_0_0_0_0_0_0_0_0" localSheetId="25">'22-plec.niewchł.'!$B$1:$M$38</definedName>
    <definedName name="Print_Area_0_0_0_0_0_0_0_0_0_0_0_0_0_0_0_0_0" localSheetId="19">'Pakiet nr 20'!$B$1:$P$48</definedName>
    <definedName name="Print_Area_0_0_0_00" localSheetId="19">'Pakiet nr 20'!$B$1:$P$48</definedName>
    <definedName name="Print_Area_0_0_0_000" localSheetId="38">'P-23,23,1,23,2 antybakt.'!#REF!</definedName>
    <definedName name="Print_Area_0_0_0_0000" localSheetId="19">'Pakiet nr 20'!$B$1:$P$48</definedName>
    <definedName name="Print_Area_0_0_0_0000" localSheetId="20">'Pakiet nr 21'!$B$18:$Q$29</definedName>
    <definedName name="Print_Area_0_0_0_0000" localSheetId="21">'Pakiet nr 22'!$A$21:$N$29</definedName>
    <definedName name="Print_Area_0_0_0_00000" localSheetId="25">'22-plec.niewchł.'!$B$1:$M$38</definedName>
    <definedName name="Print_Area_0_0_0_00000" localSheetId="39">'24 specjalistyczne'!$B$1:$M$1</definedName>
    <definedName name="Print_Area_0_0_0_00000" localSheetId="38">'P-23,23,1,23,2 antybakt.'!#REF!</definedName>
    <definedName name="Print_Area_0_0_0_00000" localSheetId="20">'Pakiet nr 21'!$B$18:$Q$29</definedName>
    <definedName name="Print_Area_0_0_0_00000" localSheetId="21">'Pakiet nr 22'!$A$21:$N$29</definedName>
    <definedName name="Print_Area_0_0_0_000000" localSheetId="25">'22-plec.niewchł.'!$B$1:$P$43</definedName>
    <definedName name="Print_Area_0_0_0_000000" localSheetId="39">'24 specjalistyczne'!$B$1:$M$1</definedName>
    <definedName name="Print_Area_0_0_0_000000" localSheetId="40">'25 samomocujące '!#REF!</definedName>
    <definedName name="Print_Area_0_0_0_000000" localSheetId="38">'P-23,23,1,23,2 antybakt.'!#REF!</definedName>
    <definedName name="Print_Area_0_0_0_000000" localSheetId="19">'Pakiet nr 20'!$B$1:$P$48</definedName>
    <definedName name="Print_Area_0_0_0_000000" localSheetId="20">'Pakiet nr 21'!$B$1:$Q$39</definedName>
    <definedName name="Print_Area_0_0_0_000000" localSheetId="21">'Pakiet nr 22'!$A$5:$Q$31</definedName>
    <definedName name="Print_Area_0_0_0_0000000" localSheetId="25">'22-plec.niewchł.'!$B$1:$M$38</definedName>
    <definedName name="Print_Area_0_0_0_00Print_Area_0_0_0_00" localSheetId="40">'25 samomocujące '!#REF!</definedName>
    <definedName name="Print_Area_0_0_000" localSheetId="20">'Pakiet nr 21'!$B$1:$Q$39</definedName>
    <definedName name="Print_Area_0_0_0000" localSheetId="21">'Pakiet nr 22'!$A$5:$Q$31</definedName>
    <definedName name="Print_Area_0_0_00000" localSheetId="25">'22-plec.niewchł.'!$B$1:$P$43</definedName>
    <definedName name="Print_Area_0_0_000000" localSheetId="39">'24 specjalistyczne'!$B$1:$M$1</definedName>
    <definedName name="Print_Area_0_0_000000" localSheetId="38">'P-23,23,1,23,2 antybakt.'!#REF!</definedName>
    <definedName name="Print_Area_0_0_0000000" localSheetId="40">'25 samomocujące '!#REF!</definedName>
    <definedName name="Print_Area_0_00" localSheetId="19">'Pakiet nr 20'!$B$1:$P$48</definedName>
    <definedName name="Print_Area_0_000" localSheetId="20">'Pakiet nr 21'!$B$18:$Q$29</definedName>
    <definedName name="Print_Area_0_0000" localSheetId="21">'Pakiet nr 22'!$A$21:$N$29</definedName>
    <definedName name="Print_Area_0_00000" localSheetId="25">'22-plec.niewchł.'!$B$1:$M$38</definedName>
    <definedName name="Print_Area_0_000000" localSheetId="38">'P-23,23,1,23,2 antybakt.'!#REF!</definedName>
    <definedName name="Print_Area_0_0000000" localSheetId="39">'24 specjalistyczne'!$B$1:$M$1</definedName>
    <definedName name="Print_Area_0_00000000" localSheetId="40">'25 samomocujące '!#REF!</definedName>
    <definedName name="Print_Area_00" localSheetId="19">'Pakiet nr 20'!$B$1:$P$48</definedName>
    <definedName name="Print_Area_000" localSheetId="20">'Pakiet nr 21'!$B$1:$Q$39</definedName>
    <definedName name="Print_Area_0000" localSheetId="25">'22-plec.niewchł.'!$B$1:$P$43</definedName>
    <definedName name="Print_Area_00000" localSheetId="21">'Pakiet nr 22'!$A$5:$Q$31</definedName>
    <definedName name="Print_Area_000000" localSheetId="38">'P-23,23,1,23,2 antybakt.'!#REF!</definedName>
    <definedName name="Print_Area_0000000" localSheetId="39">'24 specjalistyczne'!$B$1:$M$1</definedName>
    <definedName name="Print_Area_0000000" localSheetId="40">'25 samomocujące '!#REF!</definedName>
  </definedNames>
  <calcPr fullCalcOnLoad="1"/>
</workbook>
</file>

<file path=xl/sharedStrings.xml><?xml version="1.0" encoding="utf-8"?>
<sst xmlns="http://schemas.openxmlformats.org/spreadsheetml/2006/main" count="2487" uniqueCount="520">
  <si>
    <t>Załącznik nr 1.1</t>
  </si>
  <si>
    <t>Lp.</t>
  </si>
  <si>
    <t xml:space="preserve">Grubość nitki </t>
  </si>
  <si>
    <t>Długość nitki w (cm)</t>
  </si>
  <si>
    <t>Długość igły w (mm)</t>
  </si>
  <si>
    <t>Krzywizna igły</t>
  </si>
  <si>
    <t>Rodzaj ostrza igły</t>
  </si>
  <si>
    <t xml:space="preserve">ilość saszetek </t>
  </si>
  <si>
    <t>Cena jednostkowa (1 saszetki) netto</t>
  </si>
  <si>
    <t>Wartość netto</t>
  </si>
  <si>
    <t>% VAT</t>
  </si>
  <si>
    <t>Cena brutto</t>
  </si>
  <si>
    <t>Wartość brutto</t>
  </si>
  <si>
    <t>Nazwa</t>
  </si>
  <si>
    <t xml:space="preserve">Kod </t>
  </si>
  <si>
    <t>Producent</t>
  </si>
  <si>
    <t>1/2 koła</t>
  </si>
  <si>
    <t>okrągła</t>
  </si>
  <si>
    <t>36-37</t>
  </si>
  <si>
    <t>okragła</t>
  </si>
  <si>
    <t>35-37</t>
  </si>
  <si>
    <t>6.</t>
  </si>
  <si>
    <t>Okrągła przyostrzona</t>
  </si>
  <si>
    <t>7.</t>
  </si>
  <si>
    <t>70-75</t>
  </si>
  <si>
    <t>8.</t>
  </si>
  <si>
    <t>9.</t>
  </si>
  <si>
    <t>10.</t>
  </si>
  <si>
    <t>30-31</t>
  </si>
  <si>
    <t>11.</t>
  </si>
  <si>
    <t>12.</t>
  </si>
  <si>
    <t>13.</t>
  </si>
  <si>
    <t>2/0</t>
  </si>
  <si>
    <t>26-27</t>
  </si>
  <si>
    <t>5/8 koła</t>
  </si>
  <si>
    <t>14.</t>
  </si>
  <si>
    <t>3/8 koła</t>
  </si>
  <si>
    <t>dwuwklęsła odwrotnie tnaca kosmetyczna</t>
  </si>
  <si>
    <t>15.</t>
  </si>
  <si>
    <t>16.</t>
  </si>
  <si>
    <t>17.</t>
  </si>
  <si>
    <t>3/0</t>
  </si>
  <si>
    <t>18.</t>
  </si>
  <si>
    <t>19.</t>
  </si>
  <si>
    <t>xx</t>
  </si>
  <si>
    <t>20.</t>
  </si>
  <si>
    <t>21.</t>
  </si>
  <si>
    <t>22.</t>
  </si>
  <si>
    <t>23.</t>
  </si>
  <si>
    <t>24.</t>
  </si>
  <si>
    <t>4/0</t>
  </si>
  <si>
    <t>25.</t>
  </si>
  <si>
    <t>antyzakłuciowa</t>
  </si>
  <si>
    <t>Zamawiający wymaga :</t>
  </si>
  <si>
    <t>* Nici pakowane w podwójnie z szczelnie zamknięte saszetki</t>
  </si>
  <si>
    <t>* Opis rodzaju nici w języku polskim na każdym najmniejszym opak.tzn.saszetce</t>
  </si>
  <si>
    <t>* W przypadku igieł okragłych Zamawiajacy wymaga spłaszczonego i/lub rowkowanego korpusu igły zapewniającego lepsza stabilizację w imadle</t>
  </si>
  <si>
    <t xml:space="preserve"> i zapobiegającego obracaniu się igły w imadle</t>
  </si>
  <si>
    <t>*Zamawiajacy dopuszcza oryginalne znaczniki lepne wykonane przez Producenta nitek,umieszczone wewnątrz oryginalnego opakowania,</t>
  </si>
  <si>
    <t>udokumentowane w katalogu firmowym(wszystkie informacje identyfikujace daną nitkę)Możliwość dostarczenia katalogu.</t>
  </si>
  <si>
    <t>Załącznik nr 1.2</t>
  </si>
  <si>
    <t>okrągła wzmocniona</t>
  </si>
  <si>
    <t>5.</t>
  </si>
  <si>
    <t>typu narta</t>
  </si>
  <si>
    <t>odwrotnie tnąca kosmetyczna typu flash point</t>
  </si>
  <si>
    <t>Uwaga:</t>
  </si>
  <si>
    <t>*Zamawiajacy wymaga w przypadku igieł okrągłych spłaszczonego i/lub rowkowanego korpusu igły zapewniającego lepsza stabilizację w imadle</t>
  </si>
  <si>
    <t>i zapobiegającego obracaniu się igły w imadle</t>
  </si>
  <si>
    <t>* Zamawiajacy dopuszcza oryginalne znaczniki lepne wykonane przez producenta nitek,umieszczone wewnątrz oryginalnego opakowania</t>
  </si>
  <si>
    <t>udokumentowane w katalogu firmowym(wszystkie informacje identyfikujące daną nitkę).Możliwość dostarczenia oryginalnego katalogu.</t>
  </si>
  <si>
    <t>1.</t>
  </si>
  <si>
    <t>2.</t>
  </si>
  <si>
    <t>3.</t>
  </si>
  <si>
    <t>Załącznik nr 1.4</t>
  </si>
  <si>
    <t>ilość saszetek</t>
  </si>
  <si>
    <t>Zamawiajacy wymaga :</t>
  </si>
  <si>
    <t xml:space="preserve">* Zamawiający dopuszcza oryginalne znaczniki lepne wykonane przez Producenta nitek,umieszczone wewnątrz  </t>
  </si>
  <si>
    <t xml:space="preserve">  oryginalnego opakowania,udokumentowane w katalogu firmowym( wszystkie informacje identyfikujace daną nitkę.</t>
  </si>
  <si>
    <t>Możliwość dostarczenia oryginalnego katalogu.</t>
  </si>
  <si>
    <t>%  VAT</t>
  </si>
  <si>
    <t>20-22</t>
  </si>
  <si>
    <t xml:space="preserve">                     Zamawiajacy wymaga :</t>
  </si>
  <si>
    <t>150 pętla</t>
  </si>
  <si>
    <t>48-50</t>
  </si>
  <si>
    <t xml:space="preserve">  Zamawiajacy wymaga :</t>
  </si>
  <si>
    <t>* Nici pakowane w podwójnie  szczelnie zamknięte saszetki</t>
  </si>
  <si>
    <t>Załącznik nr 1.7</t>
  </si>
  <si>
    <t>4.</t>
  </si>
  <si>
    <t>3/8 kola</t>
  </si>
  <si>
    <t>odwrotnie tnąca</t>
  </si>
  <si>
    <t xml:space="preserve"> Zamawiajacy wymaga  :</t>
  </si>
  <si>
    <t>Załącznik nr 1.8</t>
  </si>
  <si>
    <t>kod</t>
  </si>
  <si>
    <t>75 fioletowy</t>
  </si>
  <si>
    <t>17</t>
  </si>
  <si>
    <t xml:space="preserve">                                                         </t>
  </si>
  <si>
    <t xml:space="preserve">                      Zamawiający wymaga :</t>
  </si>
  <si>
    <t>Załącznik nr 1.9</t>
  </si>
  <si>
    <t>Grubość nitki</t>
  </si>
  <si>
    <t>Opis igły</t>
  </si>
  <si>
    <t>Długość nitki             ( cm )</t>
  </si>
  <si>
    <t>Krzywizna  igły</t>
  </si>
  <si>
    <t>Rodzaj ostrza</t>
  </si>
  <si>
    <t>Ilośc saszetek</t>
  </si>
  <si>
    <t>Cena jednostkowa netto 1 saszetki</t>
  </si>
  <si>
    <t>Kod</t>
  </si>
  <si>
    <t>150-180</t>
  </si>
  <si>
    <t>bez igły</t>
  </si>
  <si>
    <t>#</t>
  </si>
  <si>
    <t>2x26</t>
  </si>
  <si>
    <t>okrągło-tnąca</t>
  </si>
  <si>
    <t>2 x 26</t>
  </si>
  <si>
    <t>360</t>
  </si>
  <si>
    <t xml:space="preserve"> Zamawiajacy wymaga :</t>
  </si>
  <si>
    <t>* Zamawiający dopuszcza oryginalne znaczniki lepne wykonane przez Producenta nitek,umieszczone wewnątrz oryginalnego opakowania,</t>
  </si>
  <si>
    <t>udokumentowane w katalogu firmowym(wszystkie informacje identyfikujące daną nitkę)Możliwość dostarczenia oryginalnego katologu.</t>
  </si>
  <si>
    <t>Załącznik nr 1.10</t>
  </si>
  <si>
    <t>* Zamawiający dopuszcza oryginalne znaczniki lepne wykonane przez producenta nitek,umieszczone wewnątrz oryginalnego opakowania,</t>
  </si>
  <si>
    <t>Załącznik nr 1.11</t>
  </si>
  <si>
    <t>Cena jednostkowa     (1 saszetki)     netto</t>
  </si>
  <si>
    <t>1/2 kola</t>
  </si>
  <si>
    <t>okrągla</t>
  </si>
  <si>
    <t>Załącznik nr 1.13</t>
  </si>
  <si>
    <t>okrągła, tępa</t>
  </si>
  <si>
    <t>Załącznik nr 1.14</t>
  </si>
  <si>
    <t>Długość nici (cm)</t>
  </si>
  <si>
    <t>10/0</t>
  </si>
  <si>
    <t>szpatuła lub microlancet z 2 igłami 3/8 koła 6-6,19 mm(do szycia rogówki))</t>
  </si>
  <si>
    <t>30 cm</t>
  </si>
  <si>
    <t>9/0</t>
  </si>
  <si>
    <t>szapatuła lub microlancet z 2 igłami 3/8 koła 6-6,55 mm (zaćma)</t>
  </si>
  <si>
    <t>Załącznik nr 1.15</t>
  </si>
  <si>
    <t>5/0</t>
  </si>
  <si>
    <t>1/4 koła szpatuła  340 mic podwójna 8 mm  (  lancet Micro-point)( ablacja)</t>
  </si>
  <si>
    <t>45 cm</t>
  </si>
  <si>
    <t>144</t>
  </si>
  <si>
    <t>* długość nitki    +/-  10 %</t>
  </si>
  <si>
    <t>2 igły proste szpatułki ,obie dł. 16,15 mm  do podszycia soczewki</t>
  </si>
  <si>
    <t>20 cm</t>
  </si>
  <si>
    <t>2 igły z pętlą 1/4 koła  do podszycia soczewki</t>
  </si>
  <si>
    <t>24</t>
  </si>
  <si>
    <t xml:space="preserve"> Zamawiający wymaga :</t>
  </si>
  <si>
    <t>2 igły,1/4koła,przekrój 0,23,dł.13,34 (typ nitki PC-7 do tęczówki)</t>
  </si>
  <si>
    <t xml:space="preserve">                                     </t>
  </si>
  <si>
    <t>Załącznik nr 1.18</t>
  </si>
  <si>
    <t>8/0</t>
  </si>
  <si>
    <t>3/8 koła igła microlancet, podwójna 6- 6,6 mm 150 micronów</t>
  </si>
  <si>
    <t>180</t>
  </si>
  <si>
    <t>6/0</t>
  </si>
  <si>
    <t>1/2 koła igła microlancet, podwójna 8mm, 330 micronów</t>
  </si>
  <si>
    <t xml:space="preserve">                                                      </t>
  </si>
  <si>
    <t xml:space="preserve">                                               </t>
  </si>
  <si>
    <t xml:space="preserve"> </t>
  </si>
  <si>
    <t>Załącznik nr 1.19</t>
  </si>
  <si>
    <t>1/4 koła szpat. śr. 340 micronów podwójna bezbarwna igła 8mm</t>
  </si>
  <si>
    <t>7/0</t>
  </si>
  <si>
    <t>3/8 koła szpatuła z mikroostrzem śr. 220 micronów, podwójna MICRO POINT 6,5mm.Nitka fioletowa.</t>
  </si>
  <si>
    <t xml:space="preserve">             * długość nitki +/- 10 %</t>
  </si>
  <si>
    <t>Nici chirurgiczne, syntetyczne, monofilamentowe wykonane z polidioksanonu, wchłaniające się między 180 - 210 dniem od zaimplantowania o gwarantowanym okresie podtrzymywania tkankowego w 50% między 28 - 35 dniem od zaimplantowania</t>
  </si>
  <si>
    <t>Lp</t>
  </si>
  <si>
    <t>Długość nitki (cm)</t>
  </si>
  <si>
    <t>Długość igły (mm)</t>
  </si>
  <si>
    <t>Ilość saszetek</t>
  </si>
  <si>
    <t xml:space="preserve">cena jedn. netto (1 saszetka) </t>
  </si>
  <si>
    <t xml:space="preserve">wartość netto </t>
  </si>
  <si>
    <t>cena jedn. brutto  (1 saszetka)</t>
  </si>
  <si>
    <t xml:space="preserve">wartość brutto  </t>
  </si>
  <si>
    <t xml:space="preserve">okrągła wzmocniona </t>
  </si>
  <si>
    <t>Zamawiający nie dopuszcza odchyleń w krzywiźnie, rodzaju igły oraz długości nitki</t>
  </si>
  <si>
    <t>Nici chirurgiczne, syntetyczne, monofilamentowe z glikonatu wchłaniające się między 60 - 90 dniem od zaimplantowania o gwarantowanym okresie podtrzymywania tkankowego w 50% między 13-14 dniem od zaimplantowania</t>
  </si>
  <si>
    <t>5/8koła</t>
  </si>
  <si>
    <t>24-26</t>
  </si>
  <si>
    <t>okrągła z mikroostrzem CC podwójna,czarna</t>
  </si>
  <si>
    <t>okrągła, podwójna, czarna</t>
  </si>
  <si>
    <t>okrągła, podwójna, cc,  z mikroostrzem</t>
  </si>
  <si>
    <t>okrągła podwójna czarna</t>
  </si>
  <si>
    <t>Okrągła,stop wolframu-renu, podwójna</t>
  </si>
  <si>
    <t>16-17</t>
  </si>
  <si>
    <t>okrągło-tnąca, podwójna</t>
  </si>
  <si>
    <t>1/2 koła okrągła</t>
  </si>
  <si>
    <t>okrągła, podwójna CC z mikroostrzem</t>
  </si>
  <si>
    <t xml:space="preserve"> 1/2  koła</t>
  </si>
  <si>
    <t>okrągła,posiada wzdłużne rowkowanie w części imadłowej</t>
  </si>
  <si>
    <t>okrągła, podwójna, posiada wzdłużne rowkowanie w części imadłowej</t>
  </si>
  <si>
    <t>okrągła, podwójna CC z mikroostrzem, posiada wzdłużne rowkowanie w części imadłowej</t>
  </si>
  <si>
    <t>prosta</t>
  </si>
  <si>
    <t xml:space="preserve">podwójna, okrągła, zalecana do szwu kapciuchowego </t>
  </si>
  <si>
    <t>okrągła, posiada wzdłużne rowkowanie w części imadłowej</t>
  </si>
  <si>
    <t>okrągła rozwarstwiajaca, wzmocniona, posiada wzdłużne rowkowanie w części imadłowej</t>
  </si>
  <si>
    <t>* nitka powinna posiadać jednakową średnicę na całej swojej długości (stosunek średnicy igły do średnicy nitki 1 : 1);</t>
  </si>
  <si>
    <t>* nitka powinna posiadać tzw. cechę kontrolowanego rozciągania;</t>
  </si>
  <si>
    <t>* nitka powinna posiadać tzw. plastyczne odkształcenie węzła;</t>
  </si>
  <si>
    <t>* specjalny rodzaj pakowania (tacka tzw. Relay), szew wyjęty z opakowania posiada zmiejszoną pamięć skrętu;</t>
  </si>
  <si>
    <t>* nitka nie ulega niszczącemu działaniu enzymów tkankowych;</t>
  </si>
  <si>
    <t>* nitka posiada zdolność dynamicznego dopasowania do średnicy naczynia;</t>
  </si>
  <si>
    <t>* igły do naczyń zmienionych miażdżycowo;</t>
  </si>
  <si>
    <t>* igła ciemna, nie odbija promieni światła;</t>
  </si>
  <si>
    <t>* igła powinna posiadać cechę samouszczelniania;</t>
  </si>
  <si>
    <t>75-90</t>
  </si>
  <si>
    <t>Zamawiający wymaga w iglach odwrotnie tnących przekroju trójkątnego na całej długości.</t>
  </si>
  <si>
    <t>19-20</t>
  </si>
  <si>
    <t>konwencj. tnąca, kosmet. dwuwklęsła, PRIME lub mikrograwerowana, odwrotnie tnąca, kosmet.</t>
  </si>
  <si>
    <t>UWAGA  !</t>
  </si>
  <si>
    <t>Nici chirurgiczne syntetyczne, niewchłanialne, plecionkowe, poliestrowe, powlekane silikonem</t>
  </si>
  <si>
    <t>Zamawiający dopuszcza oryginalne znaczniki lepne wykonane przez Producenta nitek,umieszczone wewnątrz oryginalnego opakowania,</t>
  </si>
  <si>
    <t xml:space="preserve"> udokumentowane w katalogu firmowym.(wszystkie informacje identyfikujące  daną nitkę)Możliwość dostarczenia oryginalnego katalogu.</t>
  </si>
  <si>
    <r>
      <rPr>
        <b/>
        <sz val="11"/>
        <rFont val="Times New Roman"/>
        <family val="1"/>
      </rPr>
      <t>Nici chirurgiczne pochodzenia naturalnego, niewchłanialne, plecionkowe, jedwabne,</t>
    </r>
    <r>
      <rPr>
        <b/>
        <sz val="11"/>
        <color indexed="8"/>
        <rFont val="Times New Roman"/>
        <family val="1"/>
      </rPr>
      <t xml:space="preserve"> powlekane silikonem</t>
    </r>
  </si>
  <si>
    <t>Załącznik nr 1.27</t>
  </si>
  <si>
    <t>Nici chirurgiczne syntetyczne, niewchłanialne (poliamid 6/6), nylon pleciony, powlekany</t>
  </si>
  <si>
    <t>75         czarna</t>
  </si>
  <si>
    <t>pojedyncza odwrotnie tnąca, podwójnie wzmocniona</t>
  </si>
  <si>
    <t>Załącznik nr 1.28</t>
  </si>
  <si>
    <t xml:space="preserve">Taśma pleciona, poliestrowe, niewchłanialna </t>
  </si>
  <si>
    <t>Pakiet nr 22 -  Nici chirurgiczne niewchłanialne, plecionkowe.</t>
  </si>
  <si>
    <t>Zamawiający może w celu potwierdzenia spełnienia wymagań wezwać Oferenta do złożenia próbek</t>
  </si>
  <si>
    <t>Zamawiajacy wymaga dostarczenia katalogów oraz instrukcji obsługi potwierdzających spełnienei wymagań</t>
  </si>
  <si>
    <t>Pakiet nr 22.1-  Nici chirurgiczne niewchłanialne, plecionkowe.</t>
  </si>
  <si>
    <t>Pakiet nr 22.2-  Nici chirurgiczne niewchłanialne, plecionkowe.</t>
  </si>
  <si>
    <t>Zamawiajacy wymaga dostarczenia katalogów oraz oryginalnej instrukcji obsługi w j.polskim potwierdzających spełnienei wymagań</t>
  </si>
  <si>
    <t>Pakiet nr 22.3-  Nici chirurgiczne niewchłanialne, plecionkowe.</t>
  </si>
  <si>
    <t>Załącznik nr 1.29</t>
  </si>
  <si>
    <t xml:space="preserve">Nici chirurgiczne, syntetyczne, monofilamentowe, wchłaniające się w 182-238 dni od zaimplatowania, z dodatkiem trliklosanu o szerokim działaniu antybakteryjnym. </t>
  </si>
  <si>
    <t>okrągła rozwarstwiająca podwójna taper point plus</t>
  </si>
  <si>
    <t>okrągła  wzmocniona, posiada wzdłużne rowkowanie w części imadłowej</t>
  </si>
  <si>
    <t>okrągła , posiada wzdłużne rowkowanie w części imadłowej</t>
  </si>
  <si>
    <t>okrągła rozwarstwiająca, posiada wzdłużne rowkowanie w części imadłowej</t>
  </si>
  <si>
    <t xml:space="preserve">Zamawiający dopuszcza oryginalne znaczniki lepne wykonane przez Producenta nitek,umieszczone wewnątrz oryginalnego </t>
  </si>
  <si>
    <t xml:space="preserve">  opakowania,udokumentowane w katakogu firmowym (zawiera wszystkie informacje identyfikujące daną nitkę )</t>
  </si>
  <si>
    <t>Załącznik nr 1.30</t>
  </si>
  <si>
    <t>Nici chirurgiczne syntetyczne, wchłanialne, monofilamentowe sporządzone z kopolimeru glikolidu i kaprolaktonu o czasie wchłaniania 90 - 120 dni od zaimplantowania  i gwarantowanym okresie podtrzymywania tkankowego  21-28 dni
Od zaimplatowania. Powleczenie z dodatkiem triclosanu.</t>
  </si>
  <si>
    <t xml:space="preserve">okrągła </t>
  </si>
  <si>
    <t>okrągła, wzmocniona, posiada wzdłużne rowkowanie w części imadłowej</t>
  </si>
  <si>
    <t>okrągła , wzmocniona, posiada wzdłużne rowkowanie w części imadłowej</t>
  </si>
  <si>
    <t>okrągła rozwarstwiająca</t>
  </si>
  <si>
    <t xml:space="preserve">Zamawiający dopuszcza oryginalne znaczniki lepne wykonane  przez Producenta nitek,umieszczone wewnątrz oryginalnego </t>
  </si>
  <si>
    <t xml:space="preserve">  opakowania,udokumentowane w katakogu firmowym (zawiera wszystkie informacje identyfikujące daną nitkę)</t>
  </si>
  <si>
    <t xml:space="preserve"> Nici chirurgiczne wchłanialne z mieszaniną kwasu poliglikolowego i polimlekowego , syntetyczne, plecione.Powleczenie z dodatkiem triclosanu o szerokim działaniu antybakteryjnym. Czas wchłaniania 56 - 70 dni od zaimplatowania
 I gwarantowanym okresie podtrzymywania tkankowego  28-35dni.</t>
  </si>
  <si>
    <t xml:space="preserve">   opakowania,udokumentowane w katakogu firmowym (zawiera wszystkie informacje identyfikującą daną nitkę)</t>
  </si>
  <si>
    <t xml:space="preserve"> . </t>
  </si>
  <si>
    <t>Załącznik nr 1.32</t>
  </si>
  <si>
    <t>Opis produktu</t>
  </si>
  <si>
    <t>cena jedn. brutto  sztuki</t>
  </si>
  <si>
    <t>Szew odbarczający dla zapobiegania rozejściu rany operacyjnej: 2 owalne, wyściełane, odciążające płytki o dł. 90 cm - powlekany drut stalowy z 2 igłami</t>
  </si>
  <si>
    <t>Syntetyczna taśma  do szycia narządów miąższowych wchłaniająca się między 60-90 dniem od zaimplantowania: dł. 60 cm, szer. 0,3 cm, igła 65 mm tępa</t>
  </si>
  <si>
    <t>Atraumatyczny zestaw jednowłóknowego drutu stalowego do szycia rzepki w przypadku poprzecznego jej złamania dł. 60 cm</t>
  </si>
  <si>
    <t>Szew śródskórny polipropylenowy z dwukolorowymi guziczkami, grubość 3/0, długość 45 cm, igła 24 mm odwrotnie tnąca</t>
  </si>
  <si>
    <t>Specjalny zestaw do szycia zerwanych ścięgien techniką Lengemann'a pakowany  2x40 cm z igłą prostą odwrotnie tnącą 40 mm i igłą 1/2 koła odwrotnie tnącą 18 mm z 2 perforowanymi silikonowymi krążkami i 1 perforowanym metalowym krążkiem</t>
  </si>
  <si>
    <t>Specjalny szew monofilamentowy ze stali nierdzewnej,1/2 koła , igła okrągło-tnąca 60 mm, obrotowa 2x 75 cm, grubość nr 5</t>
  </si>
  <si>
    <t>Wosk kostny, 2,5 g mieszanina wosku pszczelego i wazeliny</t>
  </si>
  <si>
    <t>Jednorazowy stapler skórny 35 zszywek, wym. zszywki  6,9 x 3,6 mm</t>
  </si>
  <si>
    <t>*Zamawiający dopuszcza oryginalne znaczniki lepne wykonane przez Producenta nitek</t>
  </si>
  <si>
    <t xml:space="preserve"> umieszczone wewnątrz oryginalnego firmowego opakowania,udokumentowane  w katalogu firmowyn</t>
  </si>
  <si>
    <t>(wszystkie informacje identyfikujące daną nitkę ).Możliwość dostarczenia oryginalnego katalogu.</t>
  </si>
  <si>
    <t>Załącznik nr 1.33</t>
  </si>
  <si>
    <t>FORMULARZ ASORTYMENTOWO-CENOWY</t>
  </si>
  <si>
    <t>okrągła pojedyncza pętla</t>
  </si>
  <si>
    <t>okrągła podwójna</t>
  </si>
  <si>
    <t>Załącznik nr 1.34</t>
  </si>
  <si>
    <t>Długość nitki(cm)</t>
  </si>
  <si>
    <t>Długość igły(mm)</t>
  </si>
  <si>
    <t>Załącznik nr 1.36</t>
  </si>
  <si>
    <t>j.m.</t>
  </si>
  <si>
    <t>Rozmiar</t>
  </si>
  <si>
    <t xml:space="preserve">cena jedn. netto (1 saszetki) </t>
  </si>
  <si>
    <t>cena jedn. brutto  (1 saszetki)</t>
  </si>
  <si>
    <t xml:space="preserve">Resorbowalny oksydowany, celulozowy materiał hemostatyczny:  </t>
  </si>
  <si>
    <t>saszet</t>
  </si>
  <si>
    <t>5x1,25 cm</t>
  </si>
  <si>
    <t>saszet.</t>
  </si>
  <si>
    <t>5x7 cm</t>
  </si>
  <si>
    <t xml:space="preserve">Resorbowalny oksydowany, celulozowy materiał hemostatyczny: </t>
  </si>
  <si>
    <t>10x20 cm</t>
  </si>
  <si>
    <t xml:space="preserve">Wchłanialny jałowy hemostatyk powierzchniowy wykonany z 100% regenerowanej, oksydowanej celulozy (pochodzenia roślinnego). Postać wielowarstwowej włókniny. Czas umożliwiający hemostazę 2-8 min. Okres wchłaniania 7-14 dni. Niskie pH 2,5-3,5 w kontakcie z krwią hamujące rozwój szczepów MRSA, MRSE, PRSP, VRE, E.Coli potwierdzone badaniami klinicznymi i przedklinicznymi in vivo i in vitro. </t>
  </si>
  <si>
    <t>10,2 cm x 10,2 cm.</t>
  </si>
  <si>
    <t xml:space="preserve">Gaza hemostatyczna z utlenionej celulozy,o potwierdzonym w badaniach działaniu bakteriobójczym na MRSA,MRSE,VRE,wartość pH poniżej 4,całkowicie wchłaniany w ciągu 7-14 dni.Stabilność materiału pozwalająca na usunięcie gazy z pola operacyjnegoo w całości </t>
  </si>
  <si>
    <t>saszetka</t>
  </si>
  <si>
    <t>5 x7-7,5 cm</t>
  </si>
  <si>
    <t>Wchłanialny kompres hemostatyczny z kolagenu w postaci   wym.  5 x 8 cm.</t>
  </si>
  <si>
    <t>Wchłanialny kompres hemostatyczny z kolagenu w postaci   wym 3 x 5 cm</t>
  </si>
  <si>
    <t>Wchłanialna gąbka hemostatyczna z żelatyny  wym.  8 x 5 x 1 cm.</t>
  </si>
  <si>
    <t>Ilość szt.</t>
  </si>
  <si>
    <t xml:space="preserve">Cena jedn. netto  </t>
  </si>
  <si>
    <t xml:space="preserve">Wartość netto </t>
  </si>
  <si>
    <t xml:space="preserve">Cena jedn. brutto  </t>
  </si>
  <si>
    <t xml:space="preserve">Wartość brutto  </t>
  </si>
  <si>
    <t>Gąbka lecznicza pokryta fibrynogenem 5,5 mg + trombina 2,0 j.m.</t>
  </si>
  <si>
    <t>szt</t>
  </si>
  <si>
    <t>3 cm x 2,5 cm</t>
  </si>
  <si>
    <t>4,8cm x 4,8cm</t>
  </si>
  <si>
    <t>9,5 cm x 4,8 cm</t>
  </si>
  <si>
    <t>Gąbka lecznicza pokryta fibrynogenem 5,5 mg + trombina 2,0 j.m.z rolowaną matrycą</t>
  </si>
  <si>
    <t>szt.</t>
  </si>
  <si>
    <t>4,8cm x 4,8 cm</t>
  </si>
  <si>
    <t>gramatura</t>
  </si>
  <si>
    <t>Polisacharydowy środek hemostatyczny w postaci białego proszku,złożony z  cząstek zmodyfikowanego polimeru uzyskiwanego z oiczyszczonej skrobi roślinnej.Pełna absorcja 24-48 h,do kilku dni(rozkładany przezhistaminazę)Czas uzyskania pełnej hemostazy 1-2min.Skuteczny do hamowania różnego  rodzaju krwawień.Możliwość aplikacji w mokrym polu-silne wł.higroskopijne.Możliwość  aplikacji bezpośrednio na tkankę nerwową.Bez skł.toksycznych/endotoksycznych.Wielkość cząsteczki przekraczjąca 40 mikronów.Zdolność absorbcyjna na 1 g 100 ml wody.Opak.zbiorcze 5 szt a 2 g i aplikator 9 cm Znak CE</t>
  </si>
  <si>
    <t xml:space="preserve">fiolka </t>
  </si>
  <si>
    <t>2 g</t>
  </si>
  <si>
    <t>3 g</t>
  </si>
  <si>
    <t>Aplikator sterylny,kompatybilny z polisacharydowym systemem w postaci białego proszku o zwiększonej chłonności.Opak. A 5 szt.,dł.aplikatora 38 cm</t>
  </si>
  <si>
    <t>opak. X 5 szt.</t>
  </si>
  <si>
    <t>xxxx</t>
  </si>
  <si>
    <t>Kolumna   6 :  poz.1 ,2   ilość  szt</t>
  </si>
  <si>
    <t xml:space="preserve"> :</t>
  </si>
  <si>
    <t xml:space="preserve">                     poz.  3 ilość    opak.</t>
  </si>
  <si>
    <t>Ilość saszet.</t>
  </si>
  <si>
    <t>Cena jedn.netto(1 saszet)</t>
  </si>
  <si>
    <t>wartość netto</t>
  </si>
  <si>
    <t>Cena jedn brutto(1 saszet)</t>
  </si>
  <si>
    <t>30-32</t>
  </si>
  <si>
    <t>70-75-90</t>
  </si>
  <si>
    <t>2 x 70-75</t>
  </si>
  <si>
    <t>xxx</t>
  </si>
  <si>
    <t>Nici chirurgiczne ,syntetyczne,monofilamentowe wykonane z poli-4-hydroksymaślanu,wchłaniające się 13-36 m-cy od zaimplantowania o</t>
  </si>
  <si>
    <t>gwarantowanym okresie podtrzymywania tkankowego w 50 % około 210 dniem od zaimplantowania.</t>
  </si>
  <si>
    <t>0.</t>
  </si>
  <si>
    <t>okrąga</t>
  </si>
  <si>
    <t>Zamawiający wymaga  aby :</t>
  </si>
  <si>
    <t>* wszystkie zaoferowane szwy mają dokładnie taki sam skład w obrębie jednego pakietu;</t>
  </si>
  <si>
    <t>* zaoferowana szwy winne być pakowane w podwójne sterylne opakowanie, wewnętrzne aluminiowe</t>
  </si>
  <si>
    <t xml:space="preserve">  oraz zewnętrzne syntetyczny papier  Tyvec + folia;</t>
  </si>
  <si>
    <t xml:space="preserve">* opakowanie nici jak i każda pojedyncza saszetka powinny być wyraźnie opisane: </t>
  </si>
  <si>
    <t xml:space="preserve">   - numerem katalogowym,</t>
  </si>
  <si>
    <t xml:space="preserve">   - symbolem i rodzajem igły,</t>
  </si>
  <si>
    <t xml:space="preserve">   - długość nici,</t>
  </si>
  <si>
    <t xml:space="preserve">   - długość igły,</t>
  </si>
  <si>
    <t xml:space="preserve">   - krzywizna igły,</t>
  </si>
  <si>
    <t xml:space="preserve">   - na każdej saszetce kod kreskowy, kod graficzny QR do szybkiej identyfikacji produktu;</t>
  </si>
  <si>
    <t>* pojedyncze opakowanie winno posiadać pofałdowania ułatwiające otwieranie;</t>
  </si>
  <si>
    <t>Grubość szwu</t>
  </si>
  <si>
    <t>Długość szwu</t>
  </si>
  <si>
    <t>Długość igły</t>
  </si>
  <si>
    <t>Rodzaj igły</t>
  </si>
  <si>
    <t xml:space="preserve">Krzywizna igły </t>
  </si>
  <si>
    <t>Ilość na 24 m-cy (sasz)</t>
  </si>
  <si>
    <t>j.m</t>
  </si>
  <si>
    <t>Cena netto saszetki</t>
  </si>
  <si>
    <t>75 cm</t>
  </si>
  <si>
    <t>sasz</t>
  </si>
  <si>
    <t>Zamawiający wymaga:</t>
  </si>
  <si>
    <t>* opis rodzaju nici w języku polskim na każdym najmniejszym opak.tzn.saszetce</t>
  </si>
  <si>
    <t>* zamawiający dopuszcza oryginalne znaczniki lepne wykonane przez Producenta nitek, umieszczone wewnątrz oryginalnego opakowania</t>
  </si>
  <si>
    <t>umieszczone wewnątrz oryginalnego opakowania, udokumentowane w katalogu firmowym(wszystkie informacje</t>
  </si>
  <si>
    <t xml:space="preserve">identyfikujące daną nitkę)    </t>
  </si>
  <si>
    <t xml:space="preserve">Rodzaj igły </t>
  </si>
  <si>
    <t xml:space="preserve">2x6,4mm </t>
  </si>
  <si>
    <t>60cm</t>
  </si>
  <si>
    <t>2x6mm</t>
  </si>
  <si>
    <t>okrągła CV Pass</t>
  </si>
  <si>
    <t>2x10mm</t>
  </si>
  <si>
    <t>2x5mm</t>
  </si>
  <si>
    <t>L.p.</t>
  </si>
  <si>
    <t>Opis przedmiotu zamówienia</t>
  </si>
  <si>
    <t>Ilość</t>
  </si>
  <si>
    <t>Monofilamentowy szew haczykowy do bezwęzłowego, kontrolowanego zamykania ran wykonany z kopolimeru glikolidu i e-kaprolaktonu, wchłaniający się między 90 a 120 dniem, o sile podtrzymania tkankowego od 42% do 62% po 7 dniach i od 27% do 47% po 14 dniach: zaopatrzony w igłę, min 16 haczyków na cm nitki ułożonych spiralnie oraz regulowaną pętlę eliminującą konieczność zakładania węzłów chirurgicznych.</t>
  </si>
  <si>
    <t>2-0</t>
  </si>
  <si>
    <t>3-0</t>
  </si>
  <si>
    <t>Monofilamentowy szew haczykowy do bezwęzłowego, kontrolowanego zamykania ran wykonany z kopolimeru glikolidu i e-kaprolaktonu, wchłaniający się między 90 a 120 dniem, o sile podtrzymania tkankowego od 42% do 62% po 7 dniach i od 27% do 47% po 14 dniach: zaopatrzony w dwie igły, szew o min ilości 16 haczyków na cm nitki ułożonych spiralnie w obu kierunkach.</t>
  </si>
  <si>
    <t>16x16</t>
  </si>
  <si>
    <t xml:space="preserve">okrągła podwójna </t>
  </si>
  <si>
    <t>Monofilamentowy szew haczykowy do bezwęzłowego, kontrolowanego zamykania ran wykonany z poliestru p-dioksanonu, wchłaniający się między 120 a 180 dniem, o sile podtrzymania tkankowego od 80% po 4 tygodniach dla rozmiaru 3/0 i większych oraz ok 50% dla rozmiaru 4/0: zaopatrzony w igłę, szew o min ilości 16 haczyków na cm nitki ułożonych spiralnieoraz regulowaną pętlę eliminującą konieczność zakładania węzłów chirurgicznych.</t>
  </si>
  <si>
    <t xml:space="preserve">okrągła pojedyncza </t>
  </si>
  <si>
    <t>Monofilamentowy szew haczykowy do bezwęzłowego, kontrolowanego zamykania ran wykonany z izotaktycznego polimeru polipropylenowego o dużej masie cząsteczkowej, niewchłanialny: zaopatrzony w igłę, szew o min ilości 16 haczyków na cm nitki ułożonych spiralnieoraz regulowaną pętlę eliminującą konieczność zakładania węzłów chirurgicznych.</t>
  </si>
  <si>
    <t>Pakiet  50</t>
  </si>
  <si>
    <t>okrągła, wzmocniona, posiada wzdłużne rowkowanie w częśći imadłowej</t>
  </si>
  <si>
    <t>okrągła, , posiada wzdłużne rowkowanie w częśći imadłowej</t>
  </si>
  <si>
    <t>okrągła, posiada wzdłużne rowkowanie w częśći imadłowej</t>
  </si>
  <si>
    <t>okrągła,  posiada wzdłużne rowkowanie w częśći imadłowej</t>
  </si>
  <si>
    <t xml:space="preserve">* Zamawiający wymaga szwów w opakowaniu zmniejszających pamięć szwu </t>
  </si>
  <si>
    <t>tnąco-okrągła/okrągła</t>
  </si>
  <si>
    <t>*dostarczenia katalogu oraz instrukcji używania w celu weryfikacji przedmiotu zamówienia</t>
  </si>
  <si>
    <t>* dostarczenia katalogu oraz instrukcji używania e celu weryfikacji przedmiotu zamówienia</t>
  </si>
  <si>
    <t>96</t>
  </si>
  <si>
    <t>420</t>
  </si>
  <si>
    <t>Cena netto 1 szt</t>
  </si>
  <si>
    <t>Cena brutto 1 szt</t>
  </si>
  <si>
    <t>Cena netto  1 szt</t>
  </si>
  <si>
    <t>Ilość  saszet</t>
  </si>
  <si>
    <t>Cena brutto 1 szt.</t>
  </si>
  <si>
    <t>Cena brutto 1 saszet.</t>
  </si>
  <si>
    <t>udokumentowane w katalogu firmowym(wszystkie informacje identyfikujace daną nitkę).</t>
  </si>
  <si>
    <t>Podtrzymujące tkankę 8 tygodni,50 % w 42 dniu.</t>
  </si>
  <si>
    <t xml:space="preserve">  udokumentowane w katalogu firmowym ( wszystkie informacje identyfikujące daną nitkę ).</t>
  </si>
  <si>
    <t>antyzkłuciowa</t>
  </si>
  <si>
    <t>Dołączenia katalogu oraz instrukcji użytkowania w celu weryfikacji przedmiotu zamówienia</t>
  </si>
  <si>
    <t>udokumentowane w katalogu firmowym(wszystkie informacje identyfikujace daną nitkę)</t>
  </si>
  <si>
    <t>6x2 igły szpatułki 220 mikr.</t>
  </si>
  <si>
    <t>szpatułka</t>
  </si>
  <si>
    <t>4  mm taśma</t>
  </si>
  <si>
    <t xml:space="preserve">Zamawiający wymaga szwów w opak.zmniejszających pamięć szwu typu </t>
  </si>
  <si>
    <t>50 x 2 igły</t>
  </si>
  <si>
    <t>okrągłą przyostrzona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</si>
  <si>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</si>
  <si>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okrągła,stożkowa TAPERPOINT,wzmocniona</t>
  </si>
  <si>
    <t>okrągła rozwarstwiająca TAPER POINT PLUS</t>
  </si>
  <si>
    <t>okrągła wzmocniona rozwarstwająca,stożkowa, posiada wzdłużne rowkowanie w części imadłowej</t>
  </si>
  <si>
    <t>dwuwklęsła odwr.tnąca</t>
  </si>
  <si>
    <t xml:space="preserve">Pakiet nr 20 - Szwy chirurgiczne, syntetyczne, monofilamentowe o średnim okresie wchłaniania </t>
  </si>
  <si>
    <t>Pakiet nr 24-  Nici chirurgiczne niewchłanialne, plecionkowe.</t>
  </si>
  <si>
    <t>Pakiet nr 26 - Nici antybakteryjne</t>
  </si>
  <si>
    <t>Pakiet nr 27 - Nici antybakteryjne</t>
  </si>
  <si>
    <t>Pakiet nr 29 -  Produkty specjalistyczne</t>
  </si>
  <si>
    <t>Pakiet nr 31 -  Produkty hemostatyczne celulozowe,hamujące rozwój szczepów</t>
  </si>
  <si>
    <t>Pakiet nr 33 -  produkty hemostatyczne z fibrynogenem</t>
  </si>
  <si>
    <t>Cena jedn. Netto(szt)</t>
  </si>
  <si>
    <t>Pakiet nr 34 -  proszek hemostatyczny</t>
  </si>
  <si>
    <t>Polisacharydowy środek hemostatyczny w postaci białego proszku,złożony z  cząstek zmodyfikowanego polimeru uzyskiwanego z oiczyszczonej skrobi roślinnej.Pełna absorcja 24-48 h,do kilku dni(rozkładany przezhistaminazę)Czas uzyskania pełnej hemostazy 1-2min.Skuteczny do hamowania różnego  rodzaju krwawień.Możliwość aplikacji w mokrym polu-silne wł.higroskopijne.Możliwość  aplikacji bezpośrednio na tkankę nerwową.Bez skł.toksycznych/endotoksycznych.Wielkość cząsteczki przekraczjąca 40 mikronów.Zdolność absorbcyjna na 1 g 100 ml wody.Opak.zbiorcze 5 szt a 3 g i aplikator  9 cm Znak CE</t>
  </si>
  <si>
    <t>Ilość szt./opak.</t>
  </si>
  <si>
    <t>43-45</t>
  </si>
  <si>
    <t>Długość szwu cm</t>
  </si>
  <si>
    <t>Długość igły mm</t>
  </si>
  <si>
    <t>sasz.</t>
  </si>
  <si>
    <t xml:space="preserve">Pakiet nr 21 - Nici chirurgiczne syntetyczne,polipropylenowe, niewchłanialne, jednowłókninowe z kontrolowanym rozciąganiem i plastycznym odkształceniem węzła. Igła o zwiększonej stabilności w imadle, wykonana ze stopu metali odpornego na odkształcenia.   </t>
  </si>
  <si>
    <t>Załącznik nr 1.23</t>
  </si>
  <si>
    <t xml:space="preserve"> dostarczenia oryginalnego katalogu.</t>
  </si>
  <si>
    <t>Załącznik nr 1.31</t>
  </si>
  <si>
    <t>Załącznik nr 1.35</t>
  </si>
  <si>
    <t>Załącznik nr 1.37</t>
  </si>
  <si>
    <t>Załącznik nr 1.12</t>
  </si>
  <si>
    <t>Załącznik nr 1.26</t>
  </si>
  <si>
    <t>Załącznik nr 1.25</t>
  </si>
  <si>
    <t>Załącznik nr 1.24</t>
  </si>
  <si>
    <t xml:space="preserve">                                                                                                         * dostarczenie katalogu oraz instrukcji użytkowania w celu weryfikacji przedmiotu zamówienia</t>
  </si>
  <si>
    <t xml:space="preserve"> *Dostarczenie oryginalnego katalogu oraz instrukcji użytkowania w celu weryfikacji przedmiotu zamówienia.</t>
  </si>
  <si>
    <t xml:space="preserve">                                </t>
  </si>
  <si>
    <t xml:space="preserve">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</si>
  <si>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</si>
  <si>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</si>
  <si>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</si>
  <si>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* Zamawiający wymaga szwów w opakowaniach zmniejszających pamięć szwu </t>
  </si>
  <si>
    <t>Załącznik nr 1.20</t>
  </si>
  <si>
    <t>* Zamawiający wymaga szwów w opakowaniach zmniejszających pamięć szwu  .</t>
  </si>
  <si>
    <t>udokumentowane w katalogu firmowym(wszystkie informacje identyfikujące daną nitkę)</t>
  </si>
  <si>
    <t xml:space="preserve">          Kolumna    7  i 10 : cena za 1 szt</t>
  </si>
  <si>
    <t>* Dostarczenie katalogu i instrukcji celem weryfikacji przedmiotu zamówienia</t>
  </si>
  <si>
    <t>Pakiet nr 1 - Szwy plecione, jednobarwne, syntetyczne, poliglatynowe  powlekane dwoma składnikam(poliglaktyną 370 oraz stearynianem wapnia)i . Wchłaniające się między 56 - 70 dniem od zaimplantowania. Początek 56 dzień ,zakończenie 70 dzień. Podtrzymywanie tkankowe 5 tygodni,  50 % w 21 dniu,25 % w 28 dniu od zaimplantowania</t>
  </si>
  <si>
    <t>………………………………………………………</t>
  </si>
  <si>
    <t>Nazwa (Firmy)  Wykonawcy</t>
  </si>
  <si>
    <t xml:space="preserve"> dla Wojewódzkiego Szpitala Specjalistycznego we Wrocławiu</t>
  </si>
  <si>
    <t>……………………………………………………</t>
  </si>
  <si>
    <t>Imię i Nazwisko osoby</t>
  </si>
  <si>
    <t>uprawnionej do reprezentowania Wykonawcy)</t>
  </si>
  <si>
    <t>do oferty na dostawę materiałów szewnych i produktów hemostatycznych</t>
  </si>
  <si>
    <t>znak postępowania Szp/ZP- 260/2022</t>
  </si>
  <si>
    <t xml:space="preserve">                                  FORMULARZ ASORTYMENTOWO-CENOWY</t>
  </si>
  <si>
    <t>Pakiet nr 2 - Szwy monofilamentowe z kopolimeru glikolidu i kaprolaktonu, o czasie wchłaniania 90-120 dni od zaimplantowania</t>
  </si>
  <si>
    <t>Załącznik nr 1.3</t>
  </si>
  <si>
    <t xml:space="preserve">                                                    FORMULARZ ASORTYMENTOWO-CENOWY</t>
  </si>
  <si>
    <r>
      <t xml:space="preserve">                                  </t>
    </r>
    <r>
      <rPr>
        <b/>
        <sz val="12"/>
        <rFont val="Arial"/>
        <family val="2"/>
      </rPr>
      <t>FORMULARZ ASORTYMENTOWO-CENOWY</t>
    </r>
  </si>
  <si>
    <t>Pakiet nr 4 - Szwy plecione, powlekane, syntetyczne z kwasu poliglikolowego powlekane polikaprolaktonem i stearynianem wapnia, wchłaniające się do 42 dnia od zaimplantowania.Podtrzymywanie tkankowe:50 % w siódnym dniu od zaimplantowania.</t>
  </si>
  <si>
    <t>Pakiet nr 5 - Szwy chirurgiczne syntetyczne, monofilamentowe z polidioksanonu o czasie wchłaniania od 6 - 7 m-cy od  zaimplantowania</t>
  </si>
  <si>
    <t xml:space="preserve">                                                FORMULARZ ASORTYMENTOWO-CENOWY</t>
  </si>
  <si>
    <t>Załącznik nr 1.5</t>
  </si>
  <si>
    <t xml:space="preserve">Pakiet nr 6 - Nici chirurgiczne syntetyczne, monofilamentowe o czasie wchłaniania do 180-210 dni od  zaimplantowania </t>
  </si>
  <si>
    <t>Załącznik nr 1.6</t>
  </si>
  <si>
    <t>Pakiet nr 7 - Nici chirurgiczne, monofilamentowe o czasie wchłaniania 3-4 miesiące od zaimplantowania</t>
  </si>
  <si>
    <t>Pakiet nr 8 - Nici chirurgiczne ,wchłanialne,plecione,powlekane. Czas wchłaniania 60 - 90 dni</t>
  </si>
  <si>
    <t>Pakiet nr 9 - Nici chirurgiczne syntetyczne, niewchłanialne, plecionkowe,  poliestrowe</t>
  </si>
  <si>
    <t>Pakiet nr 10 - Nici chur.wchłanialne z mieszaniną kwasu poliglikolowego i polimlekowego,syntetyczne, plecione.Czas wchłaniania 56-70 dbi od zaimplantowania.Gwarantowany okres podtrzymywania tkankowego 28-35 dni.</t>
  </si>
  <si>
    <t>Pakiet nr 11 - Nici chirurgiczne pochodzenia naturalnego, niewchłanialne, plecionkowe,  jedwabne,powlekanwe.</t>
  </si>
  <si>
    <t>Pakiet nr 12 - Nici chirurgiczne plecione,wchłanialne,powlekane o składzie kwas poliglikolowy</t>
  </si>
  <si>
    <t>Pakiet nr 13 - Nici okulistyczne - nici mikrochirurgiczne - nylon monofilamentowy</t>
  </si>
  <si>
    <t>Pakiet nr 14 - Nici okulistyczne - nici chirurgiczne syntetyczne, niewchłanialne, plecione, powlekane, poliestrowe.</t>
  </si>
  <si>
    <t>Pakiet nr 15 - Nici okulistyczne - nici chirurgiczne syntetyczne, niewchłanialne, monofilamentowe, polipropylenowe</t>
  </si>
  <si>
    <t>Pakiet nr 3 -  Nici chirurgiczne, syntetyczne, monofilamentowe wykonane z glikolidu kaprolaktanu</t>
  </si>
  <si>
    <t>węglanu trimetylenu oraz laktydu o zdolności podtrzymywania tkankowego po 5 dniach 50-60 % całkowitego wchłonięcia do 56 dni pierwotnej wytrzymałości, a po 10 dniach 20-30 % pierwotnej wytrzymałości i czasie wchłonięcia</t>
  </si>
  <si>
    <r>
      <t xml:space="preserve">okrągła </t>
    </r>
    <r>
      <rPr>
        <sz val="10"/>
        <color indexed="10"/>
        <rFont val="Arial"/>
        <family val="2"/>
      </rPr>
      <t xml:space="preserve"> </t>
    </r>
  </si>
  <si>
    <t>Załącznik nr 1.16</t>
  </si>
  <si>
    <t>Pakiet nr 17 - Nici okulistyczne - nici chirurgiczne syntetyczne, powlekane, plecione o czasie wchłaniania 60-90 dni od zaimplantowania</t>
  </si>
  <si>
    <t>Załącznik nr 1.17</t>
  </si>
  <si>
    <t>Pakiet nr 18 - Nici okulistyczne - nici chirurgiczne syntetyczne, powlekane, plecione o czasie wchłaniania 2 miesiące</t>
  </si>
  <si>
    <t xml:space="preserve">trapezoidalna, mikrograwerowana igła z precyzyjnym zakończeniem </t>
  </si>
  <si>
    <t>Pakiet nr 19 - Nici chirurgiczne, syntetyczne, monofilamentowe z glikonatu wchłaniające się między 60 - 90 dniem od zaimplantowania o gwarantowanym okresie podtrzymywania tkankowego w 50% między 13-14 dniem od zaimplantowania</t>
  </si>
  <si>
    <t>Załącznik nr 1.21</t>
  </si>
  <si>
    <r>
      <t>90-</t>
    </r>
    <r>
      <rPr>
        <sz val="10"/>
        <rFont val="Arial"/>
        <family val="2"/>
      </rPr>
      <t>100</t>
    </r>
  </si>
  <si>
    <r>
      <t>48</t>
    </r>
    <r>
      <rPr>
        <sz val="10"/>
        <rFont val="Arial"/>
        <family val="2"/>
      </rPr>
      <t>-50</t>
    </r>
  </si>
  <si>
    <r>
      <t>Uwaga</t>
    </r>
    <r>
      <rPr>
        <sz val="10"/>
        <rFont val="Arial"/>
        <family val="2"/>
      </rPr>
      <t xml:space="preserve">: </t>
    </r>
  </si>
  <si>
    <t>Załącznik nr 1.22</t>
  </si>
  <si>
    <t xml:space="preserve">Pakiet nr 16 - Szwy chirurgiczne, syntetyczne, monofilamentowe o długim okresie wchłaniania </t>
  </si>
  <si>
    <r>
      <t xml:space="preserve">odwrotnie tnąca, kosmet. dwuwklęsła, PRIME lub </t>
    </r>
    <r>
      <rPr>
        <sz val="10"/>
        <color indexed="8"/>
        <rFont val="Arial"/>
        <family val="2"/>
      </rPr>
      <t>odwrotnie tnąca Micro-Point, kosmetyczna</t>
    </r>
  </si>
  <si>
    <t>Pakiet nr 23 -  Nici chirurgiczne syntetyczne, monofilamentowe, poliamidowe</t>
  </si>
  <si>
    <t>Pakiet nr 25 -  Nici chirurgiczne niewchłanialne, plecionkowe.</t>
  </si>
  <si>
    <t>Pakiet nr 28 - Nici antybakteryjne</t>
  </si>
  <si>
    <r>
      <t xml:space="preserve">cena jedn. netto </t>
    </r>
    <r>
      <rPr>
        <b/>
        <sz val="10"/>
        <color indexed="8"/>
        <rFont val="Arial"/>
        <family val="2"/>
      </rPr>
      <t>sztuki</t>
    </r>
  </si>
  <si>
    <t xml:space="preserve"> FORMULARZ ASORTYMENTOWO-CENOWY</t>
  </si>
  <si>
    <t>Pakiet  nr 30 -  Produkty specjalistyczne</t>
  </si>
  <si>
    <t>Pakiet nr 32 -  Produkty hemostatyczne kolagenowe i żelatynowe</t>
  </si>
  <si>
    <t>Pakiet nr 35 -   Szwy plecione,jednobarwne,syntetyczne,poliglatynowe powlekane dwoma składnikami. Wchłaniajace się między  56-70 dniem od zaimplantowania.   Poczatek 56 dzień,zakończenie 70 dzień. Podtrzymywanie tkankowe 5 tygodni.</t>
  </si>
  <si>
    <t xml:space="preserve">   Pakiet nr 36 - Szwy plecione,jednobarwne,syntetyczne,poliglatynowe powlekane dwoma składnikami. Wchłaniajace się między  56-70 dniem od zaimplantowania.  Poczatek 56 dzień,zakończenie 70 dzień. Podtrzymywanie tkankowe 5 tygodni.</t>
  </si>
  <si>
    <t>Pakiet 37 - Szwy chirurgiczne,syntetyczne,monofilamentowe o bardzo długim okresie wchłaniania</t>
  </si>
  <si>
    <t>Załącznik nr 1.38</t>
  </si>
  <si>
    <t>okrągła micro średnica 135°, 140 micronów</t>
  </si>
  <si>
    <t>okragła micro średnica 135°, 100 micronów</t>
  </si>
  <si>
    <t>Załącznik nr 1.39</t>
  </si>
  <si>
    <t>Pakiet nr 40 - Monofilamentowy szew haczykowy</t>
  </si>
  <si>
    <t>Załącznik nr 1.40</t>
  </si>
  <si>
    <t>Załącznik nr 1.41</t>
  </si>
  <si>
    <t>Pakiet nr 41 - Monofilamentowy szew haczykowy</t>
  </si>
  <si>
    <t>Pakiet nr 42 - Monofilamentowy szew haczykowy</t>
  </si>
  <si>
    <t>Załącznik nr 1.42</t>
  </si>
  <si>
    <t>Pakiet nr 43 - Monofilamentowy szew haczykowy</t>
  </si>
  <si>
    <t>Załącznik nr 1.43</t>
  </si>
  <si>
    <t xml:space="preserve"> Pakiet nr 44 -  Bezwęzłowe urządzenie do kontrolowanego zamykania ran wykonane z polidioksanonu z igłą na jednym końcu i prostokątnym elementem mocujacym szew w tkance na drugim. Szew z symetrycznie ułożonymi kotwicami- 5 kotwic na 1 cm szwu, barwiony na fioletowo, wchłanialny do 210 dni, pokryty  triklosanem o szerokim działaniu antybakteryjnym</t>
  </si>
  <si>
    <t>Załącznik nr 1.44</t>
  </si>
  <si>
    <t xml:space="preserve"> Pakiet nr 45 -  Bezwęzłowe urządzenie do kontrolowanego zamykania ran wykonane z polidioksanonu z igłą na jednym końcu i z regulowaną pętlą mocującą na drugim. Szew ze spiralnie ułożonymi kotwicami, barwiony na fioletowo, wchłanialny do 210 dni, pokryty  triklosanem o szerokim działaniu antybakteryjnym</t>
  </si>
  <si>
    <t>Załącznik nr 1.45</t>
  </si>
  <si>
    <t>Pakiet nr 46 -   Bezwęzłowe urządzenie do kontrolowanego zamykania ran wykonane z kopolimeru glikolidu i e-kaprolaktonu z igłą na jednym końcu i z regulowaną pętlą mocującą na drugim. Szew syntetyczny,wchłanialny ze spiralnie ułożonymi kotwicami, wchłanialny do 91 dni, pokryty  triklosanem o szerokim działaniu antybakteryjnym</t>
  </si>
  <si>
    <t>Załącznik nr 1.46</t>
  </si>
  <si>
    <t>Pakiet nr 47 - Szwy plecione, powlekane, syntetyczne, wchłaniające się do 42 dnia od zaimplantowania</t>
  </si>
  <si>
    <t>Załącznik nr 1.47</t>
  </si>
  <si>
    <t>okrągło-tnąca(okrągła z tnącym końcem</t>
  </si>
  <si>
    <t>Pakiet nr 38 - Pakiet replantacyjny</t>
  </si>
  <si>
    <t xml:space="preserve"> Szew niewchłanialny , pleciony, poliestrowy</t>
  </si>
  <si>
    <t>Nici specjalistyczne -szew polipropylenowy z dodatkiem polietylenu</t>
  </si>
  <si>
    <t>Pakiet nr 39 - Pakiet replantacyjny</t>
  </si>
  <si>
    <t>Pakiet nr  22 -  Nici chirurgiczne syntetyczne, monofilamentowe, poliamidowe(poz.1-14), poz. 15-poliestrowe</t>
  </si>
  <si>
    <t>UWAGA !</t>
  </si>
  <si>
    <t>* Zamawiający dopuszcza zaoferowanie produktów leczniczych</t>
  </si>
  <si>
    <t>umieszczone wewnątrz oryginalnego opakowania, udokumentowane w katalogu firmowym (wszystkie informacje</t>
  </si>
  <si>
    <t xml:space="preserve"> * zamawiający dopuszcza oryginalne znaczniki lepne wykonane przez Producenta nitek</t>
  </si>
  <si>
    <t>%  Vat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</si>
</sst>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,&quot;zł&quot;_-;\-* #,##0.00,&quot;zł&quot;_-;_-* \-??&quot; zł&quot;_-;_-@_-"/>
    <numFmt numFmtId="166" formatCode="#,##0.00,&quot;zł&quot;"/>
    <numFmt numFmtId="167" formatCode="_-* #,##0.00\ _z_ł_-;\-* #,##0.00\ _z_ł_-;_-* \-??\ _z_ł_-;_-@_-"/>
    <numFmt numFmtId="168" formatCode="_-* #,##0.000000\ _z_ł_-;\-* #,##0.000000\ _z_ł_-;_-* \-??\ _z_ł_-;_-@_-"/>
    <numFmt numFmtId="169" formatCode="dd\-mmm"/>
    <numFmt numFmtId="170" formatCode="#\ ?/?"/>
    <numFmt numFmtId="171" formatCode="0.0"/>
    <numFmt numFmtId="172" formatCode="[$-415]d\ mmmm\ yyyy"/>
    <numFmt numFmtId="173" formatCode="0.000"/>
    <numFmt numFmtId="174" formatCode="0.0000"/>
    <numFmt numFmtId="175" formatCode="#,##0.0"/>
  </numFmts>
  <fonts count="12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2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i/>
      <sz val="11"/>
      <name val="Arial CE"/>
      <family val="0"/>
    </font>
    <font>
      <b/>
      <sz val="10"/>
      <color indexed="10"/>
      <name val="Arial CE"/>
      <family val="0"/>
    </font>
    <font>
      <sz val="10"/>
      <color indexed="25"/>
      <name val="Arial CE"/>
      <family val="0"/>
    </font>
    <font>
      <b/>
      <i/>
      <sz val="11"/>
      <color indexed="10"/>
      <name val="Arial CE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25"/>
      <name val="Czcionka tekstu podstawowego"/>
      <family val="2"/>
    </font>
    <font>
      <b/>
      <sz val="11"/>
      <color indexed="10"/>
      <name val="Arial CE"/>
      <family val="0"/>
    </font>
    <font>
      <sz val="12"/>
      <name val="Arial CE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Times New Roman"/>
      <family val="1"/>
    </font>
    <font>
      <sz val="10"/>
      <color indexed="25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1"/>
      <color indexed="10"/>
      <name val="Arial"/>
      <family val="2"/>
    </font>
    <font>
      <b/>
      <i/>
      <u val="single"/>
      <sz val="10"/>
      <name val="Times New Roman"/>
      <family val="1"/>
    </font>
    <font>
      <b/>
      <i/>
      <sz val="12"/>
      <name val="Times New Roman"/>
      <family val="1"/>
    </font>
    <font>
      <sz val="11"/>
      <color indexed="10"/>
      <name val="Arial CE"/>
      <family val="0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1"/>
      <color indexed="10"/>
      <name val="Arial"/>
      <family val="2"/>
    </font>
    <font>
      <sz val="9"/>
      <name val="Arial"/>
      <family val="2"/>
    </font>
    <font>
      <sz val="10"/>
      <color indexed="8"/>
      <name val="Czcionka tekstu podstawowego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color indexed="8"/>
      <name val="Czcionka tekstu podstawowego"/>
      <family val="2"/>
    </font>
    <font>
      <sz val="16"/>
      <color indexed="25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Calibri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 CE"/>
      <family val="0"/>
    </font>
    <font>
      <b/>
      <sz val="9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zcionka tekstu podstawowego"/>
      <family val="0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28" borderId="0" applyNumberFormat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02" fillId="0" borderId="3" applyNumberFormat="0" applyFill="0" applyAlignment="0" applyProtection="0"/>
    <xf numFmtId="0" fontId="103" fillId="29" borderId="4" applyNumberFormat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8" fillId="27" borderId="1" applyNumberFormat="0" applyAlignment="0" applyProtection="0"/>
    <xf numFmtId="9" fontId="1" fillId="0" borderId="0" applyFill="0" applyBorder="0" applyAlignment="0" applyProtection="0"/>
    <xf numFmtId="0" fontId="109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" fillId="0" borderId="0">
      <alignment/>
      <protection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113" fillId="32" borderId="0" applyNumberFormat="0" applyBorder="0" applyAlignment="0" applyProtection="0"/>
  </cellStyleXfs>
  <cellXfs count="966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left" wrapText="1"/>
      <protection/>
    </xf>
    <xf numFmtId="0" fontId="7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2" applyBorder="1">
      <alignment/>
      <protection/>
    </xf>
    <xf numFmtId="0" fontId="1" fillId="0" borderId="0" xfId="53" applyFont="1" applyAlignment="1">
      <alignment horizontal="left" vertical="center"/>
      <protection/>
    </xf>
    <xf numFmtId="0" fontId="10" fillId="0" borderId="0" xfId="53" applyFont="1" applyBorder="1">
      <alignment/>
      <protection/>
    </xf>
    <xf numFmtId="0" fontId="10" fillId="0" borderId="0" xfId="53" applyFont="1" applyBorder="1" applyAlignment="1">
      <alignment horizontal="center"/>
      <protection/>
    </xf>
    <xf numFmtId="0" fontId="10" fillId="0" borderId="0" xfId="53" applyFont="1" applyBorder="1" applyAlignment="1">
      <alignment vertical="center"/>
      <protection/>
    </xf>
    <xf numFmtId="0" fontId="11" fillId="0" borderId="0" xfId="0" applyFont="1" applyAlignment="1">
      <alignment/>
    </xf>
    <xf numFmtId="0" fontId="2" fillId="0" borderId="0" xfId="52" applyBorder="1" applyAlignment="1">
      <alignment horizontal="center"/>
      <protection/>
    </xf>
    <xf numFmtId="0" fontId="9" fillId="0" borderId="0" xfId="52" applyFont="1" applyBorder="1">
      <alignment/>
      <protection/>
    </xf>
    <xf numFmtId="0" fontId="2" fillId="0" borderId="0" xfId="52" applyBorder="1" applyAlignment="1">
      <alignment wrapText="1"/>
      <protection/>
    </xf>
    <xf numFmtId="0" fontId="2" fillId="0" borderId="0" xfId="52" applyFill="1">
      <alignment/>
      <protection/>
    </xf>
    <xf numFmtId="0" fontId="3" fillId="0" borderId="0" xfId="52" applyFont="1" applyBorder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 wrapText="1"/>
      <protection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 horizontal="left"/>
      <protection/>
    </xf>
    <xf numFmtId="0" fontId="14" fillId="0" borderId="0" xfId="52" applyFont="1" applyAlignment="1">
      <alignment horizontal="center"/>
      <protection/>
    </xf>
    <xf numFmtId="0" fontId="14" fillId="0" borderId="0" xfId="52" applyFont="1" applyBorder="1" applyAlignment="1">
      <alignment horizontal="left" wrapText="1"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2" fontId="5" fillId="33" borderId="0" xfId="52" applyNumberFormat="1" applyFont="1" applyFill="1" applyBorder="1">
      <alignment/>
      <protection/>
    </xf>
    <xf numFmtId="0" fontId="13" fillId="0" borderId="0" xfId="52" applyFont="1">
      <alignment/>
      <protection/>
    </xf>
    <xf numFmtId="0" fontId="0" fillId="0" borderId="0" xfId="0" applyFill="1" applyAlignment="1">
      <alignment/>
    </xf>
    <xf numFmtId="0" fontId="4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17" fillId="0" borderId="0" xfId="52" applyFont="1">
      <alignment/>
      <protection/>
    </xf>
    <xf numFmtId="0" fontId="3" fillId="0" borderId="0" xfId="52" applyFont="1" applyBorder="1" applyAlignment="1">
      <alignment wrapText="1"/>
      <protection/>
    </xf>
    <xf numFmtId="0" fontId="15" fillId="0" borderId="0" xfId="52" applyFont="1">
      <alignment/>
      <protection/>
    </xf>
    <xf numFmtId="0" fontId="16" fillId="0" borderId="0" xfId="52" applyFont="1">
      <alignment/>
      <protection/>
    </xf>
    <xf numFmtId="0" fontId="6" fillId="0" borderId="0" xfId="52" applyFont="1" applyBorder="1" applyAlignment="1">
      <alignment horizontal="center" wrapText="1"/>
      <protection/>
    </xf>
    <xf numFmtId="2" fontId="6" fillId="0" borderId="0" xfId="52" applyNumberFormat="1" applyFont="1" applyBorder="1" applyAlignment="1">
      <alignment horizontal="center" wrapText="1"/>
      <protection/>
    </xf>
    <xf numFmtId="0" fontId="6" fillId="0" borderId="0" xfId="52" applyFont="1" applyBorder="1" applyAlignment="1">
      <alignment horizontal="center" wrapText="1"/>
      <protection/>
    </xf>
    <xf numFmtId="2" fontId="6" fillId="0" borderId="0" xfId="52" applyNumberFormat="1" applyFont="1" applyFill="1" applyBorder="1" applyAlignment="1">
      <alignment horizontal="center" wrapText="1"/>
      <protection/>
    </xf>
    <xf numFmtId="0" fontId="2" fillId="0" borderId="0" xfId="52" applyBorder="1" applyAlignment="1">
      <alignment horizontal="center" vertical="center" wrapText="1"/>
      <protection/>
    </xf>
    <xf numFmtId="1" fontId="4" fillId="0" borderId="0" xfId="52" applyNumberFormat="1" applyFont="1" applyBorder="1" applyAlignment="1">
      <alignment horizontal="center" vertical="center" wrapText="1"/>
      <protection/>
    </xf>
    <xf numFmtId="2" fontId="2" fillId="0" borderId="0" xfId="52" applyNumberFormat="1" applyBorder="1">
      <alignment/>
      <protection/>
    </xf>
    <xf numFmtId="2" fontId="5" fillId="0" borderId="0" xfId="52" applyNumberFormat="1" applyFont="1" applyBorder="1">
      <alignment/>
      <protection/>
    </xf>
    <xf numFmtId="9" fontId="2" fillId="0" borderId="0" xfId="52" applyNumberFormat="1" applyBorder="1" applyAlignment="1">
      <alignment horizontal="center"/>
      <protection/>
    </xf>
    <xf numFmtId="0" fontId="7" fillId="33" borderId="0" xfId="5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6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14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4" fillId="0" borderId="0" xfId="52" applyFont="1" applyBorder="1" applyAlignment="1">
      <alignment horizontal="center"/>
      <protection/>
    </xf>
    <xf numFmtId="0" fontId="2" fillId="0" borderId="0" xfId="52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2" fontId="2" fillId="0" borderId="0" xfId="52" applyNumberFormat="1" applyBorder="1" applyAlignment="1">
      <alignment horizontal="center"/>
      <protection/>
    </xf>
    <xf numFmtId="2" fontId="4" fillId="0" borderId="0" xfId="52" applyNumberFormat="1" applyFont="1" applyBorder="1" applyAlignment="1">
      <alignment horizontal="right"/>
      <protection/>
    </xf>
    <xf numFmtId="2" fontId="4" fillId="0" borderId="0" xfId="52" applyNumberFormat="1" applyFont="1" applyBorder="1" applyAlignment="1">
      <alignment horizontal="center"/>
      <protection/>
    </xf>
    <xf numFmtId="9" fontId="4" fillId="0" borderId="0" xfId="52" applyNumberFormat="1" applyFont="1" applyBorder="1" applyAlignment="1">
      <alignment horizontal="center"/>
      <protection/>
    </xf>
    <xf numFmtId="0" fontId="13" fillId="0" borderId="0" xfId="52" applyFont="1" applyBorder="1" applyAlignment="1">
      <alignment wrapText="1"/>
      <protection/>
    </xf>
    <xf numFmtId="0" fontId="16" fillId="0" borderId="0" xfId="52" applyFont="1" applyAlignment="1">
      <alignment horizontal="center" wrapText="1"/>
      <protection/>
    </xf>
    <xf numFmtId="0" fontId="8" fillId="0" borderId="0" xfId="52" applyFont="1">
      <alignment/>
      <protection/>
    </xf>
    <xf numFmtId="0" fontId="14" fillId="0" borderId="0" xfId="52" applyFont="1" applyBorder="1" applyAlignment="1">
      <alignment horizontal="left"/>
      <protection/>
    </xf>
    <xf numFmtId="2" fontId="3" fillId="33" borderId="0" xfId="52" applyNumberFormat="1" applyFont="1" applyFill="1" applyBorder="1">
      <alignment/>
      <protection/>
    </xf>
    <xf numFmtId="0" fontId="18" fillId="0" borderId="0" xfId="52" applyFont="1">
      <alignment/>
      <protection/>
    </xf>
    <xf numFmtId="0" fontId="3" fillId="0" borderId="0" xfId="52" applyFont="1" applyBorder="1" applyAlignment="1">
      <alignment horizontal="left"/>
      <protection/>
    </xf>
    <xf numFmtId="49" fontId="2" fillId="0" borderId="0" xfId="52" applyNumberFormat="1" applyFont="1">
      <alignment/>
      <protection/>
    </xf>
    <xf numFmtId="0" fontId="2" fillId="0" borderId="0" xfId="52" applyFont="1" applyBorder="1" applyAlignment="1">
      <alignment wrapText="1"/>
      <protection/>
    </xf>
    <xf numFmtId="49" fontId="9" fillId="0" borderId="0" xfId="52" applyNumberFormat="1" applyFont="1" applyBorder="1" applyAlignment="1">
      <alignment horizontal="center" wrapText="1"/>
      <protection/>
    </xf>
    <xf numFmtId="49" fontId="2" fillId="0" borderId="0" xfId="52" applyNumberForma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center" wrapText="1"/>
      <protection/>
    </xf>
    <xf numFmtId="0" fontId="4" fillId="0" borderId="0" xfId="52" applyNumberFormat="1" applyFont="1" applyBorder="1" applyAlignment="1">
      <alignment horizontal="center" wrapText="1"/>
      <protection/>
    </xf>
    <xf numFmtId="0" fontId="2" fillId="0" borderId="0" xfId="52" applyNumberFormat="1" applyBorder="1" applyAlignment="1">
      <alignment horizontal="right" wrapText="1"/>
      <protection/>
    </xf>
    <xf numFmtId="0" fontId="15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wrapText="1"/>
      <protection/>
    </xf>
    <xf numFmtId="2" fontId="2" fillId="0" borderId="0" xfId="52" applyNumberFormat="1" applyBorder="1" applyAlignment="1">
      <alignment horizontal="right" wrapText="1"/>
      <protection/>
    </xf>
    <xf numFmtId="2" fontId="2" fillId="0" borderId="0" xfId="52" applyNumberFormat="1" applyBorder="1" applyAlignment="1">
      <alignment wrapText="1"/>
      <protection/>
    </xf>
    <xf numFmtId="0" fontId="5" fillId="0" borderId="0" xfId="52" applyFont="1">
      <alignment/>
      <protection/>
    </xf>
    <xf numFmtId="0" fontId="14" fillId="0" borderId="0" xfId="52" applyFont="1">
      <alignment/>
      <protection/>
    </xf>
    <xf numFmtId="0" fontId="9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wrapText="1"/>
      <protection/>
    </xf>
    <xf numFmtId="164" fontId="4" fillId="0" borderId="0" xfId="64" applyFont="1" applyFill="1" applyBorder="1" applyAlignment="1" applyProtection="1">
      <alignment/>
      <protection/>
    </xf>
    <xf numFmtId="0" fontId="2" fillId="0" borderId="0" xfId="52" applyFill="1" applyAlignment="1">
      <alignment wrapText="1"/>
      <protection/>
    </xf>
    <xf numFmtId="0" fontId="24" fillId="0" borderId="0" xfId="0" applyFont="1" applyAlignment="1">
      <alignment/>
    </xf>
    <xf numFmtId="0" fontId="3" fillId="0" borderId="0" xfId="52" applyFont="1">
      <alignment/>
      <protection/>
    </xf>
    <xf numFmtId="49" fontId="2" fillId="0" borderId="0" xfId="52" applyNumberFormat="1" applyFont="1">
      <alignment/>
      <protection/>
    </xf>
    <xf numFmtId="0" fontId="25" fillId="0" borderId="0" xfId="52" applyFont="1">
      <alignment/>
      <protection/>
    </xf>
    <xf numFmtId="49" fontId="2" fillId="0" borderId="0" xfId="52" applyNumberFormat="1" applyFont="1" applyBorder="1" applyAlignment="1">
      <alignment horizontal="center" wrapText="1"/>
      <protection/>
    </xf>
    <xf numFmtId="2" fontId="2" fillId="0" borderId="0" xfId="52" applyNumberFormat="1" applyFont="1" applyBorder="1" applyAlignment="1">
      <alignment horizontal="center" wrapText="1"/>
      <protection/>
    </xf>
    <xf numFmtId="49" fontId="2" fillId="0" borderId="0" xfId="52" applyNumberFormat="1" applyFont="1" applyFill="1" applyBorder="1" applyAlignment="1">
      <alignment horizontal="center" wrapText="1"/>
      <protection/>
    </xf>
    <xf numFmtId="0" fontId="5" fillId="0" borderId="0" xfId="52" applyFont="1">
      <alignment/>
      <protection/>
    </xf>
    <xf numFmtId="49" fontId="8" fillId="0" borderId="0" xfId="52" applyNumberFormat="1" applyFont="1" applyBorder="1" applyAlignment="1">
      <alignment horizontal="center" wrapText="1"/>
      <protection/>
    </xf>
    <xf numFmtId="49" fontId="16" fillId="0" borderId="0" xfId="52" applyNumberFormat="1" applyFont="1" applyBorder="1" applyAlignment="1">
      <alignment horizontal="center" wrapText="1"/>
      <protection/>
    </xf>
    <xf numFmtId="49" fontId="16" fillId="0" borderId="0" xfId="52" applyNumberFormat="1" applyFont="1" applyFill="1" applyBorder="1" applyAlignment="1">
      <alignment horizontal="center"/>
      <protection/>
    </xf>
    <xf numFmtId="49" fontId="16" fillId="0" borderId="0" xfId="52" applyNumberFormat="1" applyFont="1" applyFill="1" applyBorder="1" applyAlignment="1">
      <alignment horizontal="center" wrapText="1"/>
      <protection/>
    </xf>
    <xf numFmtId="49" fontId="2" fillId="0" borderId="0" xfId="52" applyNumberFormat="1" applyFont="1" applyFill="1" applyBorder="1" applyAlignment="1">
      <alignment horizontal="center"/>
      <protection/>
    </xf>
    <xf numFmtId="0" fontId="1" fillId="0" borderId="0" xfId="58" applyAlignment="1">
      <alignment vertical="center"/>
      <protection/>
    </xf>
    <xf numFmtId="0" fontId="1" fillId="0" borderId="0" xfId="58">
      <alignment/>
      <protection/>
    </xf>
    <xf numFmtId="0" fontId="1" fillId="0" borderId="0" xfId="58" applyAlignment="1">
      <alignment wrapText="1"/>
      <protection/>
    </xf>
    <xf numFmtId="4" fontId="1" fillId="0" borderId="0" xfId="58" applyNumberFormat="1">
      <alignment/>
      <protection/>
    </xf>
    <xf numFmtId="0" fontId="1" fillId="0" borderId="0" xfId="58" applyBorder="1">
      <alignment/>
      <protection/>
    </xf>
    <xf numFmtId="0" fontId="28" fillId="0" borderId="0" xfId="58" applyFont="1" applyBorder="1">
      <alignment/>
      <protection/>
    </xf>
    <xf numFmtId="0" fontId="29" fillId="0" borderId="10" xfId="58" applyFont="1" applyBorder="1" applyAlignment="1">
      <alignment horizontal="left" vertical="center" wrapText="1"/>
      <protection/>
    </xf>
    <xf numFmtId="0" fontId="30" fillId="0" borderId="0" xfId="58" applyFont="1" applyAlignment="1">
      <alignment wrapText="1"/>
      <protection/>
    </xf>
    <xf numFmtId="0" fontId="1" fillId="0" borderId="0" xfId="58" applyFont="1">
      <alignment/>
      <protection/>
    </xf>
    <xf numFmtId="0" fontId="30" fillId="0" borderId="0" xfId="58" applyFont="1" applyAlignment="1">
      <alignment horizontal="left" vertical="center"/>
      <protection/>
    </xf>
    <xf numFmtId="0" fontId="22" fillId="0" borderId="0" xfId="58" applyFont="1" applyBorder="1" applyAlignment="1">
      <alignment horizontal="center" vertical="center"/>
      <protection/>
    </xf>
    <xf numFmtId="0" fontId="23" fillId="0" borderId="0" xfId="58" applyFont="1">
      <alignment/>
      <protection/>
    </xf>
    <xf numFmtId="0" fontId="10" fillId="0" borderId="0" xfId="58" applyFont="1">
      <alignment/>
      <protection/>
    </xf>
    <xf numFmtId="0" fontId="19" fillId="0" borderId="0" xfId="58" applyFont="1">
      <alignment/>
      <protection/>
    </xf>
    <xf numFmtId="165" fontId="1" fillId="0" borderId="0" xfId="58" applyNumberFormat="1">
      <alignment/>
      <protection/>
    </xf>
    <xf numFmtId="0" fontId="22" fillId="0" borderId="0" xfId="53" applyFont="1" applyAlignment="1">
      <alignment horizontal="left" vertical="center"/>
      <protection/>
    </xf>
    <xf numFmtId="49" fontId="23" fillId="0" borderId="0" xfId="52" applyNumberFormat="1" applyFont="1" applyBorder="1" applyAlignment="1">
      <alignment horizontal="center" wrapText="1"/>
      <protection/>
    </xf>
    <xf numFmtId="49" fontId="22" fillId="0" borderId="0" xfId="52" applyNumberFormat="1" applyFont="1" applyBorder="1" applyAlignment="1">
      <alignment horizontal="center" wrapText="1"/>
      <protection/>
    </xf>
    <xf numFmtId="0" fontId="22" fillId="0" borderId="0" xfId="58" applyFont="1">
      <alignment/>
      <protection/>
    </xf>
    <xf numFmtId="0" fontId="22" fillId="0" borderId="0" xfId="58" applyFont="1" applyAlignment="1">
      <alignment wrapText="1"/>
      <protection/>
    </xf>
    <xf numFmtId="0" fontId="36" fillId="0" borderId="0" xfId="52" applyFont="1">
      <alignment/>
      <protection/>
    </xf>
    <xf numFmtId="0" fontId="22" fillId="0" borderId="0" xfId="52" applyFont="1">
      <alignment/>
      <protection/>
    </xf>
    <xf numFmtId="0" fontId="30" fillId="0" borderId="0" xfId="58" applyFont="1">
      <alignment/>
      <protection/>
    </xf>
    <xf numFmtId="0" fontId="22" fillId="0" borderId="0" xfId="52" applyFont="1" applyFill="1">
      <alignment/>
      <protection/>
    </xf>
    <xf numFmtId="0" fontId="1" fillId="0" borderId="0" xfId="58" applyFill="1">
      <alignment/>
      <protection/>
    </xf>
    <xf numFmtId="0" fontId="22" fillId="0" borderId="0" xfId="58" applyFont="1" applyFill="1">
      <alignment/>
      <protection/>
    </xf>
    <xf numFmtId="0" fontId="22" fillId="0" borderId="0" xfId="58" applyFont="1" applyBorder="1">
      <alignment/>
      <protection/>
    </xf>
    <xf numFmtId="0" fontId="1" fillId="0" borderId="0" xfId="58" applyFont="1" applyBorder="1">
      <alignment/>
      <protection/>
    </xf>
    <xf numFmtId="0" fontId="37" fillId="0" borderId="0" xfId="52" applyFont="1">
      <alignment/>
      <protection/>
    </xf>
    <xf numFmtId="0" fontId="33" fillId="0" borderId="0" xfId="58" applyFont="1" applyBorder="1" applyAlignment="1">
      <alignment horizontal="center" vertical="center"/>
      <protection/>
    </xf>
    <xf numFmtId="0" fontId="39" fillId="0" borderId="0" xfId="58" applyFont="1">
      <alignment/>
      <protection/>
    </xf>
    <xf numFmtId="0" fontId="40" fillId="0" borderId="0" xfId="58" applyFont="1">
      <alignment/>
      <protection/>
    </xf>
    <xf numFmtId="0" fontId="42" fillId="0" borderId="0" xfId="58" applyFont="1" applyBorder="1">
      <alignment/>
      <protection/>
    </xf>
    <xf numFmtId="0" fontId="31" fillId="0" borderId="0" xfId="58" applyFont="1" applyBorder="1" applyAlignment="1">
      <alignment horizontal="center" vertical="center"/>
      <protection/>
    </xf>
    <xf numFmtId="0" fontId="31" fillId="0" borderId="0" xfId="58" applyFont="1" applyBorder="1" applyAlignment="1">
      <alignment horizontal="center" vertical="center" wrapText="1"/>
      <protection/>
    </xf>
    <xf numFmtId="0" fontId="32" fillId="0" borderId="0" xfId="58" applyFont="1" applyBorder="1" applyAlignment="1">
      <alignment horizontal="center"/>
      <protection/>
    </xf>
    <xf numFmtId="0" fontId="33" fillId="0" borderId="0" xfId="58" applyFont="1" applyBorder="1" applyAlignment="1">
      <alignment horizontal="center" vertical="center" wrapText="1"/>
      <protection/>
    </xf>
    <xf numFmtId="0" fontId="38" fillId="0" borderId="0" xfId="58" applyFont="1" applyBorder="1" applyAlignment="1">
      <alignment horizontal="center" vertical="center"/>
      <protection/>
    </xf>
    <xf numFmtId="2" fontId="33" fillId="0" borderId="0" xfId="58" applyNumberFormat="1" applyFont="1" applyBorder="1" applyAlignment="1">
      <alignment horizontal="center" vertical="center"/>
      <protection/>
    </xf>
    <xf numFmtId="4" fontId="33" fillId="0" borderId="0" xfId="58" applyNumberFormat="1" applyFont="1" applyBorder="1" applyAlignment="1">
      <alignment horizontal="center" vertical="center"/>
      <protection/>
    </xf>
    <xf numFmtId="0" fontId="33" fillId="0" borderId="0" xfId="52" applyFont="1" applyBorder="1" applyAlignment="1">
      <alignment horizontal="center" vertical="center" wrapText="1"/>
      <protection/>
    </xf>
    <xf numFmtId="0" fontId="33" fillId="0" borderId="0" xfId="52" applyFont="1" applyBorder="1" applyAlignment="1">
      <alignment horizontal="center" vertical="center"/>
      <protection/>
    </xf>
    <xf numFmtId="0" fontId="38" fillId="33" borderId="0" xfId="58" applyFont="1" applyFill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/>
      <protection/>
    </xf>
    <xf numFmtId="0" fontId="29" fillId="0" borderId="0" xfId="58" applyFont="1" applyBorder="1" applyAlignment="1">
      <alignment vertical="center" wrapText="1"/>
      <protection/>
    </xf>
    <xf numFmtId="0" fontId="22" fillId="0" borderId="0" xfId="58" applyFont="1" applyBorder="1" applyAlignment="1">
      <alignment vertical="center"/>
      <protection/>
    </xf>
    <xf numFmtId="0" fontId="44" fillId="0" borderId="0" xfId="58" applyFont="1">
      <alignment/>
      <protection/>
    </xf>
    <xf numFmtId="0" fontId="1" fillId="0" borderId="0" xfId="58" applyBorder="1" applyAlignment="1">
      <alignment horizontal="center"/>
      <protection/>
    </xf>
    <xf numFmtId="0" fontId="19" fillId="0" borderId="0" xfId="58" applyFont="1" applyBorder="1">
      <alignment/>
      <protection/>
    </xf>
    <xf numFmtId="4" fontId="29" fillId="0" borderId="0" xfId="58" applyNumberFormat="1" applyFont="1" applyBorder="1">
      <alignment/>
      <protection/>
    </xf>
    <xf numFmtId="0" fontId="10" fillId="0" borderId="0" xfId="58" applyFont="1" applyBorder="1">
      <alignment/>
      <protection/>
    </xf>
    <xf numFmtId="165" fontId="1" fillId="0" borderId="0" xfId="58" applyNumberFormat="1" applyBorder="1">
      <alignment/>
      <protection/>
    </xf>
    <xf numFmtId="0" fontId="47" fillId="0" borderId="0" xfId="58" applyFont="1">
      <alignment/>
      <protection/>
    </xf>
    <xf numFmtId="0" fontId="27" fillId="0" borderId="0" xfId="58" applyFont="1" applyAlignment="1">
      <alignment horizontal="center"/>
      <protection/>
    </xf>
    <xf numFmtId="0" fontId="27" fillId="0" borderId="0" xfId="58" applyFont="1" applyAlignment="1">
      <alignment/>
      <protection/>
    </xf>
    <xf numFmtId="0" fontId="1" fillId="0" borderId="0" xfId="58" applyAlignment="1">
      <alignment horizontal="left"/>
      <protection/>
    </xf>
    <xf numFmtId="0" fontId="30" fillId="0" borderId="0" xfId="58" applyFont="1" applyBorder="1" applyAlignment="1">
      <alignment horizontal="left" vertical="center"/>
      <protection/>
    </xf>
    <xf numFmtId="0" fontId="1" fillId="0" borderId="0" xfId="58" applyFont="1" applyBorder="1" applyAlignment="1">
      <alignment wrapText="1"/>
      <protection/>
    </xf>
    <xf numFmtId="0" fontId="22" fillId="0" borderId="0" xfId="52" applyFont="1" applyBorder="1" applyAlignment="1">
      <alignment horizontal="left" wrapText="1"/>
      <protection/>
    </xf>
    <xf numFmtId="0" fontId="9" fillId="0" borderId="0" xfId="52" applyFont="1">
      <alignment/>
      <protection/>
    </xf>
    <xf numFmtId="0" fontId="2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29" fillId="0" borderId="0" xfId="52" applyFont="1">
      <alignment/>
      <protection/>
    </xf>
    <xf numFmtId="0" fontId="19" fillId="0" borderId="0" xfId="52" applyFont="1">
      <alignment/>
      <protection/>
    </xf>
    <xf numFmtId="0" fontId="29" fillId="0" borderId="0" xfId="58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center"/>
      <protection/>
    </xf>
    <xf numFmtId="0" fontId="10" fillId="0" borderId="0" xfId="58" applyFont="1" applyFill="1">
      <alignment/>
      <protection/>
    </xf>
    <xf numFmtId="0" fontId="19" fillId="0" borderId="0" xfId="58" applyFont="1" applyFill="1">
      <alignment/>
      <protection/>
    </xf>
    <xf numFmtId="2" fontId="42" fillId="0" borderId="11" xfId="58" applyNumberFormat="1" applyFont="1" applyBorder="1">
      <alignment/>
      <protection/>
    </xf>
    <xf numFmtId="0" fontId="29" fillId="0" borderId="0" xfId="52" applyFont="1">
      <alignment/>
      <protection/>
    </xf>
    <xf numFmtId="0" fontId="29" fillId="0" borderId="0" xfId="58" applyFont="1">
      <alignment/>
      <protection/>
    </xf>
    <xf numFmtId="0" fontId="51" fillId="0" borderId="0" xfId="58" applyFont="1">
      <alignment/>
      <protection/>
    </xf>
    <xf numFmtId="0" fontId="29" fillId="0" borderId="12" xfId="58" applyFont="1" applyBorder="1" applyAlignment="1">
      <alignment horizontal="center" vertical="center"/>
      <protection/>
    </xf>
    <xf numFmtId="0" fontId="29" fillId="0" borderId="13" xfId="58" applyFont="1" applyBorder="1" applyAlignment="1">
      <alignment horizontal="center" vertical="center" wrapText="1"/>
      <protection/>
    </xf>
    <xf numFmtId="0" fontId="29" fillId="0" borderId="14" xfId="58" applyFont="1" applyBorder="1" applyAlignment="1">
      <alignment horizontal="center" vertical="center" wrapText="1"/>
      <protection/>
    </xf>
    <xf numFmtId="0" fontId="20" fillId="0" borderId="15" xfId="58" applyFont="1" applyBorder="1" applyAlignment="1">
      <alignment horizontal="center"/>
      <protection/>
    </xf>
    <xf numFmtId="2" fontId="29" fillId="0" borderId="10" xfId="58" applyNumberFormat="1" applyFont="1" applyBorder="1" applyAlignment="1">
      <alignment horizontal="right" vertical="center" wrapText="1"/>
      <protection/>
    </xf>
    <xf numFmtId="0" fontId="46" fillId="0" borderId="0" xfId="58" applyFont="1">
      <alignment/>
      <protection/>
    </xf>
    <xf numFmtId="0" fontId="29" fillId="0" borderId="0" xfId="58" applyFont="1" applyAlignment="1">
      <alignment horizontal="center"/>
      <protection/>
    </xf>
    <xf numFmtId="0" fontId="29" fillId="0" borderId="0" xfId="58" applyFont="1" applyAlignment="1">
      <alignment/>
      <protection/>
    </xf>
    <xf numFmtId="0" fontId="10" fillId="34" borderId="0" xfId="58" applyFont="1" applyFill="1">
      <alignment/>
      <protection/>
    </xf>
    <xf numFmtId="0" fontId="29" fillId="34" borderId="10" xfId="58" applyFont="1" applyFill="1" applyBorder="1" applyAlignment="1">
      <alignment horizontal="left" vertical="center" wrapText="1"/>
      <protection/>
    </xf>
    <xf numFmtId="0" fontId="29" fillId="34" borderId="10" xfId="58" applyFont="1" applyFill="1" applyBorder="1" applyAlignment="1">
      <alignment horizontal="center" vertical="center"/>
      <protection/>
    </xf>
    <xf numFmtId="0" fontId="29" fillId="34" borderId="10" xfId="58" applyFont="1" applyFill="1" applyBorder="1" applyAlignment="1">
      <alignment horizontal="center" vertical="center" wrapText="1"/>
      <protection/>
    </xf>
    <xf numFmtId="0" fontId="20" fillId="34" borderId="10" xfId="58" applyFont="1" applyFill="1" applyBorder="1" applyAlignment="1">
      <alignment horizontal="center"/>
      <protection/>
    </xf>
    <xf numFmtId="0" fontId="19" fillId="34" borderId="10" xfId="58" applyFont="1" applyFill="1" applyBorder="1" applyAlignment="1">
      <alignment horizontal="center" vertical="center"/>
      <protection/>
    </xf>
    <xf numFmtId="0" fontId="19" fillId="34" borderId="10" xfId="58" applyFont="1" applyFill="1" applyBorder="1" applyAlignment="1">
      <alignment horizontal="center" vertical="center" wrapText="1"/>
      <protection/>
    </xf>
    <xf numFmtId="0" fontId="35" fillId="34" borderId="10" xfId="58" applyFont="1" applyFill="1" applyBorder="1" applyAlignment="1">
      <alignment horizontal="center" vertical="center"/>
      <protection/>
    </xf>
    <xf numFmtId="4" fontId="19" fillId="34" borderId="10" xfId="58" applyNumberFormat="1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 vertical="center"/>
      <protection/>
    </xf>
    <xf numFmtId="0" fontId="19" fillId="34" borderId="16" xfId="58" applyFont="1" applyFill="1" applyBorder="1" applyAlignment="1">
      <alignment horizontal="center" vertical="center"/>
      <protection/>
    </xf>
    <xf numFmtId="0" fontId="19" fillId="34" borderId="16" xfId="58" applyFont="1" applyFill="1" applyBorder="1" applyAlignment="1">
      <alignment horizontal="center" vertical="center" wrapText="1"/>
      <protection/>
    </xf>
    <xf numFmtId="0" fontId="35" fillId="34" borderId="16" xfId="58" applyFont="1" applyFill="1" applyBorder="1" applyAlignment="1">
      <alignment horizontal="center" vertical="center"/>
      <protection/>
    </xf>
    <xf numFmtId="4" fontId="19" fillId="34" borderId="16" xfId="58" applyNumberFormat="1" applyFont="1" applyFill="1" applyBorder="1" applyAlignment="1">
      <alignment horizontal="center" vertical="center" wrapText="1"/>
      <protection/>
    </xf>
    <xf numFmtId="0" fontId="9" fillId="34" borderId="16" xfId="52" applyFont="1" applyFill="1" applyBorder="1" applyAlignment="1">
      <alignment horizontal="center" vertical="center"/>
      <protection/>
    </xf>
    <xf numFmtId="0" fontId="19" fillId="34" borderId="0" xfId="58" applyFont="1" applyFill="1" applyBorder="1" applyAlignment="1">
      <alignment horizontal="center" vertical="center"/>
      <protection/>
    </xf>
    <xf numFmtId="0" fontId="19" fillId="34" borderId="0" xfId="58" applyFont="1" applyFill="1" applyBorder="1" applyAlignment="1">
      <alignment horizontal="center" vertical="center" wrapText="1"/>
      <protection/>
    </xf>
    <xf numFmtId="0" fontId="35" fillId="34" borderId="0" xfId="58" applyFont="1" applyFill="1" applyBorder="1" applyAlignment="1">
      <alignment horizontal="center" vertical="center"/>
      <protection/>
    </xf>
    <xf numFmtId="4" fontId="48" fillId="34" borderId="11" xfId="58" applyNumberFormat="1" applyFont="1" applyFill="1" applyBorder="1" applyAlignment="1">
      <alignment horizontal="center" vertical="center"/>
      <protection/>
    </xf>
    <xf numFmtId="4" fontId="19" fillId="34" borderId="0" xfId="58" applyNumberFormat="1" applyFont="1" applyFill="1" applyBorder="1" applyAlignment="1">
      <alignment horizontal="center" vertical="center" wrapText="1"/>
      <protection/>
    </xf>
    <xf numFmtId="0" fontId="9" fillId="34" borderId="0" xfId="52" applyFont="1" applyFill="1" applyBorder="1" applyAlignment="1">
      <alignment horizontal="center" vertical="center"/>
      <protection/>
    </xf>
    <xf numFmtId="0" fontId="29" fillId="34" borderId="0" xfId="52" applyFont="1" applyFill="1">
      <alignment/>
      <protection/>
    </xf>
    <xf numFmtId="0" fontId="19" fillId="34" borderId="0" xfId="52" applyFont="1" applyFill="1">
      <alignment/>
      <protection/>
    </xf>
    <xf numFmtId="0" fontId="10" fillId="34" borderId="0" xfId="58" applyFont="1" applyFill="1" applyBorder="1">
      <alignment/>
      <protection/>
    </xf>
    <xf numFmtId="0" fontId="19" fillId="34" borderId="0" xfId="52" applyFont="1" applyFill="1" applyBorder="1">
      <alignment/>
      <protection/>
    </xf>
    <xf numFmtId="0" fontId="19" fillId="34" borderId="0" xfId="58" applyFont="1" applyFill="1" applyBorder="1">
      <alignment/>
      <protection/>
    </xf>
    <xf numFmtId="0" fontId="9" fillId="34" borderId="0" xfId="52" applyFont="1" applyFill="1" applyBorder="1">
      <alignment/>
      <protection/>
    </xf>
    <xf numFmtId="0" fontId="1" fillId="34" borderId="0" xfId="58" applyFont="1" applyFill="1" applyBorder="1">
      <alignment/>
      <protection/>
    </xf>
    <xf numFmtId="0" fontId="22" fillId="34" borderId="0" xfId="52" applyFont="1" applyFill="1">
      <alignment/>
      <protection/>
    </xf>
    <xf numFmtId="0" fontId="1" fillId="34" borderId="0" xfId="58" applyFill="1">
      <alignment/>
      <protection/>
    </xf>
    <xf numFmtId="0" fontId="19" fillId="34" borderId="0" xfId="52" applyFont="1" applyFill="1" applyBorder="1" applyAlignment="1">
      <alignment horizontal="left"/>
      <protection/>
    </xf>
    <xf numFmtId="0" fontId="19" fillId="34" borderId="0" xfId="52" applyFont="1" applyFill="1" applyBorder="1" applyAlignment="1">
      <alignment horizontal="left" wrapText="1"/>
      <protection/>
    </xf>
    <xf numFmtId="0" fontId="9" fillId="0" borderId="15" xfId="52" applyFont="1" applyBorder="1">
      <alignment/>
      <protection/>
    </xf>
    <xf numFmtId="0" fontId="10" fillId="34" borderId="15" xfId="58" applyFont="1" applyFill="1" applyBorder="1">
      <alignment/>
      <protection/>
    </xf>
    <xf numFmtId="0" fontId="10" fillId="0" borderId="15" xfId="58" applyFont="1" applyBorder="1">
      <alignment/>
      <protection/>
    </xf>
    <xf numFmtId="0" fontId="29" fillId="34" borderId="15" xfId="58" applyFont="1" applyFill="1" applyBorder="1" applyAlignment="1">
      <alignment horizontal="center" vertical="center"/>
      <protection/>
    </xf>
    <xf numFmtId="0" fontId="29" fillId="34" borderId="15" xfId="58" applyFont="1" applyFill="1" applyBorder="1" applyAlignment="1">
      <alignment horizontal="center" vertical="center" wrapText="1"/>
      <protection/>
    </xf>
    <xf numFmtId="0" fontId="19" fillId="34" borderId="17" xfId="52" applyFont="1" applyFill="1" applyBorder="1" applyAlignment="1">
      <alignment horizontal="center" vertical="center"/>
      <protection/>
    </xf>
    <xf numFmtId="0" fontId="19" fillId="34" borderId="10" xfId="58" applyFont="1" applyFill="1" applyBorder="1" applyAlignment="1">
      <alignment horizontal="left" vertical="center" wrapText="1"/>
      <protection/>
    </xf>
    <xf numFmtId="0" fontId="10" fillId="34" borderId="10" xfId="58" applyFont="1" applyFill="1" applyBorder="1">
      <alignment/>
      <protection/>
    </xf>
    <xf numFmtId="0" fontId="19" fillId="34" borderId="10" xfId="52" applyFont="1" applyFill="1" applyBorder="1" applyAlignment="1">
      <alignment horizontal="center" vertical="center"/>
      <protection/>
    </xf>
    <xf numFmtId="0" fontId="10" fillId="34" borderId="17" xfId="58" applyFont="1" applyFill="1" applyBorder="1">
      <alignment/>
      <protection/>
    </xf>
    <xf numFmtId="4" fontId="19" fillId="34" borderId="10" xfId="58" applyNumberFormat="1" applyFont="1" applyFill="1" applyBorder="1" applyAlignment="1">
      <alignment horizontal="center" vertical="center"/>
      <protection/>
    </xf>
    <xf numFmtId="0" fontId="19" fillId="0" borderId="18" xfId="58" applyFont="1" applyBorder="1" applyAlignment="1">
      <alignment horizontal="center" vertical="center"/>
      <protection/>
    </xf>
    <xf numFmtId="0" fontId="29" fillId="34" borderId="0" xfId="58" applyFont="1" applyFill="1" applyBorder="1" applyAlignment="1">
      <alignment horizontal="center" vertical="center"/>
      <protection/>
    </xf>
    <xf numFmtId="4" fontId="19" fillId="34" borderId="0" xfId="58" applyNumberFormat="1" applyFont="1" applyFill="1" applyBorder="1" applyAlignment="1">
      <alignment horizontal="center" vertical="center"/>
      <protection/>
    </xf>
    <xf numFmtId="0" fontId="19" fillId="34" borderId="0" xfId="52" applyFont="1" applyFill="1" applyBorder="1" applyAlignment="1">
      <alignment horizontal="center" vertical="center"/>
      <protection/>
    </xf>
    <xf numFmtId="0" fontId="19" fillId="34" borderId="0" xfId="58" applyFont="1" applyFill="1">
      <alignment/>
      <protection/>
    </xf>
    <xf numFmtId="0" fontId="9" fillId="34" borderId="0" xfId="52" applyFont="1" applyFill="1">
      <alignment/>
      <protection/>
    </xf>
    <xf numFmtId="4" fontId="19" fillId="0" borderId="0" xfId="58" applyNumberFormat="1" applyFont="1" applyBorder="1" applyAlignment="1">
      <alignment horizontal="center" vertical="center"/>
      <protection/>
    </xf>
    <xf numFmtId="0" fontId="19" fillId="34" borderId="15" xfId="58" applyFont="1" applyFill="1" applyBorder="1" applyAlignment="1">
      <alignment horizontal="center" vertical="center"/>
      <protection/>
    </xf>
    <xf numFmtId="0" fontId="19" fillId="34" borderId="15" xfId="58" applyFont="1" applyFill="1" applyBorder="1" applyAlignment="1">
      <alignment horizontal="center" vertical="center" wrapText="1"/>
      <protection/>
    </xf>
    <xf numFmtId="0" fontId="21" fillId="34" borderId="15" xfId="58" applyFont="1" applyFill="1" applyBorder="1" applyAlignment="1">
      <alignment horizontal="center" vertical="center" wrapText="1"/>
      <protection/>
    </xf>
    <xf numFmtId="2" fontId="19" fillId="34" borderId="19" xfId="58" applyNumberFormat="1" applyFont="1" applyFill="1" applyBorder="1" applyAlignment="1">
      <alignment horizontal="center" vertical="center"/>
      <protection/>
    </xf>
    <xf numFmtId="4" fontId="19" fillId="34" borderId="15" xfId="58" applyNumberFormat="1" applyFont="1" applyFill="1" applyBorder="1" applyAlignment="1">
      <alignment horizontal="center" vertical="center"/>
      <protection/>
    </xf>
    <xf numFmtId="0" fontId="9" fillId="34" borderId="15" xfId="52" applyFont="1" applyFill="1" applyBorder="1" applyAlignment="1">
      <alignment horizontal="center" vertical="center"/>
      <protection/>
    </xf>
    <xf numFmtId="0" fontId="49" fillId="34" borderId="15" xfId="52" applyFont="1" applyFill="1" applyBorder="1" applyAlignment="1">
      <alignment horizontal="center" vertical="center"/>
      <protection/>
    </xf>
    <xf numFmtId="0" fontId="46" fillId="0" borderId="0" xfId="58" applyFont="1" applyAlignment="1">
      <alignment horizontal="left" vertical="center"/>
      <protection/>
    </xf>
    <xf numFmtId="0" fontId="35" fillId="34" borderId="0" xfId="58" applyFont="1" applyFill="1">
      <alignment/>
      <protection/>
    </xf>
    <xf numFmtId="2" fontId="42" fillId="34" borderId="11" xfId="58" applyNumberFormat="1" applyFont="1" applyFill="1" applyBorder="1">
      <alignment/>
      <protection/>
    </xf>
    <xf numFmtId="0" fontId="29" fillId="34" borderId="0" xfId="58" applyFont="1" applyFill="1">
      <alignment/>
      <protection/>
    </xf>
    <xf numFmtId="0" fontId="50" fillId="34" borderId="0" xfId="58" applyFont="1" applyFill="1">
      <alignment/>
      <protection/>
    </xf>
    <xf numFmtId="0" fontId="2" fillId="34" borderId="0" xfId="52" applyFont="1" applyFill="1" applyBorder="1" applyAlignment="1">
      <alignment horizontal="left"/>
      <protection/>
    </xf>
    <xf numFmtId="0" fontId="2" fillId="34" borderId="0" xfId="52" applyFont="1" applyFill="1" applyBorder="1">
      <alignment/>
      <protection/>
    </xf>
    <xf numFmtId="0" fontId="2" fillId="34" borderId="0" xfId="52" applyFont="1" applyFill="1" applyBorder="1" applyAlignment="1">
      <alignment horizontal="center"/>
      <protection/>
    </xf>
    <xf numFmtId="0" fontId="2" fillId="34" borderId="0" xfId="52" applyFont="1" applyFill="1" applyBorder="1" applyAlignment="1">
      <alignment horizontal="center" wrapText="1"/>
      <protection/>
    </xf>
    <xf numFmtId="4" fontId="19" fillId="0" borderId="0" xfId="58" applyNumberFormat="1" applyFont="1" applyAlignment="1">
      <alignment wrapText="1"/>
      <protection/>
    </xf>
    <xf numFmtId="4" fontId="19" fillId="0" borderId="0" xfId="58" applyNumberFormat="1" applyFont="1" applyBorder="1" applyAlignment="1">
      <alignment wrapText="1"/>
      <protection/>
    </xf>
    <xf numFmtId="0" fontId="28" fillId="0" borderId="0" xfId="58" applyFont="1" applyBorder="1" applyAlignment="1">
      <alignment horizontal="center" vertical="center"/>
      <protection/>
    </xf>
    <xf numFmtId="0" fontId="22" fillId="0" borderId="0" xfId="58" applyFont="1" applyFill="1" applyBorder="1" applyAlignment="1">
      <alignment horizontal="center" vertical="center"/>
      <protection/>
    </xf>
    <xf numFmtId="4" fontId="22" fillId="0" borderId="0" xfId="58" applyNumberFormat="1" applyFont="1" applyFill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8" fillId="0" borderId="0" xfId="58" applyFont="1">
      <alignment/>
      <protection/>
    </xf>
    <xf numFmtId="4" fontId="41" fillId="0" borderId="0" xfId="58" applyNumberFormat="1" applyFont="1" applyBorder="1">
      <alignment/>
      <protection/>
    </xf>
    <xf numFmtId="0" fontId="54" fillId="0" borderId="0" xfId="58" applyFont="1" applyBorder="1">
      <alignment/>
      <protection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4" fontId="1" fillId="0" borderId="0" xfId="58" applyNumberFormat="1" applyBorder="1" applyAlignment="1">
      <alignment wrapText="1"/>
      <protection/>
    </xf>
    <xf numFmtId="4" fontId="48" fillId="0" borderId="0" xfId="58" applyNumberFormat="1" applyFont="1" applyAlignment="1">
      <alignment/>
      <protection/>
    </xf>
    <xf numFmtId="4" fontId="48" fillId="0" borderId="0" xfId="58" applyNumberFormat="1" applyFont="1" applyAlignment="1">
      <alignment wrapText="1"/>
      <protection/>
    </xf>
    <xf numFmtId="0" fontId="10" fillId="0" borderId="0" xfId="53" applyFont="1">
      <alignment/>
      <protection/>
    </xf>
    <xf numFmtId="0" fontId="0" fillId="0" borderId="0" xfId="0" applyNumberFormat="1" applyAlignment="1">
      <alignment/>
    </xf>
    <xf numFmtId="0" fontId="57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Alignment="1">
      <alignment/>
    </xf>
    <xf numFmtId="0" fontId="17" fillId="0" borderId="0" xfId="52" applyFont="1" applyBorder="1">
      <alignment/>
      <protection/>
    </xf>
    <xf numFmtId="0" fontId="2" fillId="0" borderId="20" xfId="52" applyFont="1" applyBorder="1" applyAlignment="1">
      <alignment horizontal="center" wrapText="1"/>
      <protection/>
    </xf>
    <xf numFmtId="0" fontId="115" fillId="0" borderId="0" xfId="52" applyFont="1" applyBorder="1">
      <alignment/>
      <protection/>
    </xf>
    <xf numFmtId="0" fontId="116" fillId="0" borderId="0" xfId="52" applyFont="1">
      <alignment/>
      <protection/>
    </xf>
    <xf numFmtId="0" fontId="19" fillId="35" borderId="0" xfId="0" applyFont="1" applyFill="1" applyBorder="1" applyAlignment="1">
      <alignment vertical="center" wrapText="1"/>
    </xf>
    <xf numFmtId="0" fontId="115" fillId="35" borderId="0" xfId="52" applyFont="1" applyFill="1">
      <alignment/>
      <protection/>
    </xf>
    <xf numFmtId="0" fontId="116" fillId="35" borderId="0" xfId="52" applyFont="1" applyFill="1">
      <alignment/>
      <protection/>
    </xf>
    <xf numFmtId="0" fontId="26" fillId="0" borderId="0" xfId="52" applyFont="1">
      <alignment/>
      <protection/>
    </xf>
    <xf numFmtId="0" fontId="23" fillId="0" borderId="0" xfId="58" applyFont="1" applyBorder="1">
      <alignment/>
      <protection/>
    </xf>
    <xf numFmtId="0" fontId="10" fillId="0" borderId="0" xfId="58" applyFont="1" applyBorder="1" applyAlignment="1">
      <alignment wrapText="1"/>
      <protection/>
    </xf>
    <xf numFmtId="4" fontId="35" fillId="0" borderId="0" xfId="58" applyNumberFormat="1" applyFont="1" applyBorder="1">
      <alignment/>
      <protection/>
    </xf>
    <xf numFmtId="4" fontId="19" fillId="0" borderId="0" xfId="58" applyNumberFormat="1" applyFont="1" applyBorder="1">
      <alignment/>
      <protection/>
    </xf>
    <xf numFmtId="0" fontId="62" fillId="0" borderId="0" xfId="0" applyNumberFormat="1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1" fillId="0" borderId="0" xfId="0" applyNumberFormat="1" applyFont="1" applyAlignment="1">
      <alignment/>
    </xf>
    <xf numFmtId="0" fontId="40" fillId="0" borderId="0" xfId="58" applyFont="1" applyBorder="1">
      <alignment/>
      <protection/>
    </xf>
    <xf numFmtId="0" fontId="37" fillId="0" borderId="0" xfId="52" applyFont="1" applyBorder="1">
      <alignment/>
      <protection/>
    </xf>
    <xf numFmtId="0" fontId="22" fillId="0" borderId="0" xfId="53" applyFont="1" applyBorder="1" applyAlignment="1">
      <alignment horizontal="left" vertical="center"/>
      <protection/>
    </xf>
    <xf numFmtId="0" fontId="117" fillId="0" borderId="0" xfId="58" applyFont="1">
      <alignment/>
      <protection/>
    </xf>
    <xf numFmtId="4" fontId="1" fillId="0" borderId="0" xfId="58" applyNumberFormat="1" applyFont="1">
      <alignment/>
      <protection/>
    </xf>
    <xf numFmtId="0" fontId="118" fillId="0" borderId="0" xfId="58" applyFont="1" applyAlignment="1">
      <alignment horizontal="center"/>
      <protection/>
    </xf>
    <xf numFmtId="0" fontId="30" fillId="0" borderId="20" xfId="58" applyFont="1" applyBorder="1">
      <alignment/>
      <protection/>
    </xf>
    <xf numFmtId="0" fontId="28" fillId="0" borderId="20" xfId="58" applyFon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horizontal="center" wrapText="1"/>
      <protection/>
    </xf>
    <xf numFmtId="0" fontId="1" fillId="0" borderId="20" xfId="58" applyFont="1" applyBorder="1">
      <alignment/>
      <protection/>
    </xf>
    <xf numFmtId="0" fontId="1" fillId="0" borderId="20" xfId="58" applyFont="1" applyBorder="1" applyAlignment="1">
      <alignment horizontal="center"/>
      <protection/>
    </xf>
    <xf numFmtId="0" fontId="28" fillId="0" borderId="20" xfId="58" applyFont="1" applyBorder="1" applyAlignment="1">
      <alignment horizontal="center" vertical="center"/>
      <protection/>
    </xf>
    <xf numFmtId="0" fontId="28" fillId="33" borderId="20" xfId="58" applyFont="1" applyFill="1" applyBorder="1" applyAlignment="1">
      <alignment horizontal="center" vertical="center"/>
      <protection/>
    </xf>
    <xf numFmtId="0" fontId="1" fillId="0" borderId="20" xfId="58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6" fillId="0" borderId="0" xfId="0" applyFont="1" applyAlignment="1">
      <alignment horizontal="center"/>
    </xf>
    <xf numFmtId="0" fontId="1" fillId="0" borderId="0" xfId="52" applyFont="1" applyAlignment="1">
      <alignment horizontal="right"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1" fillId="0" borderId="0" xfId="53" applyFont="1" applyBorder="1">
      <alignment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vertical="center"/>
      <protection/>
    </xf>
    <xf numFmtId="0" fontId="40" fillId="0" borderId="0" xfId="0" applyFont="1" applyAlignment="1">
      <alignment/>
    </xf>
    <xf numFmtId="0" fontId="1" fillId="0" borderId="0" xfId="53" applyFont="1">
      <alignment/>
      <protection/>
    </xf>
    <xf numFmtId="0" fontId="8" fillId="0" borderId="0" xfId="52" applyFont="1" applyBorder="1">
      <alignment/>
      <protection/>
    </xf>
    <xf numFmtId="0" fontId="2" fillId="0" borderId="0" xfId="52" applyFont="1" applyFill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0" fillId="0" borderId="0" xfId="53" applyFont="1">
      <alignment/>
      <protection/>
    </xf>
    <xf numFmtId="0" fontId="68" fillId="0" borderId="0" xfId="53" applyFont="1">
      <alignment/>
      <protection/>
    </xf>
    <xf numFmtId="0" fontId="1" fillId="0" borderId="0" xfId="52" applyFont="1">
      <alignment/>
      <protection/>
    </xf>
    <xf numFmtId="0" fontId="69" fillId="0" borderId="0" xfId="0" applyFont="1" applyAlignment="1">
      <alignment horizontal="right"/>
    </xf>
    <xf numFmtId="0" fontId="1" fillId="0" borderId="0" xfId="52" applyFont="1" applyAlignment="1">
      <alignment horizontal="center"/>
      <protection/>
    </xf>
    <xf numFmtId="0" fontId="28" fillId="0" borderId="0" xfId="52" applyFont="1">
      <alignment/>
      <protection/>
    </xf>
    <xf numFmtId="0" fontId="64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0" fontId="70" fillId="0" borderId="0" xfId="52" applyFont="1" applyAlignment="1">
      <alignment horizontal="center"/>
      <protection/>
    </xf>
    <xf numFmtId="0" fontId="64" fillId="0" borderId="0" xfId="52" applyFont="1" applyBorder="1" applyAlignment="1">
      <alignment horizontal="left" wrapText="1"/>
      <protection/>
    </xf>
    <xf numFmtId="0" fontId="64" fillId="0" borderId="21" xfId="52" applyFont="1" applyBorder="1" applyAlignment="1">
      <alignment horizontal="left" wrapText="1"/>
      <protection/>
    </xf>
    <xf numFmtId="0" fontId="64" fillId="33" borderId="0" xfId="52" applyFont="1" applyFill="1" applyAlignment="1">
      <alignment horizontal="center"/>
      <protection/>
    </xf>
    <xf numFmtId="0" fontId="55" fillId="0" borderId="0" xfId="52" applyFont="1">
      <alignment/>
      <protection/>
    </xf>
    <xf numFmtId="0" fontId="1" fillId="0" borderId="10" xfId="52" applyFont="1" applyBorder="1">
      <alignment/>
      <protection/>
    </xf>
    <xf numFmtId="4" fontId="1" fillId="0" borderId="10" xfId="52" applyNumberFormat="1" applyFont="1" applyBorder="1">
      <alignment/>
      <protection/>
    </xf>
    <xf numFmtId="0" fontId="1" fillId="0" borderId="17" xfId="52" applyFont="1" applyBorder="1">
      <alignment/>
      <protection/>
    </xf>
    <xf numFmtId="0" fontId="28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wrapText="1"/>
      <protection/>
    </xf>
    <xf numFmtId="0" fontId="1" fillId="0" borderId="0" xfId="52" applyFont="1" applyBorder="1">
      <alignment/>
      <protection/>
    </xf>
    <xf numFmtId="2" fontId="28" fillId="0" borderId="0" xfId="52" applyNumberFormat="1" applyFont="1" applyBorder="1">
      <alignment/>
      <protection/>
    </xf>
    <xf numFmtId="0" fontId="1" fillId="0" borderId="0" xfId="52" applyFont="1" applyBorder="1" applyAlignment="1">
      <alignment horizontal="center"/>
      <protection/>
    </xf>
    <xf numFmtId="0" fontId="63" fillId="0" borderId="0" xfId="52" applyFont="1" applyBorder="1">
      <alignment/>
      <protection/>
    </xf>
    <xf numFmtId="0" fontId="63" fillId="0" borderId="0" xfId="52" applyFont="1">
      <alignment/>
      <protection/>
    </xf>
    <xf numFmtId="0" fontId="30" fillId="0" borderId="0" xfId="52" applyFont="1" applyBorder="1">
      <alignment/>
      <protection/>
    </xf>
    <xf numFmtId="0" fontId="71" fillId="0" borderId="0" xfId="52" applyFont="1" applyBorder="1">
      <alignment/>
      <protection/>
    </xf>
    <xf numFmtId="0" fontId="1" fillId="0" borderId="0" xfId="52" applyFont="1" applyFill="1">
      <alignment/>
      <protection/>
    </xf>
    <xf numFmtId="0" fontId="28" fillId="0" borderId="0" xfId="52" applyFont="1" applyBorder="1">
      <alignment/>
      <protection/>
    </xf>
    <xf numFmtId="0" fontId="28" fillId="0" borderId="0" xfId="52" applyFont="1" applyBorder="1" applyAlignment="1">
      <alignment horizontal="center" wrapText="1"/>
      <protection/>
    </xf>
    <xf numFmtId="0" fontId="1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wrapText="1"/>
      <protection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Border="1" applyAlignment="1">
      <alignment horizontal="right"/>
      <protection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2" fontId="1" fillId="0" borderId="17" xfId="52" applyNumberFormat="1" applyFont="1" applyBorder="1">
      <alignment/>
      <protection/>
    </xf>
    <xf numFmtId="0" fontId="40" fillId="0" borderId="20" xfId="0" applyFont="1" applyBorder="1" applyAlignment="1">
      <alignment horizontal="center"/>
    </xf>
    <xf numFmtId="2" fontId="28" fillId="0" borderId="20" xfId="52" applyNumberFormat="1" applyFont="1" applyBorder="1" applyAlignment="1">
      <alignment horizontal="center" wrapText="1"/>
      <protection/>
    </xf>
    <xf numFmtId="2" fontId="1" fillId="0" borderId="15" xfId="52" applyNumberFormat="1" applyFont="1" applyBorder="1">
      <alignment/>
      <protection/>
    </xf>
    <xf numFmtId="0" fontId="1" fillId="0" borderId="20" xfId="52" applyFont="1" applyBorder="1">
      <alignment/>
      <protection/>
    </xf>
    <xf numFmtId="0" fontId="1" fillId="0" borderId="20" xfId="52" applyFont="1" applyBorder="1" applyAlignment="1">
      <alignment horizontal="center"/>
      <protection/>
    </xf>
    <xf numFmtId="0" fontId="40" fillId="0" borderId="20" xfId="0" applyFont="1" applyBorder="1" applyAlignment="1">
      <alignment/>
    </xf>
    <xf numFmtId="4" fontId="40" fillId="0" borderId="20" xfId="0" applyNumberFormat="1" applyFont="1" applyBorder="1" applyAlignment="1">
      <alignment/>
    </xf>
    <xf numFmtId="2" fontId="40" fillId="0" borderId="20" xfId="0" applyNumberFormat="1" applyFont="1" applyBorder="1" applyAlignment="1">
      <alignment/>
    </xf>
    <xf numFmtId="0" fontId="64" fillId="0" borderId="0" xfId="52" applyFont="1" applyBorder="1" applyAlignment="1">
      <alignment horizontal="left"/>
      <protection/>
    </xf>
    <xf numFmtId="49" fontId="1" fillId="0" borderId="0" xfId="52" applyNumberFormat="1" applyFont="1" applyFill="1" applyBorder="1" applyAlignment="1">
      <alignment horizontal="center" wrapText="1"/>
      <protection/>
    </xf>
    <xf numFmtId="49" fontId="10" fillId="0" borderId="0" xfId="52" applyNumberFormat="1" applyFont="1" applyBorder="1" applyAlignment="1">
      <alignment horizontal="center" wrapText="1"/>
      <protection/>
    </xf>
    <xf numFmtId="49" fontId="1" fillId="0" borderId="0" xfId="52" applyNumberFormat="1" applyFont="1" applyBorder="1" applyAlignment="1">
      <alignment horizontal="center" wrapText="1"/>
      <protection/>
    </xf>
    <xf numFmtId="0" fontId="28" fillId="0" borderId="0" xfId="52" applyNumberFormat="1" applyFont="1" applyBorder="1" applyAlignment="1">
      <alignment horizontal="center" wrapText="1"/>
      <protection/>
    </xf>
    <xf numFmtId="0" fontId="1" fillId="0" borderId="0" xfId="52" applyNumberFormat="1" applyFont="1" applyBorder="1" applyAlignment="1">
      <alignment horizontal="right" wrapText="1"/>
      <protection/>
    </xf>
    <xf numFmtId="0" fontId="41" fillId="0" borderId="0" xfId="52" applyFont="1" applyBorder="1" applyAlignment="1">
      <alignment horizontal="center"/>
      <protection/>
    </xf>
    <xf numFmtId="0" fontId="63" fillId="0" borderId="0" xfId="52" applyFont="1" applyBorder="1" applyAlignment="1">
      <alignment horizontal="center" wrapText="1"/>
      <protection/>
    </xf>
    <xf numFmtId="2" fontId="1" fillId="0" borderId="0" xfId="52" applyNumberFormat="1" applyFont="1" applyBorder="1" applyAlignment="1">
      <alignment horizontal="right" wrapText="1"/>
      <protection/>
    </xf>
    <xf numFmtId="2" fontId="1" fillId="0" borderId="0" xfId="52" applyNumberFormat="1" applyFont="1" applyBorder="1" applyAlignment="1">
      <alignment wrapText="1"/>
      <protection/>
    </xf>
    <xf numFmtId="0" fontId="72" fillId="0" borderId="0" xfId="53" applyFont="1">
      <alignment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/>
      <protection/>
    </xf>
    <xf numFmtId="2" fontId="2" fillId="0" borderId="20" xfId="52" applyNumberFormat="1" applyFont="1" applyBorder="1" applyAlignment="1">
      <alignment horizontal="center"/>
      <protection/>
    </xf>
    <xf numFmtId="0" fontId="2" fillId="0" borderId="20" xfId="52" applyFont="1" applyBorder="1">
      <alignment/>
      <protection/>
    </xf>
    <xf numFmtId="4" fontId="2" fillId="0" borderId="20" xfId="52" applyNumberFormat="1" applyFont="1" applyBorder="1">
      <alignment/>
      <protection/>
    </xf>
    <xf numFmtId="0" fontId="2" fillId="33" borderId="20" xfId="52" applyFont="1" applyFill="1" applyBorder="1" applyAlignment="1">
      <alignment horizontal="center" wrapText="1"/>
      <protection/>
    </xf>
    <xf numFmtId="0" fontId="2" fillId="0" borderId="20" xfId="52" applyFont="1" applyBorder="1" applyAlignment="1">
      <alignment horizontal="center" wrapText="1"/>
      <protection/>
    </xf>
    <xf numFmtId="0" fontId="2" fillId="0" borderId="20" xfId="52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16" fillId="0" borderId="0" xfId="52" applyFont="1">
      <alignment/>
      <protection/>
    </xf>
    <xf numFmtId="0" fontId="2" fillId="0" borderId="0" xfId="52" applyBorder="1" applyAlignment="1">
      <alignment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119" fillId="0" borderId="20" xfId="52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Alignment="1">
      <alignment wrapText="1"/>
      <protection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2" fillId="0" borderId="20" xfId="52" applyFont="1" applyBorder="1">
      <alignment/>
      <protection/>
    </xf>
    <xf numFmtId="0" fontId="22" fillId="0" borderId="20" xfId="0" applyFont="1" applyBorder="1" applyAlignment="1">
      <alignment horizontal="center" vertical="center" wrapText="1"/>
    </xf>
    <xf numFmtId="0" fontId="2" fillId="0" borderId="20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/>
      <protection/>
    </xf>
    <xf numFmtId="4" fontId="2" fillId="0" borderId="20" xfId="52" applyNumberFormat="1" applyFont="1" applyBorder="1">
      <alignment/>
      <protection/>
    </xf>
    <xf numFmtId="0" fontId="22" fillId="35" borderId="20" xfId="0" applyFont="1" applyFill="1" applyBorder="1" applyAlignment="1">
      <alignment horizontal="center" vertical="center" wrapText="1"/>
    </xf>
    <xf numFmtId="0" fontId="2" fillId="0" borderId="20" xfId="52" applyFont="1" applyBorder="1" applyAlignment="1">
      <alignment horizontal="center" vertical="center" wrapText="1"/>
      <protection/>
    </xf>
    <xf numFmtId="0" fontId="22" fillId="35" borderId="20" xfId="0" applyFont="1" applyFill="1" applyBorder="1" applyAlignment="1">
      <alignment vertical="center" wrapText="1"/>
    </xf>
    <xf numFmtId="0" fontId="3" fillId="0" borderId="0" xfId="52" applyFont="1" applyAlignment="1">
      <alignment wrapText="1"/>
      <protection/>
    </xf>
    <xf numFmtId="0" fontId="34" fillId="0" borderId="20" xfId="0" applyFont="1" applyBorder="1" applyAlignment="1">
      <alignment horizontal="center"/>
    </xf>
    <xf numFmtId="0" fontId="4" fillId="0" borderId="20" xfId="52" applyFont="1" applyBorder="1" applyAlignment="1">
      <alignment horizontal="center"/>
      <protection/>
    </xf>
    <xf numFmtId="0" fontId="4" fillId="0" borderId="20" xfId="52" applyFont="1" applyBorder="1" applyAlignment="1">
      <alignment horizontal="center" vertical="center"/>
      <protection/>
    </xf>
    <xf numFmtId="0" fontId="28" fillId="0" borderId="20" xfId="52" applyNumberFormat="1" applyFont="1" applyBorder="1" applyAlignment="1">
      <alignment horizontal="center"/>
      <protection/>
    </xf>
    <xf numFmtId="2" fontId="1" fillId="0" borderId="20" xfId="52" applyNumberFormat="1" applyFont="1" applyBorder="1">
      <alignment/>
      <protection/>
    </xf>
    <xf numFmtId="0" fontId="28" fillId="0" borderId="20" xfId="52" applyFont="1" applyBorder="1" applyAlignment="1">
      <alignment horizontal="center"/>
      <protection/>
    </xf>
    <xf numFmtId="0" fontId="1" fillId="0" borderId="17" xfId="52" applyFont="1" applyBorder="1" applyAlignment="1">
      <alignment horizontal="center" wrapText="1"/>
      <protection/>
    </xf>
    <xf numFmtId="0" fontId="1" fillId="0" borderId="20" xfId="52" applyFont="1" applyBorder="1" applyAlignment="1">
      <alignment vertical="center"/>
      <protection/>
    </xf>
    <xf numFmtId="0" fontId="1" fillId="0" borderId="20" xfId="52" applyFont="1" applyBorder="1" applyAlignment="1">
      <alignment wrapText="1"/>
      <protection/>
    </xf>
    <xf numFmtId="0" fontId="55" fillId="0" borderId="20" xfId="52" applyFont="1" applyBorder="1" applyAlignment="1">
      <alignment horizontal="center" wrapText="1"/>
      <protection/>
    </xf>
    <xf numFmtId="0" fontId="4" fillId="0" borderId="0" xfId="52" applyFont="1" applyBorder="1">
      <alignment/>
      <protection/>
    </xf>
    <xf numFmtId="0" fontId="16" fillId="0" borderId="0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2" fillId="0" borderId="0" xfId="52" applyFont="1" applyBorder="1" applyAlignment="1">
      <alignment vertical="center"/>
      <protection/>
    </xf>
    <xf numFmtId="164" fontId="4" fillId="0" borderId="0" xfId="64" applyFont="1" applyFill="1" applyBorder="1" applyAlignment="1" applyProtection="1">
      <alignment vertical="center"/>
      <protection/>
    </xf>
    <xf numFmtId="0" fontId="2" fillId="0" borderId="0" xfId="52" applyFont="1" applyAlignment="1">
      <alignment vertical="center"/>
      <protection/>
    </xf>
    <xf numFmtId="49" fontId="1" fillId="0" borderId="20" xfId="52" applyNumberFormat="1" applyFont="1" applyBorder="1" applyAlignment="1">
      <alignment horizontal="center" wrapText="1"/>
      <protection/>
    </xf>
    <xf numFmtId="2" fontId="1" fillId="0" borderId="20" xfId="52" applyNumberFormat="1" applyFont="1" applyBorder="1" applyAlignment="1">
      <alignment horizontal="right" wrapText="1"/>
      <protection/>
    </xf>
    <xf numFmtId="49" fontId="1" fillId="0" borderId="20" xfId="52" applyNumberFormat="1" applyFont="1" applyFill="1" applyBorder="1" applyAlignment="1">
      <alignment horizontal="center" wrapText="1"/>
      <protection/>
    </xf>
    <xf numFmtId="164" fontId="28" fillId="0" borderId="0" xfId="64" applyFont="1" applyFill="1" applyBorder="1" applyAlignment="1" applyProtection="1">
      <alignment/>
      <protection/>
    </xf>
    <xf numFmtId="0" fontId="44" fillId="0" borderId="0" xfId="52" applyFont="1">
      <alignment/>
      <protection/>
    </xf>
    <xf numFmtId="0" fontId="1" fillId="0" borderId="0" xfId="58" applyFont="1" applyAlignment="1">
      <alignment wrapText="1"/>
      <protection/>
    </xf>
    <xf numFmtId="0" fontId="35" fillId="0" borderId="0" xfId="58" applyFont="1" applyAlignment="1">
      <alignment horizontal="left" vertical="center"/>
      <protection/>
    </xf>
    <xf numFmtId="0" fontId="10" fillId="0" borderId="0" xfId="58" applyFont="1" applyAlignment="1">
      <alignment wrapText="1"/>
      <protection/>
    </xf>
    <xf numFmtId="4" fontId="10" fillId="0" borderId="0" xfId="58" applyNumberFormat="1" applyFont="1">
      <alignment/>
      <protection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8" applyFont="1" applyFill="1">
      <alignment/>
      <protection/>
    </xf>
    <xf numFmtId="0" fontId="1" fillId="0" borderId="0" xfId="58" applyFont="1" applyAlignment="1">
      <alignment vertical="center"/>
      <protection/>
    </xf>
    <xf numFmtId="0" fontId="0" fillId="0" borderId="0" xfId="0" applyFont="1" applyAlignment="1">
      <alignment/>
    </xf>
    <xf numFmtId="0" fontId="10" fillId="0" borderId="0" xfId="52" applyFont="1">
      <alignment/>
      <protection/>
    </xf>
    <xf numFmtId="2" fontId="1" fillId="0" borderId="0" xfId="52" applyNumberFormat="1" applyFont="1" applyBorder="1" applyAlignment="1">
      <alignment horizontal="center" wrapText="1"/>
      <protection/>
    </xf>
    <xf numFmtId="4" fontId="1" fillId="0" borderId="20" xfId="52" applyNumberFormat="1" applyFont="1" applyBorder="1">
      <alignment/>
      <protection/>
    </xf>
    <xf numFmtId="4" fontId="120" fillId="0" borderId="20" xfId="52" applyNumberFormat="1" applyFont="1" applyBorder="1">
      <alignment/>
      <protection/>
    </xf>
    <xf numFmtId="2" fontId="121" fillId="0" borderId="20" xfId="52" applyNumberFormat="1" applyFont="1" applyBorder="1" applyAlignment="1">
      <alignment horizontal="right"/>
      <protection/>
    </xf>
    <xf numFmtId="0" fontId="120" fillId="0" borderId="20" xfId="52" applyFont="1" applyBorder="1">
      <alignment/>
      <protection/>
    </xf>
    <xf numFmtId="0" fontId="121" fillId="33" borderId="20" xfId="52" applyFont="1" applyFill="1" applyBorder="1" applyAlignment="1">
      <alignment horizontal="right"/>
      <protection/>
    </xf>
    <xf numFmtId="0" fontId="1" fillId="0" borderId="20" xfId="52" applyFont="1" applyBorder="1" applyAlignment="1">
      <alignment horizontal="center" vertical="center"/>
      <protection/>
    </xf>
    <xf numFmtId="0" fontId="121" fillId="0" borderId="20" xfId="52" applyFont="1" applyBorder="1" applyAlignment="1">
      <alignment horizontal="right"/>
      <protection/>
    </xf>
    <xf numFmtId="0" fontId="28" fillId="0" borderId="0" xfId="58" applyFont="1" applyAlignment="1">
      <alignment horizontal="left"/>
      <protection/>
    </xf>
    <xf numFmtId="2" fontId="35" fillId="0" borderId="0" xfId="58" applyNumberFormat="1" applyFont="1" applyBorder="1">
      <alignment/>
      <protection/>
    </xf>
    <xf numFmtId="4" fontId="29" fillId="0" borderId="0" xfId="58" applyNumberFormat="1" applyFont="1" applyBorder="1" applyAlignment="1">
      <alignment horizontal="center" vertical="center"/>
      <protection/>
    </xf>
    <xf numFmtId="0" fontId="35" fillId="0" borderId="0" xfId="58" applyFont="1" applyBorder="1" applyAlignment="1">
      <alignment vertical="center" wrapText="1"/>
      <protection/>
    </xf>
    <xf numFmtId="0" fontId="10" fillId="0" borderId="0" xfId="58" applyFont="1" applyBorder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28" fillId="0" borderId="0" xfId="58" applyFont="1" applyBorder="1" applyAlignment="1">
      <alignment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2" fontId="1" fillId="0" borderId="20" xfId="58" applyNumberFormat="1" applyFont="1" applyBorder="1" applyAlignment="1">
      <alignment horizontal="center"/>
      <protection/>
    </xf>
    <xf numFmtId="0" fontId="1" fillId="0" borderId="20" xfId="58" applyFont="1" applyBorder="1" applyAlignment="1">
      <alignment horizontal="center" vertical="center" wrapText="1"/>
      <protection/>
    </xf>
    <xf numFmtId="2" fontId="1" fillId="0" borderId="20" xfId="58" applyNumberFormat="1" applyFont="1" applyBorder="1" applyAlignment="1">
      <alignment horizontal="center" vertical="center"/>
      <protection/>
    </xf>
    <xf numFmtId="4" fontId="1" fillId="0" borderId="20" xfId="58" applyNumberFormat="1" applyFont="1" applyBorder="1" applyAlignment="1">
      <alignment horizontal="center" vertical="center" wrapText="1"/>
      <protection/>
    </xf>
    <xf numFmtId="0" fontId="1" fillId="33" borderId="20" xfId="58" applyFont="1" applyFill="1" applyBorder="1" applyAlignment="1">
      <alignment horizontal="center" vertical="center" wrapText="1"/>
      <protection/>
    </xf>
    <xf numFmtId="2" fontId="1" fillId="33" borderId="20" xfId="58" applyNumberFormat="1" applyFont="1" applyFill="1" applyBorder="1" applyAlignment="1">
      <alignment horizontal="center" vertical="center"/>
      <protection/>
    </xf>
    <xf numFmtId="0" fontId="1" fillId="33" borderId="20" xfId="58" applyFont="1" applyFill="1" applyBorder="1">
      <alignment/>
      <protection/>
    </xf>
    <xf numFmtId="2" fontId="40" fillId="33" borderId="20" xfId="0" applyNumberFormat="1" applyFont="1" applyFill="1" applyBorder="1" applyAlignment="1">
      <alignment horizontal="center" vertical="center"/>
    </xf>
    <xf numFmtId="4" fontId="40" fillId="33" borderId="20" xfId="0" applyNumberFormat="1" applyFont="1" applyFill="1" applyBorder="1" applyAlignment="1">
      <alignment horizontal="center" vertical="center"/>
    </xf>
    <xf numFmtId="0" fontId="1" fillId="33" borderId="20" xfId="58" applyFont="1" applyFill="1" applyBorder="1" applyAlignment="1">
      <alignment horizontal="center" vertical="center"/>
      <protection/>
    </xf>
    <xf numFmtId="4" fontId="1" fillId="33" borderId="20" xfId="58" applyNumberFormat="1" applyFont="1" applyFill="1" applyBorder="1" applyAlignment="1">
      <alignment horizontal="center" vertical="center" wrapText="1"/>
      <protection/>
    </xf>
    <xf numFmtId="0" fontId="40" fillId="33" borderId="20" xfId="58" applyFont="1" applyFill="1" applyBorder="1" applyAlignment="1">
      <alignment horizontal="center" vertical="center" wrapText="1"/>
      <protection/>
    </xf>
    <xf numFmtId="2" fontId="1" fillId="0" borderId="20" xfId="58" applyNumberFormat="1" applyFont="1" applyBorder="1" applyAlignment="1">
      <alignment horizontal="center" vertical="center" wrapText="1"/>
      <protection/>
    </xf>
    <xf numFmtId="0" fontId="44" fillId="0" borderId="20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center" wrapText="1"/>
      <protection/>
    </xf>
    <xf numFmtId="0" fontId="1" fillId="0" borderId="20" xfId="58" applyFont="1" applyFill="1" applyBorder="1">
      <alignment/>
      <protection/>
    </xf>
    <xf numFmtId="0" fontId="1" fillId="0" borderId="20" xfId="58" applyFont="1" applyFill="1" applyBorder="1" applyAlignment="1">
      <alignment horizontal="center"/>
      <protection/>
    </xf>
    <xf numFmtId="4" fontId="1" fillId="0" borderId="20" xfId="58" applyNumberFormat="1" applyFont="1" applyBorder="1" applyAlignment="1">
      <alignment horizontal="center"/>
      <protection/>
    </xf>
    <xf numFmtId="0" fontId="1" fillId="0" borderId="0" xfId="52" applyFont="1" applyAlignment="1">
      <alignment/>
      <protection/>
    </xf>
    <xf numFmtId="0" fontId="35" fillId="0" borderId="0" xfId="52" applyFont="1">
      <alignment/>
      <protection/>
    </xf>
    <xf numFmtId="0" fontId="76" fillId="0" borderId="0" xfId="0" applyFont="1" applyAlignment="1">
      <alignment/>
    </xf>
    <xf numFmtId="0" fontId="40" fillId="33" borderId="20" xfId="0" applyFont="1" applyFill="1" applyBorder="1" applyAlignment="1">
      <alignment/>
    </xf>
    <xf numFmtId="0" fontId="28" fillId="0" borderId="0" xfId="58" applyFont="1" applyBorder="1" applyAlignment="1">
      <alignment horizontal="center" vertical="center" wrapText="1"/>
      <protection/>
    </xf>
    <xf numFmtId="2" fontId="28" fillId="0" borderId="0" xfId="58" applyNumberFormat="1" applyFont="1" applyBorder="1">
      <alignment/>
      <protection/>
    </xf>
    <xf numFmtId="4" fontId="28" fillId="0" borderId="0" xfId="58" applyNumberFormat="1" applyFont="1" applyBorder="1">
      <alignment/>
      <protection/>
    </xf>
    <xf numFmtId="0" fontId="28" fillId="0" borderId="0" xfId="52" applyFont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26" fillId="0" borderId="0" xfId="52" applyFont="1" applyBorder="1" applyAlignment="1">
      <alignment/>
      <protection/>
    </xf>
    <xf numFmtId="0" fontId="26" fillId="0" borderId="0" xfId="52" applyFont="1" applyBorder="1" applyAlignment="1">
      <alignment vertical="center"/>
      <protection/>
    </xf>
    <xf numFmtId="0" fontId="34" fillId="0" borderId="0" xfId="58" applyFont="1">
      <alignment/>
      <protection/>
    </xf>
    <xf numFmtId="0" fontId="40" fillId="0" borderId="0" xfId="0" applyFont="1" applyBorder="1" applyAlignment="1">
      <alignment/>
    </xf>
    <xf numFmtId="0" fontId="75" fillId="0" borderId="0" xfId="58" applyFont="1" applyBorder="1" applyAlignment="1">
      <alignment/>
      <protection/>
    </xf>
    <xf numFmtId="0" fontId="69" fillId="0" borderId="0" xfId="58" applyFont="1" applyAlignment="1">
      <alignment/>
      <protection/>
    </xf>
    <xf numFmtId="0" fontId="1" fillId="0" borderId="0" xfId="52" applyFont="1" applyBorder="1" applyAlignment="1">
      <alignment horizontal="left" wrapText="1"/>
      <protection/>
    </xf>
    <xf numFmtId="4" fontId="1" fillId="0" borderId="0" xfId="58" applyNumberFormat="1" applyFont="1" applyAlignment="1">
      <alignment/>
      <protection/>
    </xf>
    <xf numFmtId="4" fontId="1" fillId="0" borderId="0" xfId="58" applyNumberFormat="1" applyFont="1" applyAlignment="1">
      <alignment wrapText="1"/>
      <protection/>
    </xf>
    <xf numFmtId="0" fontId="28" fillId="0" borderId="0" xfId="58" applyFont="1" applyAlignment="1">
      <alignment/>
      <protection/>
    </xf>
    <xf numFmtId="0" fontId="44" fillId="0" borderId="0" xfId="58" applyFont="1" applyAlignment="1">
      <alignment/>
      <protection/>
    </xf>
    <xf numFmtId="4" fontId="1" fillId="0" borderId="0" xfId="58" applyNumberFormat="1" applyFont="1" applyBorder="1" applyAlignment="1">
      <alignment wrapText="1"/>
      <protection/>
    </xf>
    <xf numFmtId="0" fontId="28" fillId="0" borderId="0" xfId="58" applyFont="1" applyAlignment="1">
      <alignment horizontal="center"/>
      <protection/>
    </xf>
    <xf numFmtId="0" fontId="44" fillId="0" borderId="0" xfId="52" applyFont="1" applyBorder="1" applyAlignment="1">
      <alignment horizontal="left"/>
      <protection/>
    </xf>
    <xf numFmtId="2" fontId="40" fillId="0" borderId="20" xfId="0" applyNumberFormat="1" applyFont="1" applyBorder="1" applyAlignment="1">
      <alignment vertical="center"/>
    </xf>
    <xf numFmtId="4" fontId="28" fillId="0" borderId="0" xfId="58" applyNumberFormat="1" applyFont="1" applyBorder="1" applyAlignment="1">
      <alignment wrapText="1"/>
      <protection/>
    </xf>
    <xf numFmtId="2" fontId="28" fillId="0" borderId="0" xfId="58" applyNumberFormat="1" applyFont="1" applyBorder="1" applyAlignment="1">
      <alignment horizontal="center" vertical="center"/>
      <protection/>
    </xf>
    <xf numFmtId="4" fontId="28" fillId="0" borderId="0" xfId="58" applyNumberFormat="1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left" vertical="center" wrapText="1"/>
      <protection/>
    </xf>
    <xf numFmtId="4" fontId="1" fillId="0" borderId="0" xfId="58" applyNumberFormat="1" applyFont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2" fontId="63" fillId="0" borderId="0" xfId="58" applyNumberFormat="1" applyFont="1" applyBorder="1" applyAlignment="1">
      <alignment horizontal="center" vertical="center"/>
      <protection/>
    </xf>
    <xf numFmtId="0" fontId="69" fillId="0" borderId="0" xfId="58" applyFont="1" applyAlignment="1">
      <alignment horizontal="center"/>
      <protection/>
    </xf>
    <xf numFmtId="2" fontId="1" fillId="0" borderId="0" xfId="58" applyNumberFormat="1" applyFont="1" applyBorder="1" applyAlignment="1">
      <alignment horizontal="center" vertical="center"/>
      <protection/>
    </xf>
    <xf numFmtId="0" fontId="28" fillId="0" borderId="20" xfId="58" applyFont="1" applyBorder="1" applyAlignment="1">
      <alignment horizontal="center" vertical="center" wrapText="1"/>
      <protection/>
    </xf>
    <xf numFmtId="0" fontId="34" fillId="0" borderId="20" xfId="58" applyFont="1" applyBorder="1" applyAlignment="1">
      <alignment horizontal="center" vertical="center" wrapText="1"/>
      <protection/>
    </xf>
    <xf numFmtId="0" fontId="67" fillId="0" borderId="20" xfId="58" applyFont="1" applyBorder="1" applyAlignment="1">
      <alignment horizontal="center"/>
      <protection/>
    </xf>
    <xf numFmtId="0" fontId="64" fillId="0" borderId="0" xfId="58" applyFont="1" applyBorder="1" applyAlignment="1">
      <alignment horizontal="center"/>
      <protection/>
    </xf>
    <xf numFmtId="0" fontId="35" fillId="0" borderId="0" xfId="58" applyFont="1" applyBorder="1" applyAlignment="1">
      <alignment horizontal="left" vertical="center" wrapText="1"/>
      <protection/>
    </xf>
    <xf numFmtId="0" fontId="1" fillId="0" borderId="20" xfId="58" applyFont="1" applyBorder="1" applyAlignment="1">
      <alignment horizontal="left" vertical="center" wrapText="1"/>
      <protection/>
    </xf>
    <xf numFmtId="4" fontId="1" fillId="0" borderId="20" xfId="58" applyNumberFormat="1" applyFont="1" applyBorder="1" applyAlignment="1">
      <alignment horizontal="center" vertical="center"/>
      <protection/>
    </xf>
    <xf numFmtId="0" fontId="1" fillId="0" borderId="20" xfId="58" applyFont="1" applyBorder="1" applyAlignment="1">
      <alignment vertical="center" wrapText="1"/>
      <protection/>
    </xf>
    <xf numFmtId="0" fontId="28" fillId="0" borderId="0" xfId="58" applyFont="1" applyBorder="1" applyAlignment="1">
      <alignment horizontal="left" vertical="center" wrapText="1"/>
      <protection/>
    </xf>
    <xf numFmtId="0" fontId="1" fillId="0" borderId="20" xfId="58" applyFont="1" applyBorder="1" applyAlignment="1">
      <alignment vertical="center"/>
      <protection/>
    </xf>
    <xf numFmtId="4" fontId="1" fillId="0" borderId="20" xfId="58" applyNumberFormat="1" applyFont="1" applyBorder="1" applyAlignment="1">
      <alignment vertical="center"/>
      <protection/>
    </xf>
    <xf numFmtId="2" fontId="1" fillId="0" borderId="20" xfId="58" applyNumberFormat="1" applyFont="1" applyBorder="1" applyAlignment="1">
      <alignment vertical="center"/>
      <protection/>
    </xf>
    <xf numFmtId="2" fontId="1" fillId="0" borderId="0" xfId="58" applyNumberFormat="1" applyFont="1" applyBorder="1">
      <alignment/>
      <protection/>
    </xf>
    <xf numFmtId="4" fontId="28" fillId="0" borderId="0" xfId="58" applyNumberFormat="1" applyFont="1">
      <alignment/>
      <protection/>
    </xf>
    <xf numFmtId="2" fontId="63" fillId="0" borderId="0" xfId="58" applyNumberFormat="1" applyFont="1" applyBorder="1" applyAlignment="1">
      <alignment vertical="center"/>
      <protection/>
    </xf>
    <xf numFmtId="0" fontId="40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2" fontId="40" fillId="0" borderId="20" xfId="0" applyNumberFormat="1" applyFont="1" applyBorder="1" applyAlignment="1">
      <alignment horizontal="center"/>
    </xf>
    <xf numFmtId="0" fontId="34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 vertical="center"/>
    </xf>
    <xf numFmtId="2" fontId="40" fillId="0" borderId="10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4" fontId="40" fillId="0" borderId="17" xfId="0" applyNumberFormat="1" applyFont="1" applyBorder="1" applyAlignment="1">
      <alignment vertical="center"/>
    </xf>
    <xf numFmtId="0" fontId="40" fillId="0" borderId="0" xfId="0" applyFont="1" applyFill="1" applyBorder="1" applyAlignment="1">
      <alignment horizontal="center"/>
    </xf>
    <xf numFmtId="0" fontId="11" fillId="0" borderId="0" xfId="0" applyNumberFormat="1" applyFont="1" applyAlignment="1">
      <alignment/>
    </xf>
    <xf numFmtId="0" fontId="75" fillId="0" borderId="0" xfId="0" applyNumberFormat="1" applyFont="1" applyAlignment="1">
      <alignment/>
    </xf>
    <xf numFmtId="0" fontId="40" fillId="0" borderId="23" xfId="0" applyFont="1" applyBorder="1" applyAlignment="1">
      <alignment horizontal="center"/>
    </xf>
    <xf numFmtId="0" fontId="11" fillId="0" borderId="0" xfId="0" applyNumberFormat="1" applyFont="1" applyAlignment="1">
      <alignment vertical="top"/>
    </xf>
    <xf numFmtId="0" fontId="40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40" fillId="0" borderId="23" xfId="0" applyFont="1" applyBorder="1" applyAlignment="1">
      <alignment horizontal="center" vertical="center"/>
    </xf>
    <xf numFmtId="2" fontId="34" fillId="0" borderId="23" xfId="0" applyNumberFormat="1" applyFont="1" applyBorder="1" applyAlignment="1">
      <alignment horizontal="center" vertical="center" wrapText="1"/>
    </xf>
    <xf numFmtId="0" fontId="40" fillId="0" borderId="23" xfId="0" applyFont="1" applyBorder="1" applyAlignment="1">
      <alignment/>
    </xf>
    <xf numFmtId="0" fontId="40" fillId="0" borderId="20" xfId="0" applyNumberFormat="1" applyFont="1" applyBorder="1" applyAlignment="1">
      <alignment/>
    </xf>
    <xf numFmtId="0" fontId="40" fillId="0" borderId="23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/>
    </xf>
    <xf numFmtId="0" fontId="40" fillId="0" borderId="20" xfId="0" applyNumberFormat="1" applyFont="1" applyBorder="1" applyAlignment="1">
      <alignment horizontal="center" vertical="top" wrapText="1"/>
    </xf>
    <xf numFmtId="169" fontId="40" fillId="0" borderId="20" xfId="0" applyNumberFormat="1" applyFont="1" applyBorder="1" applyAlignment="1">
      <alignment horizontal="center" vertical="center"/>
    </xf>
    <xf numFmtId="4" fontId="40" fillId="0" borderId="20" xfId="0" applyNumberFormat="1" applyFont="1" applyBorder="1" applyAlignment="1">
      <alignment horizontal="center" vertical="center"/>
    </xf>
    <xf numFmtId="0" fontId="40" fillId="0" borderId="24" xfId="0" applyNumberFormat="1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20" xfId="0" applyNumberFormat="1" applyFont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Alignment="1">
      <alignment vertical="top"/>
    </xf>
    <xf numFmtId="2" fontId="34" fillId="0" borderId="0" xfId="0" applyNumberFormat="1" applyFont="1" applyBorder="1" applyAlignment="1">
      <alignment/>
    </xf>
    <xf numFmtId="0" fontId="34" fillId="0" borderId="23" xfId="0" applyFont="1" applyBorder="1" applyAlignment="1">
      <alignment horizontal="center"/>
    </xf>
    <xf numFmtId="0" fontId="34" fillId="0" borderId="23" xfId="0" applyNumberFormat="1" applyFont="1" applyBorder="1" applyAlignment="1">
      <alignment horizontal="center" vertical="center" wrapText="1"/>
    </xf>
    <xf numFmtId="0" fontId="34" fillId="0" borderId="20" xfId="0" applyNumberFormat="1" applyFont="1" applyBorder="1" applyAlignment="1">
      <alignment horizontal="center" vertical="center" wrapText="1"/>
    </xf>
    <xf numFmtId="0" fontId="34" fillId="0" borderId="2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/>
    </xf>
    <xf numFmtId="0" fontId="40" fillId="0" borderId="23" xfId="0" applyNumberFormat="1" applyFont="1" applyBorder="1" applyAlignment="1">
      <alignment horizontal="center" vertical="center"/>
    </xf>
    <xf numFmtId="169" fontId="40" fillId="0" borderId="23" xfId="0" applyNumberFormat="1" applyFont="1" applyBorder="1" applyAlignment="1">
      <alignment horizontal="center" vertical="center"/>
    </xf>
    <xf numFmtId="0" fontId="34" fillId="0" borderId="23" xfId="0" applyNumberFormat="1" applyFont="1" applyBorder="1" applyAlignment="1">
      <alignment horizontal="center" vertical="center"/>
    </xf>
    <xf numFmtId="4" fontId="40" fillId="0" borderId="23" xfId="0" applyNumberFormat="1" applyFont="1" applyBorder="1" applyAlignment="1">
      <alignment horizontal="center" vertical="center"/>
    </xf>
    <xf numFmtId="4" fontId="40" fillId="0" borderId="25" xfId="0" applyNumberFormat="1" applyFont="1" applyBorder="1" applyAlignment="1">
      <alignment horizontal="center" vertical="center"/>
    </xf>
    <xf numFmtId="4" fontId="40" fillId="0" borderId="23" xfId="0" applyNumberFormat="1" applyFont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34" fillId="0" borderId="0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28" fillId="0" borderId="0" xfId="0" applyFont="1" applyBorder="1" applyAlignment="1">
      <alignment vertical="center" wrapText="1"/>
    </xf>
    <xf numFmtId="0" fontId="78" fillId="0" borderId="0" xfId="0" applyFont="1" applyAlignment="1">
      <alignment/>
    </xf>
    <xf numFmtId="0" fontId="40" fillId="0" borderId="20" xfId="0" applyFont="1" applyBorder="1" applyAlignment="1">
      <alignment vertical="center"/>
    </xf>
    <xf numFmtId="0" fontId="1" fillId="0" borderId="10" xfId="44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/>
      <protection/>
    </xf>
    <xf numFmtId="0" fontId="1" fillId="0" borderId="10" xfId="44" applyFont="1" applyBorder="1" applyAlignment="1">
      <alignment horizontal="center" vertical="center"/>
      <protection/>
    </xf>
    <xf numFmtId="0" fontId="40" fillId="0" borderId="0" xfId="0" applyFont="1" applyFill="1" applyAlignment="1">
      <alignment/>
    </xf>
    <xf numFmtId="2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4" fillId="0" borderId="0" xfId="52" applyFont="1" applyAlignment="1">
      <alignment horizontal="center"/>
      <protection/>
    </xf>
    <xf numFmtId="0" fontId="1" fillId="0" borderId="20" xfId="52" applyFont="1" applyBorder="1" applyAlignment="1">
      <alignment horizontal="center" wrapText="1"/>
      <protection/>
    </xf>
    <xf numFmtId="0" fontId="121" fillId="0" borderId="20" xfId="0" applyFont="1" applyBorder="1" applyAlignment="1">
      <alignment horizontal="center" vertical="center"/>
    </xf>
    <xf numFmtId="9" fontId="1" fillId="0" borderId="20" xfId="52" applyNumberFormat="1" applyFont="1" applyBorder="1" applyAlignment="1">
      <alignment horizontal="center"/>
      <protection/>
    </xf>
    <xf numFmtId="0" fontId="1" fillId="0" borderId="27" xfId="52" applyFont="1" applyBorder="1">
      <alignment/>
      <protection/>
    </xf>
    <xf numFmtId="0" fontId="1" fillId="0" borderId="23" xfId="52" applyFont="1" applyBorder="1" applyAlignment="1">
      <alignment horizontal="center" wrapText="1"/>
      <protection/>
    </xf>
    <xf numFmtId="0" fontId="1" fillId="0" borderId="28" xfId="52" applyFont="1" applyBorder="1" applyAlignment="1">
      <alignment horizontal="center" wrapText="1"/>
      <protection/>
    </xf>
    <xf numFmtId="0" fontId="1" fillId="0" borderId="15" xfId="52" applyFont="1" applyBorder="1" applyAlignment="1">
      <alignment horizontal="center" wrapText="1"/>
      <protection/>
    </xf>
    <xf numFmtId="1" fontId="121" fillId="0" borderId="15" xfId="52" applyNumberFormat="1" applyFont="1" applyBorder="1" applyAlignment="1">
      <alignment horizontal="center" wrapText="1"/>
      <protection/>
    </xf>
    <xf numFmtId="9" fontId="1" fillId="0" borderId="15" xfId="52" applyNumberFormat="1" applyFont="1" applyBorder="1" applyAlignment="1">
      <alignment horizontal="center"/>
      <protection/>
    </xf>
    <xf numFmtId="0" fontId="1" fillId="0" borderId="24" xfId="52" applyFont="1" applyBorder="1" applyAlignment="1">
      <alignment horizontal="center" wrapText="1"/>
      <protection/>
    </xf>
    <xf numFmtId="0" fontId="1" fillId="0" borderId="29" xfId="52" applyFont="1" applyBorder="1" applyAlignment="1">
      <alignment horizontal="center" wrapText="1"/>
      <protection/>
    </xf>
    <xf numFmtId="1" fontId="121" fillId="0" borderId="17" xfId="52" applyNumberFormat="1" applyFont="1" applyBorder="1" applyAlignment="1">
      <alignment horizontal="center" wrapText="1"/>
      <protection/>
    </xf>
    <xf numFmtId="9" fontId="1" fillId="0" borderId="17" xfId="52" applyNumberFormat="1" applyFont="1" applyBorder="1" applyAlignment="1">
      <alignment horizontal="center"/>
      <protection/>
    </xf>
    <xf numFmtId="1" fontId="121" fillId="0" borderId="20" xfId="52" applyNumberFormat="1" applyFont="1" applyBorder="1" applyAlignment="1">
      <alignment horizontal="center" wrapText="1"/>
      <protection/>
    </xf>
    <xf numFmtId="0" fontId="28" fillId="0" borderId="0" xfId="52" applyFont="1" applyBorder="1" applyAlignment="1">
      <alignment horizontal="left" wrapText="1"/>
      <protection/>
    </xf>
    <xf numFmtId="0" fontId="44" fillId="0" borderId="0" xfId="52" applyFont="1" applyBorder="1" applyAlignment="1">
      <alignment horizontal="left" wrapText="1"/>
      <protection/>
    </xf>
    <xf numFmtId="0" fontId="1" fillId="33" borderId="10" xfId="52" applyFont="1" applyFill="1" applyBorder="1" applyAlignment="1">
      <alignment horizontal="center" wrapText="1"/>
      <protection/>
    </xf>
    <xf numFmtId="0" fontId="1" fillId="33" borderId="17" xfId="52" applyFont="1" applyFill="1" applyBorder="1" applyAlignment="1">
      <alignment horizontal="center" wrapText="1"/>
      <protection/>
    </xf>
    <xf numFmtId="0" fontId="28" fillId="0" borderId="20" xfId="52" applyFont="1" applyBorder="1" applyAlignment="1">
      <alignment horizontal="center" wrapText="1"/>
      <protection/>
    </xf>
    <xf numFmtId="0" fontId="28" fillId="0" borderId="20" xfId="52" applyFont="1" applyBorder="1" applyAlignment="1">
      <alignment horizontal="center" vertical="center" wrapText="1"/>
      <protection/>
    </xf>
    <xf numFmtId="3" fontId="28" fillId="0" borderId="20" xfId="52" applyNumberFormat="1" applyFont="1" applyBorder="1" applyAlignment="1">
      <alignment horizontal="center" vertical="center"/>
      <protection/>
    </xf>
    <xf numFmtId="9" fontId="1" fillId="0" borderId="20" xfId="52" applyNumberFormat="1" applyFont="1" applyBorder="1" applyAlignment="1">
      <alignment horizontal="center" wrapText="1"/>
      <protection/>
    </xf>
    <xf numFmtId="2" fontId="63" fillId="0" borderId="20" xfId="52" applyNumberFormat="1" applyFont="1" applyBorder="1" applyAlignment="1">
      <alignment horizontal="center" wrapText="1"/>
      <protection/>
    </xf>
    <xf numFmtId="0" fontId="1" fillId="0" borderId="20" xfId="52" applyNumberFormat="1" applyFont="1" applyFill="1" applyBorder="1" applyAlignment="1">
      <alignment horizontal="center" wrapText="1"/>
      <protection/>
    </xf>
    <xf numFmtId="2" fontId="1" fillId="0" borderId="20" xfId="52" applyNumberFormat="1" applyFont="1" applyBorder="1" applyAlignment="1">
      <alignment horizontal="center" wrapText="1"/>
      <protection/>
    </xf>
    <xf numFmtId="0" fontId="28" fillId="0" borderId="20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 wrapText="1"/>
      <protection/>
    </xf>
    <xf numFmtId="3" fontId="28" fillId="0" borderId="20" xfId="52" applyNumberFormat="1" applyFont="1" applyBorder="1" applyAlignment="1">
      <alignment horizontal="center" vertical="center" wrapText="1"/>
      <protection/>
    </xf>
    <xf numFmtId="0" fontId="1" fillId="0" borderId="20" xfId="52" applyFont="1" applyFill="1" applyBorder="1" applyAlignment="1">
      <alignment horizontal="center" vertical="center" wrapText="1"/>
      <protection/>
    </xf>
    <xf numFmtId="0" fontId="1" fillId="0" borderId="20" xfId="52" applyFont="1" applyBorder="1" applyAlignment="1">
      <alignment horizontal="right"/>
      <protection/>
    </xf>
    <xf numFmtId="4" fontId="1" fillId="0" borderId="20" xfId="52" applyNumberFormat="1" applyFont="1" applyBorder="1" applyAlignment="1">
      <alignment horizontal="right"/>
      <protection/>
    </xf>
    <xf numFmtId="2" fontId="1" fillId="0" borderId="20" xfId="52" applyNumberFormat="1" applyFont="1" applyBorder="1" applyAlignment="1">
      <alignment wrapText="1"/>
      <protection/>
    </xf>
    <xf numFmtId="4" fontId="28" fillId="0" borderId="20" xfId="52" applyNumberFormat="1" applyFont="1" applyBorder="1">
      <alignment/>
      <protection/>
    </xf>
    <xf numFmtId="2" fontId="1" fillId="0" borderId="20" xfId="52" applyNumberFormat="1" applyFont="1" applyBorder="1" applyAlignment="1">
      <alignment horizontal="right"/>
      <protection/>
    </xf>
    <xf numFmtId="0" fontId="28" fillId="33" borderId="20" xfId="52" applyFont="1" applyFill="1" applyBorder="1" applyAlignment="1">
      <alignment horizontal="center" vertical="center" wrapText="1"/>
      <protection/>
    </xf>
    <xf numFmtId="0" fontId="28" fillId="0" borderId="20" xfId="52" applyNumberFormat="1" applyFont="1" applyFill="1" applyBorder="1" applyAlignment="1">
      <alignment horizontal="center" wrapText="1"/>
      <protection/>
    </xf>
    <xf numFmtId="0" fontId="1" fillId="0" borderId="20" xfId="52" applyFont="1" applyBorder="1" applyAlignment="1">
      <alignment vertical="center" wrapText="1"/>
      <protection/>
    </xf>
    <xf numFmtId="0" fontId="65" fillId="0" borderId="0" xfId="52" applyFont="1" applyBorder="1" applyAlignment="1">
      <alignment horizontal="left"/>
      <protection/>
    </xf>
    <xf numFmtId="0" fontId="1" fillId="0" borderId="20" xfId="53" applyFont="1" applyBorder="1" applyAlignment="1">
      <alignment horizontal="center" vertical="center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/>
      <protection/>
    </xf>
    <xf numFmtId="49" fontId="1" fillId="0" borderId="20" xfId="52" applyNumberFormat="1" applyFont="1" applyBorder="1" applyAlignment="1">
      <alignment horizontal="right"/>
      <protection/>
    </xf>
    <xf numFmtId="2" fontId="10" fillId="0" borderId="20" xfId="52" applyNumberFormat="1" applyFont="1" applyBorder="1" applyAlignment="1">
      <alignment horizontal="right" wrapText="1"/>
      <protection/>
    </xf>
    <xf numFmtId="49" fontId="28" fillId="0" borderId="20" xfId="52" applyNumberFormat="1" applyFont="1" applyBorder="1" applyAlignment="1">
      <alignment horizontal="center" wrapText="1"/>
      <protection/>
    </xf>
    <xf numFmtId="0" fontId="10" fillId="0" borderId="20" xfId="52" applyFont="1" applyBorder="1" applyAlignment="1">
      <alignment horizontal="right"/>
      <protection/>
    </xf>
    <xf numFmtId="2" fontId="42" fillId="0" borderId="20" xfId="52" applyNumberFormat="1" applyFont="1" applyBorder="1" applyAlignment="1">
      <alignment wrapText="1"/>
      <protection/>
    </xf>
    <xf numFmtId="2" fontId="41" fillId="0" borderId="20" xfId="52" applyNumberFormat="1" applyFont="1" applyBorder="1">
      <alignment/>
      <protection/>
    </xf>
    <xf numFmtId="2" fontId="28" fillId="0" borderId="20" xfId="52" applyNumberFormat="1" applyFont="1" applyBorder="1" applyAlignment="1">
      <alignment horizontal="right" wrapText="1"/>
      <protection/>
    </xf>
    <xf numFmtId="2" fontId="28" fillId="0" borderId="20" xfId="52" applyNumberFormat="1" applyFont="1" applyBorder="1" applyAlignment="1">
      <alignment horizontal="center"/>
      <protection/>
    </xf>
    <xf numFmtId="0" fontId="4" fillId="0" borderId="20" xfId="52" applyFont="1" applyBorder="1" applyAlignment="1">
      <alignment horizontal="center" wrapText="1"/>
      <protection/>
    </xf>
    <xf numFmtId="1" fontId="4" fillId="0" borderId="20" xfId="52" applyNumberFormat="1" applyFont="1" applyBorder="1" applyAlignment="1">
      <alignment horizontal="center" wrapText="1"/>
      <protection/>
    </xf>
    <xf numFmtId="2" fontId="2" fillId="0" borderId="20" xfId="52" applyNumberFormat="1" applyBorder="1">
      <alignment/>
      <protection/>
    </xf>
    <xf numFmtId="2" fontId="5" fillId="0" borderId="20" xfId="52" applyNumberFormat="1" applyFont="1" applyBorder="1">
      <alignment/>
      <protection/>
    </xf>
    <xf numFmtId="9" fontId="2" fillId="0" borderId="20" xfId="52" applyNumberFormat="1" applyBorder="1" applyAlignment="1">
      <alignment horizontal="center"/>
      <protection/>
    </xf>
    <xf numFmtId="0" fontId="2" fillId="0" borderId="20" xfId="52" applyBorder="1">
      <alignment/>
      <protection/>
    </xf>
    <xf numFmtId="4" fontId="2" fillId="0" borderId="20" xfId="52" applyNumberFormat="1" applyBorder="1">
      <alignment/>
      <protection/>
    </xf>
    <xf numFmtId="0" fontId="7" fillId="33" borderId="20" xfId="52" applyFont="1" applyFill="1" applyBorder="1" applyAlignment="1">
      <alignment horizontal="center" wrapText="1"/>
      <protection/>
    </xf>
    <xf numFmtId="1" fontId="122" fillId="0" borderId="20" xfId="52" applyNumberFormat="1" applyFont="1" applyBorder="1" applyAlignment="1">
      <alignment horizont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2" fontId="2" fillId="0" borderId="20" xfId="52" applyNumberFormat="1" applyFont="1" applyBorder="1" applyAlignment="1">
      <alignment horizontal="right"/>
      <protection/>
    </xf>
    <xf numFmtId="2" fontId="4" fillId="0" borderId="20" xfId="52" applyNumberFormat="1" applyFont="1" applyBorder="1" applyAlignment="1">
      <alignment horizontal="right"/>
      <protection/>
    </xf>
    <xf numFmtId="9" fontId="2" fillId="0" borderId="20" xfId="52" applyNumberFormat="1" applyFont="1" applyBorder="1" applyAlignment="1">
      <alignment horizontal="center"/>
      <protection/>
    </xf>
    <xf numFmtId="2" fontId="5" fillId="0" borderId="20" xfId="52" applyNumberFormat="1" applyFont="1" applyBorder="1" applyAlignment="1">
      <alignment horizontal="center"/>
      <protection/>
    </xf>
    <xf numFmtId="2" fontId="2" fillId="0" borderId="20" xfId="52" applyNumberFormat="1" applyFont="1" applyBorder="1">
      <alignment/>
      <protection/>
    </xf>
    <xf numFmtId="0" fontId="119" fillId="0" borderId="20" xfId="52" applyFont="1" applyBorder="1" applyAlignment="1">
      <alignment horizontal="center" vertical="center"/>
      <protection/>
    </xf>
    <xf numFmtId="0" fontId="119" fillId="0" borderId="20" xfId="52" applyFont="1" applyBorder="1" applyAlignment="1">
      <alignment horizontal="center" vertical="center" wrapText="1"/>
      <protection/>
    </xf>
    <xf numFmtId="3" fontId="122" fillId="0" borderId="20" xfId="52" applyNumberFormat="1" applyFont="1" applyBorder="1" applyAlignment="1">
      <alignment horizontal="center" vertical="center" wrapText="1"/>
      <protection/>
    </xf>
    <xf numFmtId="2" fontId="119" fillId="0" borderId="20" xfId="52" applyNumberFormat="1" applyFont="1" applyBorder="1" applyAlignment="1">
      <alignment horizontal="center"/>
      <protection/>
    </xf>
    <xf numFmtId="9" fontId="119" fillId="0" borderId="20" xfId="52" applyNumberFormat="1" applyFont="1" applyBorder="1" applyAlignment="1">
      <alignment horizontal="center"/>
      <protection/>
    </xf>
    <xf numFmtId="2" fontId="119" fillId="0" borderId="20" xfId="52" applyNumberFormat="1" applyFont="1" applyBorder="1">
      <alignment/>
      <protection/>
    </xf>
    <xf numFmtId="2" fontId="4" fillId="33" borderId="20" xfId="52" applyNumberFormat="1" applyFont="1" applyFill="1" applyBorder="1">
      <alignment/>
      <protection/>
    </xf>
    <xf numFmtId="2" fontId="4" fillId="0" borderId="20" xfId="52" applyNumberFormat="1" applyFont="1" applyBorder="1">
      <alignment/>
      <protection/>
    </xf>
    <xf numFmtId="0" fontId="2" fillId="0" borderId="20" xfId="52" applyFont="1" applyBorder="1" applyAlignment="1">
      <alignment horizontal="right"/>
      <protection/>
    </xf>
    <xf numFmtId="2" fontId="8" fillId="0" borderId="20" xfId="52" applyNumberFormat="1" applyFont="1" applyBorder="1">
      <alignment/>
      <protection/>
    </xf>
    <xf numFmtId="0" fontId="4" fillId="0" borderId="20" xfId="64" applyNumberFormat="1" applyFont="1" applyFill="1" applyBorder="1" applyAlignment="1" applyProtection="1">
      <alignment horizontal="right"/>
      <protection/>
    </xf>
    <xf numFmtId="49" fontId="2" fillId="0" borderId="20" xfId="52" applyNumberFormat="1" applyFont="1" applyBorder="1" applyAlignment="1">
      <alignment horizontal="center" vertical="center" wrapText="1"/>
      <protection/>
    </xf>
    <xf numFmtId="49" fontId="2" fillId="0" borderId="20" xfId="52" applyNumberFormat="1" applyFont="1" applyBorder="1" applyAlignment="1">
      <alignment horizontal="center" vertical="center"/>
      <protection/>
    </xf>
    <xf numFmtId="0" fontId="4" fillId="0" borderId="20" xfId="52" applyNumberFormat="1" applyFont="1" applyBorder="1" applyAlignment="1">
      <alignment horizontal="center" vertical="center"/>
      <protection/>
    </xf>
    <xf numFmtId="0" fontId="2" fillId="0" borderId="20" xfId="52" applyNumberFormat="1" applyFont="1" applyBorder="1" applyAlignment="1">
      <alignment horizontal="right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2" fillId="0" borderId="20" xfId="52" applyNumberFormat="1" applyFont="1" applyBorder="1" applyAlignment="1">
      <alignment horizontal="right"/>
      <protection/>
    </xf>
    <xf numFmtId="2" fontId="2" fillId="0" borderId="20" xfId="52" applyNumberFormat="1" applyFont="1" applyBorder="1" applyAlignment="1">
      <alignment horizontal="center" wrapText="1"/>
      <protection/>
    </xf>
    <xf numFmtId="49" fontId="4" fillId="0" borderId="20" xfId="52" applyNumberFormat="1" applyFont="1" applyBorder="1" applyAlignment="1">
      <alignment horizontal="center" wrapText="1"/>
      <protection/>
    </xf>
    <xf numFmtId="49" fontId="2" fillId="0" borderId="20" xfId="52" applyNumberFormat="1" applyFont="1" applyFill="1" applyBorder="1" applyAlignment="1">
      <alignment horizontal="center" wrapText="1"/>
      <protection/>
    </xf>
    <xf numFmtId="0" fontId="2" fillId="0" borderId="20" xfId="52" applyFont="1" applyBorder="1" applyAlignment="1">
      <alignment vertical="center"/>
      <protection/>
    </xf>
    <xf numFmtId="2" fontId="12" fillId="0" borderId="20" xfId="52" applyNumberFormat="1" applyFont="1" applyBorder="1" applyAlignment="1">
      <alignment wrapText="1"/>
      <protection/>
    </xf>
    <xf numFmtId="0" fontId="22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right" vertical="center"/>
    </xf>
    <xf numFmtId="9" fontId="22" fillId="0" borderId="20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vertical="center"/>
    </xf>
    <xf numFmtId="2" fontId="22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2" fontId="2" fillId="0" borderId="20" xfId="52" applyNumberFormat="1" applyFont="1" applyBorder="1" applyAlignment="1">
      <alignment horizontal="center" vertical="center" wrapText="1"/>
      <protection/>
    </xf>
    <xf numFmtId="1" fontId="73" fillId="0" borderId="20" xfId="52" applyNumberFormat="1" applyFont="1" applyBorder="1" applyAlignment="1">
      <alignment horizontal="center" vertical="center" wrapText="1"/>
      <protection/>
    </xf>
    <xf numFmtId="2" fontId="2" fillId="0" borderId="20" xfId="52" applyNumberFormat="1" applyFont="1" applyBorder="1" applyAlignment="1">
      <alignment horizontal="center" wrapText="1"/>
      <protection/>
    </xf>
    <xf numFmtId="4" fontId="2" fillId="0" borderId="20" xfId="52" applyNumberFormat="1" applyFont="1" applyBorder="1" applyAlignment="1">
      <alignment horizontal="right" wrapText="1"/>
      <protection/>
    </xf>
    <xf numFmtId="2" fontId="2" fillId="0" borderId="20" xfId="52" applyNumberFormat="1" applyFont="1" applyBorder="1" applyAlignment="1">
      <alignment horizontal="right"/>
      <protection/>
    </xf>
    <xf numFmtId="0" fontId="38" fillId="0" borderId="20" xfId="0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center" wrapText="1"/>
    </xf>
    <xf numFmtId="4" fontId="22" fillId="35" borderId="20" xfId="0" applyNumberFormat="1" applyFont="1" applyFill="1" applyBorder="1" applyAlignment="1">
      <alignment horizontal="right" vertical="center" wrapText="1"/>
    </xf>
    <xf numFmtId="2" fontId="4" fillId="0" borderId="20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0" fontId="28" fillId="0" borderId="20" xfId="58" applyNumberFormat="1" applyFont="1" applyBorder="1" applyAlignment="1">
      <alignment horizontal="center" vertical="center"/>
      <protection/>
    </xf>
    <xf numFmtId="2" fontId="10" fillId="0" borderId="20" xfId="52" applyNumberFormat="1" applyFont="1" applyBorder="1" applyAlignment="1">
      <alignment horizontal="right"/>
      <protection/>
    </xf>
    <xf numFmtId="2" fontId="1" fillId="0" borderId="20" xfId="52" applyNumberFormat="1" applyFont="1" applyBorder="1" applyAlignment="1">
      <alignment horizontal="center"/>
      <protection/>
    </xf>
    <xf numFmtId="0" fontId="63" fillId="0" borderId="20" xfId="52" applyFont="1" applyBorder="1" applyAlignment="1">
      <alignment horizontal="center" wrapText="1"/>
      <protection/>
    </xf>
    <xf numFmtId="2" fontId="1" fillId="0" borderId="20" xfId="64" applyNumberFormat="1" applyFont="1" applyFill="1" applyBorder="1" applyAlignment="1" applyProtection="1">
      <alignment/>
      <protection/>
    </xf>
    <xf numFmtId="2" fontId="5" fillId="0" borderId="20" xfId="52" applyNumberFormat="1" applyFont="1" applyBorder="1" applyAlignment="1">
      <alignment horizontal="right"/>
      <protection/>
    </xf>
    <xf numFmtId="2" fontId="9" fillId="0" borderId="20" xfId="52" applyNumberFormat="1" applyFont="1" applyBorder="1" applyAlignment="1">
      <alignment horizontal="center"/>
      <protection/>
    </xf>
    <xf numFmtId="0" fontId="2" fillId="0" borderId="20" xfId="52" applyBorder="1" applyAlignment="1">
      <alignment horizontal="center"/>
      <protection/>
    </xf>
    <xf numFmtId="2" fontId="2" fillId="0" borderId="20" xfId="52" applyNumberFormat="1" applyBorder="1" applyAlignment="1">
      <alignment horizontal="center"/>
      <protection/>
    </xf>
    <xf numFmtId="2" fontId="4" fillId="0" borderId="20" xfId="64" applyNumberFormat="1" applyFont="1" applyFill="1" applyBorder="1" applyAlignment="1" applyProtection="1">
      <alignment horizontal="center"/>
      <protection/>
    </xf>
    <xf numFmtId="0" fontId="16" fillId="0" borderId="20" xfId="52" applyFont="1" applyBorder="1" applyAlignment="1">
      <alignment horizontal="center"/>
      <protection/>
    </xf>
    <xf numFmtId="0" fontId="4" fillId="0" borderId="20" xfId="52" applyFont="1" applyBorder="1">
      <alignment/>
      <protection/>
    </xf>
    <xf numFmtId="2" fontId="28" fillId="0" borderId="20" xfId="52" applyNumberFormat="1" applyFont="1" applyBorder="1">
      <alignment/>
      <protection/>
    </xf>
    <xf numFmtId="49" fontId="4" fillId="0" borderId="20" xfId="52" applyNumberFormat="1" applyFont="1" applyBorder="1" applyAlignment="1">
      <alignment horizontal="center" vertical="center" wrapText="1"/>
      <protection/>
    </xf>
    <xf numFmtId="2" fontId="2" fillId="0" borderId="20" xfId="52" applyNumberFormat="1" applyFont="1" applyBorder="1" applyAlignment="1">
      <alignment horizontal="right" wrapText="1"/>
      <protection/>
    </xf>
    <xf numFmtId="2" fontId="5" fillId="33" borderId="20" xfId="64" applyNumberFormat="1" applyFont="1" applyFill="1" applyBorder="1" applyAlignment="1" applyProtection="1">
      <alignment/>
      <protection/>
    </xf>
    <xf numFmtId="49" fontId="4" fillId="0" borderId="20" xfId="52" applyNumberFormat="1" applyFont="1" applyBorder="1" applyAlignment="1">
      <alignment horizontal="center" vertical="center" wrapText="1"/>
      <protection/>
    </xf>
    <xf numFmtId="2" fontId="2" fillId="0" borderId="20" xfId="52" applyNumberFormat="1" applyFont="1" applyBorder="1" applyAlignment="1">
      <alignment horizontal="center" vertical="center" wrapText="1"/>
      <protection/>
    </xf>
    <xf numFmtId="2" fontId="2" fillId="0" borderId="20" xfId="52" applyNumberFormat="1" applyFont="1" applyBorder="1" applyAlignment="1">
      <alignment horizontal="right" vertical="center" wrapText="1"/>
      <protection/>
    </xf>
    <xf numFmtId="49" fontId="2" fillId="0" borderId="20" xfId="52" applyNumberFormat="1" applyFont="1" applyBorder="1" applyAlignment="1">
      <alignment vertical="center"/>
      <protection/>
    </xf>
    <xf numFmtId="49" fontId="2" fillId="0" borderId="20" xfId="52" applyNumberFormat="1" applyFont="1" applyFill="1" applyBorder="1" applyAlignment="1">
      <alignment horizontal="center" vertical="center" wrapText="1"/>
      <protection/>
    </xf>
    <xf numFmtId="2" fontId="4" fillId="33" borderId="20" xfId="64" applyNumberFormat="1" applyFont="1" applyFill="1" applyBorder="1" applyAlignment="1" applyProtection="1">
      <alignment vertical="center"/>
      <protection/>
    </xf>
    <xf numFmtId="2" fontId="4" fillId="0" borderId="20" xfId="52" applyNumberFormat="1" applyFont="1" applyBorder="1" applyAlignment="1">
      <alignment vertical="center"/>
      <protection/>
    </xf>
    <xf numFmtId="49" fontId="1" fillId="0" borderId="20" xfId="52" applyNumberFormat="1" applyFont="1" applyBorder="1" applyAlignment="1">
      <alignment horizontal="center" vertical="center" wrapText="1"/>
      <protection/>
    </xf>
    <xf numFmtId="49" fontId="28" fillId="0" borderId="20" xfId="52" applyNumberFormat="1" applyFont="1" applyBorder="1" applyAlignment="1">
      <alignment horizontal="center" vertical="center" wrapText="1"/>
      <protection/>
    </xf>
    <xf numFmtId="4" fontId="1" fillId="0" borderId="20" xfId="52" applyNumberFormat="1" applyFont="1" applyBorder="1" applyAlignment="1">
      <alignment horizontal="right" wrapText="1"/>
      <protection/>
    </xf>
    <xf numFmtId="2" fontId="1" fillId="33" borderId="20" xfId="52" applyNumberFormat="1" applyFont="1" applyFill="1" applyBorder="1" applyAlignment="1">
      <alignment horizontal="right" wrapText="1"/>
      <protection/>
    </xf>
    <xf numFmtId="2" fontId="28" fillId="0" borderId="20" xfId="64" applyNumberFormat="1" applyFont="1" applyFill="1" applyBorder="1" applyAlignment="1" applyProtection="1">
      <alignment/>
      <protection/>
    </xf>
    <xf numFmtId="0" fontId="74" fillId="0" borderId="20" xfId="58" applyFont="1" applyBorder="1" applyAlignment="1">
      <alignment horizontal="center" vertical="center"/>
      <protection/>
    </xf>
    <xf numFmtId="0" fontId="74" fillId="0" borderId="20" xfId="58" applyFont="1" applyBorder="1" applyAlignment="1">
      <alignment horizontal="center" vertical="center" wrapText="1"/>
      <protection/>
    </xf>
    <xf numFmtId="4" fontId="74" fillId="0" borderId="20" xfId="58" applyNumberFormat="1" applyFont="1" applyBorder="1" applyAlignment="1">
      <alignment horizontal="center" vertical="center" wrapText="1"/>
      <protection/>
    </xf>
    <xf numFmtId="2" fontId="10" fillId="0" borderId="20" xfId="58" applyNumberFormat="1" applyFont="1" applyBorder="1" applyAlignment="1">
      <alignment horizontal="center"/>
      <protection/>
    </xf>
    <xf numFmtId="0" fontId="1" fillId="0" borderId="20" xfId="58" applyNumberFormat="1" applyFont="1" applyBorder="1" applyAlignment="1">
      <alignment horizontal="center"/>
      <protection/>
    </xf>
    <xf numFmtId="3" fontId="28" fillId="33" borderId="20" xfId="58" applyNumberFormat="1" applyFont="1" applyFill="1" applyBorder="1" applyAlignment="1">
      <alignment horizontal="center" vertical="center"/>
      <protection/>
    </xf>
    <xf numFmtId="3" fontId="28" fillId="33" borderId="20" xfId="58" applyNumberFormat="1" applyFont="1" applyFill="1" applyBorder="1" applyAlignment="1">
      <alignment horizontal="center" vertical="center" wrapText="1"/>
      <protection/>
    </xf>
    <xf numFmtId="0" fontId="1" fillId="0" borderId="20" xfId="58" applyNumberFormat="1" applyFont="1" applyBorder="1" applyAlignment="1">
      <alignment horizontal="center" vertical="center"/>
      <protection/>
    </xf>
    <xf numFmtId="0" fontId="40" fillId="0" borderId="20" xfId="58" applyFont="1" applyBorder="1" applyAlignment="1">
      <alignment horizontal="center" vertical="center" wrapText="1"/>
      <protection/>
    </xf>
    <xf numFmtId="0" fontId="34" fillId="33" borderId="20" xfId="58" applyFont="1" applyFill="1" applyBorder="1" applyAlignment="1">
      <alignment horizontal="center" vertical="center" wrapText="1"/>
      <protection/>
    </xf>
    <xf numFmtId="2" fontId="35" fillId="0" borderId="20" xfId="58" applyNumberFormat="1" applyFont="1" applyBorder="1" applyAlignment="1">
      <alignment horizontal="center"/>
      <protection/>
    </xf>
    <xf numFmtId="0" fontId="35" fillId="0" borderId="20" xfId="58" applyNumberFormat="1" applyFont="1" applyBorder="1" applyAlignment="1">
      <alignment horizontal="center" vertical="center"/>
      <protection/>
    </xf>
    <xf numFmtId="2" fontId="28" fillId="33" borderId="20" xfId="52" applyNumberFormat="1" applyFont="1" applyFill="1" applyBorder="1">
      <alignment/>
      <protection/>
    </xf>
    <xf numFmtId="2" fontId="28" fillId="33" borderId="20" xfId="52" applyNumberFormat="1" applyFont="1" applyFill="1" applyBorder="1" applyAlignment="1">
      <alignment horizontal="center" wrapText="1"/>
      <protection/>
    </xf>
    <xf numFmtId="49" fontId="28" fillId="0" borderId="20" xfId="52" applyNumberFormat="1" applyFont="1" applyBorder="1" applyAlignment="1">
      <alignment horizontal="right" wrapText="1"/>
      <protection/>
    </xf>
    <xf numFmtId="0" fontId="1" fillId="35" borderId="20" xfId="58" applyFont="1" applyFill="1" applyBorder="1" applyAlignment="1">
      <alignment horizontal="center" vertical="center" wrapText="1"/>
      <protection/>
    </xf>
    <xf numFmtId="0" fontId="1" fillId="35" borderId="20" xfId="58" applyFont="1" applyFill="1" applyBorder="1" applyAlignment="1">
      <alignment horizontal="center" vertical="center"/>
      <protection/>
    </xf>
    <xf numFmtId="0" fontId="28" fillId="36" borderId="20" xfId="58" applyFont="1" applyFill="1" applyBorder="1" applyAlignment="1">
      <alignment horizontal="center" vertical="center"/>
      <protection/>
    </xf>
    <xf numFmtId="2" fontId="1" fillId="35" borderId="20" xfId="58" applyNumberFormat="1" applyFont="1" applyFill="1" applyBorder="1" applyAlignment="1">
      <alignment horizontal="center" vertical="center"/>
      <protection/>
    </xf>
    <xf numFmtId="0" fontId="40" fillId="35" borderId="20" xfId="58" applyFont="1" applyFill="1" applyBorder="1" applyAlignment="1">
      <alignment horizontal="center" vertical="center" wrapText="1"/>
      <protection/>
    </xf>
    <xf numFmtId="0" fontId="40" fillId="35" borderId="20" xfId="58" applyFont="1" applyFill="1" applyBorder="1" applyAlignment="1">
      <alignment horizontal="center" vertical="center"/>
      <protection/>
    </xf>
    <xf numFmtId="0" fontId="34" fillId="36" borderId="20" xfId="58" applyFont="1" applyFill="1" applyBorder="1" applyAlignment="1">
      <alignment horizontal="center" vertical="center"/>
      <protection/>
    </xf>
    <xf numFmtId="2" fontId="40" fillId="35" borderId="20" xfId="58" applyNumberFormat="1" applyFont="1" applyFill="1" applyBorder="1" applyAlignment="1">
      <alignment horizontal="center" vertical="center"/>
      <protection/>
    </xf>
    <xf numFmtId="0" fontId="28" fillId="36" borderId="20" xfId="58" applyFont="1" applyFill="1" applyBorder="1" applyAlignment="1">
      <alignment horizontal="center" vertical="center" wrapText="1"/>
      <protection/>
    </xf>
    <xf numFmtId="0" fontId="34" fillId="36" borderId="20" xfId="58" applyFont="1" applyFill="1" applyBorder="1" applyAlignment="1">
      <alignment horizontal="center" vertical="center" wrapText="1"/>
      <protection/>
    </xf>
    <xf numFmtId="0" fontId="28" fillId="0" borderId="20" xfId="52" applyFont="1" applyBorder="1">
      <alignment/>
      <protection/>
    </xf>
    <xf numFmtId="2" fontId="35" fillId="0" borderId="20" xfId="58" applyNumberFormat="1" applyFont="1" applyBorder="1" applyAlignment="1">
      <alignment horizontal="center" vertical="center"/>
      <protection/>
    </xf>
    <xf numFmtId="0" fontId="40" fillId="0" borderId="20" xfId="58" applyFont="1" applyBorder="1" applyAlignment="1">
      <alignment horizontal="center" vertical="center"/>
      <protection/>
    </xf>
    <xf numFmtId="2" fontId="35" fillId="0" borderId="20" xfId="58" applyNumberFormat="1" applyFont="1" applyBorder="1" applyAlignment="1">
      <alignment vertical="center"/>
      <protection/>
    </xf>
    <xf numFmtId="4" fontId="35" fillId="0" borderId="20" xfId="58" applyNumberFormat="1" applyFont="1" applyBorder="1" applyAlignment="1">
      <alignment horizontal="center" vertical="center"/>
      <protection/>
    </xf>
    <xf numFmtId="4" fontId="1" fillId="0" borderId="20" xfId="58" applyNumberFormat="1" applyFont="1" applyBorder="1">
      <alignment/>
      <protection/>
    </xf>
    <xf numFmtId="0" fontId="1" fillId="0" borderId="20" xfId="44" applyFont="1" applyBorder="1" applyAlignment="1">
      <alignment horizontal="center" vertical="center" wrapText="1"/>
      <protection/>
    </xf>
    <xf numFmtId="4" fontId="28" fillId="0" borderId="20" xfId="58" applyNumberFormat="1" applyFont="1" applyBorder="1" applyAlignment="1">
      <alignment horizontal="center" vertical="center"/>
      <protection/>
    </xf>
    <xf numFmtId="2" fontId="28" fillId="0" borderId="20" xfId="58" applyNumberFormat="1" applyFont="1" applyBorder="1" applyAlignment="1">
      <alignment vertical="center"/>
      <protection/>
    </xf>
    <xf numFmtId="0" fontId="1" fillId="0" borderId="20" xfId="53" applyFont="1" applyBorder="1" applyAlignment="1">
      <alignment horizontal="left" vertical="center" wrapText="1"/>
      <protection/>
    </xf>
    <xf numFmtId="2" fontId="28" fillId="0" borderId="20" xfId="58" applyNumberFormat="1" applyFont="1" applyBorder="1">
      <alignment/>
      <protection/>
    </xf>
    <xf numFmtId="4" fontId="28" fillId="0" borderId="20" xfId="58" applyNumberFormat="1" applyFont="1" applyBorder="1">
      <alignment/>
      <protection/>
    </xf>
    <xf numFmtId="0" fontId="44" fillId="33" borderId="20" xfId="58" applyFont="1" applyFill="1" applyBorder="1" applyAlignment="1">
      <alignment horizontal="center" vertical="center"/>
      <protection/>
    </xf>
    <xf numFmtId="2" fontId="1" fillId="33" borderId="20" xfId="58" applyNumberFormat="1" applyFont="1" applyFill="1" applyBorder="1" applyAlignment="1">
      <alignment horizontal="center" vertical="center" wrapText="1"/>
      <protection/>
    </xf>
    <xf numFmtId="0" fontId="9" fillId="0" borderId="20" xfId="52" applyFont="1" applyBorder="1">
      <alignment/>
      <protection/>
    </xf>
    <xf numFmtId="0" fontId="30" fillId="0" borderId="20" xfId="52" applyFont="1" applyBorder="1" applyAlignment="1">
      <alignment horizontal="center" vertical="center"/>
      <protection/>
    </xf>
    <xf numFmtId="2" fontId="63" fillId="0" borderId="20" xfId="58" applyNumberFormat="1" applyFont="1" applyBorder="1">
      <alignment/>
      <protection/>
    </xf>
    <xf numFmtId="2" fontId="28" fillId="0" borderId="20" xfId="58" applyNumberFormat="1" applyFont="1" applyBorder="1" applyAlignment="1">
      <alignment horizontal="right" vertical="center" wrapText="1"/>
      <protection/>
    </xf>
    <xf numFmtId="0" fontId="28" fillId="0" borderId="20" xfId="58" applyFont="1" applyBorder="1" applyAlignment="1">
      <alignment horizontal="left" vertical="center" wrapText="1"/>
      <protection/>
    </xf>
    <xf numFmtId="0" fontId="28" fillId="0" borderId="20" xfId="58" applyFont="1" applyBorder="1" applyAlignment="1">
      <alignment horizontal="right" vertical="center" wrapText="1"/>
      <protection/>
    </xf>
    <xf numFmtId="4" fontId="28" fillId="0" borderId="20" xfId="58" applyNumberFormat="1" applyFont="1" applyBorder="1" applyAlignment="1">
      <alignment horizontal="center" vertical="center" wrapText="1"/>
      <protection/>
    </xf>
    <xf numFmtId="3" fontId="1" fillId="0" borderId="20" xfId="58" applyNumberFormat="1" applyFont="1" applyBorder="1" applyAlignment="1">
      <alignment horizontal="center" vertical="center"/>
      <protection/>
    </xf>
    <xf numFmtId="2" fontId="28" fillId="0" borderId="20" xfId="58" applyNumberFormat="1" applyFont="1" applyBorder="1" applyAlignment="1">
      <alignment horizontal="center" vertical="center"/>
      <protection/>
    </xf>
    <xf numFmtId="0" fontId="1" fillId="0" borderId="20" xfId="58" applyNumberFormat="1" applyFont="1" applyBorder="1" applyAlignment="1">
      <alignment horizontal="center" wrapText="1"/>
      <protection/>
    </xf>
    <xf numFmtId="4" fontId="1" fillId="0" borderId="20" xfId="58" applyNumberFormat="1" applyFont="1" applyBorder="1" applyAlignment="1">
      <alignment horizontal="center" wrapText="1"/>
      <protection/>
    </xf>
    <xf numFmtId="0" fontId="28" fillId="0" borderId="20" xfId="58" applyNumberFormat="1" applyFont="1" applyBorder="1" applyAlignment="1">
      <alignment horizontal="center" wrapText="1"/>
      <protection/>
    </xf>
    <xf numFmtId="4" fontId="1" fillId="0" borderId="20" xfId="58" applyNumberFormat="1" applyFont="1" applyBorder="1" applyAlignment="1">
      <alignment wrapText="1"/>
      <protection/>
    </xf>
    <xf numFmtId="4" fontId="28" fillId="0" borderId="20" xfId="58" applyNumberFormat="1" applyFont="1" applyBorder="1" applyAlignment="1">
      <alignment wrapText="1"/>
      <protection/>
    </xf>
    <xf numFmtId="2" fontId="1" fillId="0" borderId="20" xfId="52" applyNumberFormat="1" applyFont="1" applyBorder="1" applyAlignment="1">
      <alignment horizontal="center" vertical="center"/>
      <protection/>
    </xf>
    <xf numFmtId="2" fontId="34" fillId="0" borderId="20" xfId="0" applyNumberFormat="1" applyFont="1" applyBorder="1" applyAlignment="1">
      <alignment/>
    </xf>
    <xf numFmtId="4" fontId="34" fillId="0" borderId="20" xfId="0" applyNumberFormat="1" applyFont="1" applyBorder="1" applyAlignment="1">
      <alignment/>
    </xf>
    <xf numFmtId="2" fontId="28" fillId="0" borderId="20" xfId="58" applyNumberFormat="1" applyFont="1" applyBorder="1" applyAlignment="1">
      <alignment horizontal="center"/>
      <protection/>
    </xf>
    <xf numFmtId="2" fontId="63" fillId="0" borderId="20" xfId="58" applyNumberFormat="1" applyFont="1" applyBorder="1" applyAlignment="1">
      <alignment vertical="center"/>
      <protection/>
    </xf>
    <xf numFmtId="4" fontId="28" fillId="0" borderId="20" xfId="58" applyNumberFormat="1" applyFont="1" applyBorder="1" applyAlignment="1">
      <alignment vertical="center"/>
      <protection/>
    </xf>
    <xf numFmtId="4" fontId="41" fillId="0" borderId="20" xfId="58" applyNumberFormat="1" applyFont="1" applyBorder="1" applyAlignment="1">
      <alignment horizontal="center" vertical="center"/>
      <protection/>
    </xf>
    <xf numFmtId="4" fontId="35" fillId="0" borderId="20" xfId="58" applyNumberFormat="1" applyFont="1" applyBorder="1">
      <alignment/>
      <protection/>
    </xf>
    <xf numFmtId="0" fontId="40" fillId="0" borderId="20" xfId="58" applyFont="1" applyBorder="1">
      <alignment/>
      <protection/>
    </xf>
    <xf numFmtId="0" fontId="1" fillId="33" borderId="20" xfId="58" applyFont="1" applyFill="1" applyBorder="1" applyAlignment="1">
      <alignment horizontal="left" vertical="center" wrapText="1"/>
      <protection/>
    </xf>
    <xf numFmtId="0" fontId="35" fillId="0" borderId="20" xfId="52" applyFont="1" applyBorder="1" applyAlignment="1">
      <alignment horizontal="center" vertical="center"/>
      <protection/>
    </xf>
    <xf numFmtId="2" fontId="10" fillId="0" borderId="20" xfId="52" applyNumberFormat="1" applyFont="1" applyBorder="1" applyAlignment="1">
      <alignment horizontal="center" vertical="center"/>
      <protection/>
    </xf>
    <xf numFmtId="2" fontId="10" fillId="33" borderId="20" xfId="58" applyNumberFormat="1" applyFont="1" applyFill="1" applyBorder="1" applyAlignment="1">
      <alignment horizontal="center" vertical="center"/>
      <protection/>
    </xf>
    <xf numFmtId="0" fontId="40" fillId="33" borderId="20" xfId="58" applyFont="1" applyFill="1" applyBorder="1" applyAlignment="1">
      <alignment horizontal="center" vertical="center"/>
      <protection/>
    </xf>
    <xf numFmtId="0" fontId="40" fillId="33" borderId="20" xfId="58" applyFont="1" applyFill="1" applyBorder="1">
      <alignment/>
      <protection/>
    </xf>
    <xf numFmtId="0" fontId="35" fillId="33" borderId="20" xfId="58" applyFont="1" applyFill="1" applyBorder="1" applyAlignment="1">
      <alignment horizontal="center" vertical="center" wrapText="1"/>
      <protection/>
    </xf>
    <xf numFmtId="0" fontId="55" fillId="0" borderId="20" xfId="52" applyFont="1" applyBorder="1" applyAlignment="1">
      <alignment horizontal="center" vertical="center" wrapText="1"/>
      <protection/>
    </xf>
    <xf numFmtId="2" fontId="35" fillId="0" borderId="20" xfId="52" applyNumberFormat="1" applyFont="1" applyBorder="1" applyAlignment="1">
      <alignment vertical="center"/>
      <protection/>
    </xf>
    <xf numFmtId="4" fontId="41" fillId="33" borderId="20" xfId="52" applyNumberFormat="1" applyFont="1" applyFill="1" applyBorder="1" applyAlignment="1">
      <alignment vertical="center"/>
      <protection/>
    </xf>
    <xf numFmtId="4" fontId="78" fillId="0" borderId="2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30" xfId="0" applyFont="1" applyBorder="1" applyAlignment="1">
      <alignment/>
    </xf>
    <xf numFmtId="0" fontId="34" fillId="0" borderId="20" xfId="0" applyFont="1" applyBorder="1" applyAlignment="1">
      <alignment/>
    </xf>
    <xf numFmtId="3" fontId="34" fillId="0" borderId="20" xfId="0" applyNumberFormat="1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2" xfId="0" applyFont="1" applyBorder="1" applyAlignment="1">
      <alignment horizontal="center" wrapText="1"/>
    </xf>
    <xf numFmtId="0" fontId="34" fillId="0" borderId="32" xfId="0" applyFont="1" applyBorder="1" applyAlignment="1">
      <alignment horizontal="center"/>
    </xf>
    <xf numFmtId="0" fontId="34" fillId="0" borderId="32" xfId="0" applyFont="1" applyBorder="1" applyAlignment="1">
      <alignment/>
    </xf>
    <xf numFmtId="2" fontId="34" fillId="0" borderId="32" xfId="0" applyNumberFormat="1" applyFont="1" applyBorder="1" applyAlignment="1">
      <alignment/>
    </xf>
    <xf numFmtId="0" fontId="34" fillId="0" borderId="25" xfId="0" applyFont="1" applyBorder="1" applyAlignment="1">
      <alignment/>
    </xf>
    <xf numFmtId="0" fontId="34" fillId="0" borderId="33" xfId="0" applyFont="1" applyBorder="1" applyAlignment="1">
      <alignment/>
    </xf>
    <xf numFmtId="2" fontId="34" fillId="0" borderId="33" xfId="0" applyNumberFormat="1" applyFont="1" applyBorder="1" applyAlignment="1">
      <alignment/>
    </xf>
    <xf numFmtId="2" fontId="40" fillId="0" borderId="17" xfId="0" applyNumberFormat="1" applyFont="1" applyBorder="1" applyAlignment="1">
      <alignment vertical="center"/>
    </xf>
    <xf numFmtId="0" fontId="34" fillId="0" borderId="34" xfId="0" applyNumberFormat="1" applyFont="1" applyBorder="1" applyAlignment="1">
      <alignment horizontal="center" vertical="center" wrapText="1"/>
    </xf>
    <xf numFmtId="0" fontId="34" fillId="0" borderId="35" xfId="0" applyNumberFormat="1" applyFont="1" applyBorder="1" applyAlignment="1">
      <alignment horizontal="center" vertical="center" wrapText="1"/>
    </xf>
    <xf numFmtId="0" fontId="34" fillId="0" borderId="36" xfId="0" applyNumberFormat="1" applyFont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 wrapText="1"/>
    </xf>
    <xf numFmtId="170" fontId="1" fillId="0" borderId="40" xfId="0" applyNumberFormat="1" applyFont="1" applyBorder="1" applyAlignment="1">
      <alignment horizontal="center" vertical="center"/>
    </xf>
    <xf numFmtId="3" fontId="28" fillId="0" borderId="41" xfId="0" applyNumberFormat="1" applyFont="1" applyBorder="1" applyAlignment="1">
      <alignment horizontal="center" vertical="center"/>
    </xf>
    <xf numFmtId="170" fontId="1" fillId="0" borderId="40" xfId="0" applyNumberFormat="1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2" fontId="78" fillId="0" borderId="20" xfId="0" applyNumberFormat="1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170" fontId="1" fillId="0" borderId="42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vertical="center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50" xfId="0" applyFont="1" applyBorder="1" applyAlignment="1">
      <alignment horizontal="center"/>
    </xf>
    <xf numFmtId="0" fontId="1" fillId="0" borderId="40" xfId="44" applyFont="1" applyBorder="1" applyAlignment="1">
      <alignment horizontal="center" vertical="center" wrapText="1"/>
      <protection/>
    </xf>
    <xf numFmtId="0" fontId="1" fillId="0" borderId="40" xfId="44" applyFont="1" applyBorder="1" applyAlignment="1">
      <alignment horizontal="center" vertical="center"/>
      <protection/>
    </xf>
    <xf numFmtId="0" fontId="34" fillId="0" borderId="40" xfId="0" applyFont="1" applyBorder="1" applyAlignment="1">
      <alignment horizontal="center"/>
    </xf>
    <xf numFmtId="2" fontId="40" fillId="0" borderId="40" xfId="0" applyNumberFormat="1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0" fontId="40" fillId="0" borderId="51" xfId="0" applyFont="1" applyBorder="1" applyAlignment="1">
      <alignment/>
    </xf>
    <xf numFmtId="0" fontId="40" fillId="0" borderId="49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2" fontId="40" fillId="0" borderId="40" xfId="0" applyNumberFormat="1" applyFont="1" applyBorder="1" applyAlignment="1">
      <alignment horizontal="center" vertical="center"/>
    </xf>
    <xf numFmtId="2" fontId="40" fillId="0" borderId="40" xfId="0" applyNumberFormat="1" applyFont="1" applyBorder="1" applyAlignment="1">
      <alignment horizontal="center" vertical="center" wrapText="1"/>
    </xf>
    <xf numFmtId="4" fontId="40" fillId="0" borderId="40" xfId="0" applyNumberFormat="1" applyFont="1" applyBorder="1" applyAlignment="1">
      <alignment vertical="center"/>
    </xf>
    <xf numFmtId="0" fontId="40" fillId="0" borderId="5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4" fontId="40" fillId="0" borderId="40" xfId="0" applyNumberFormat="1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1" fillId="0" borderId="22" xfId="52" applyFont="1" applyBorder="1">
      <alignment/>
      <protection/>
    </xf>
    <xf numFmtId="0" fontId="1" fillId="0" borderId="52" xfId="52" applyFont="1" applyBorder="1">
      <alignment/>
      <protection/>
    </xf>
    <xf numFmtId="0" fontId="35" fillId="0" borderId="53" xfId="53" applyFont="1" applyBorder="1" applyAlignment="1">
      <alignment vertical="center" wrapText="1"/>
      <protection/>
    </xf>
    <xf numFmtId="0" fontId="35" fillId="0" borderId="0" xfId="53" applyFont="1" applyBorder="1" applyAlignment="1">
      <alignment vertical="center" wrapText="1"/>
      <protection/>
    </xf>
    <xf numFmtId="0" fontId="64" fillId="0" borderId="0" xfId="52" applyFont="1" applyBorder="1" applyAlignment="1">
      <alignment horizontal="center" wrapText="1"/>
      <protection/>
    </xf>
    <xf numFmtId="0" fontId="28" fillId="0" borderId="0" xfId="52" applyFont="1" applyBorder="1" applyAlignment="1">
      <alignment horizontal="center" wrapText="1"/>
      <protection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3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35" fillId="0" borderId="54" xfId="53" applyFont="1" applyBorder="1" applyAlignment="1">
      <alignment horizontal="center" vertical="center" wrapText="1"/>
      <protection/>
    </xf>
    <xf numFmtId="0" fontId="35" fillId="0" borderId="55" xfId="53" applyFont="1" applyBorder="1" applyAlignment="1">
      <alignment horizontal="center" vertical="center" wrapText="1"/>
      <protection/>
    </xf>
    <xf numFmtId="0" fontId="35" fillId="0" borderId="56" xfId="53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left"/>
      <protection/>
    </xf>
    <xf numFmtId="0" fontId="2" fillId="0" borderId="0" xfId="52" applyBorder="1" applyAlignment="1">
      <alignment horizont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 wrapText="1"/>
      <protection/>
    </xf>
    <xf numFmtId="0" fontId="35" fillId="0" borderId="20" xfId="58" applyFont="1" applyBorder="1" applyAlignment="1">
      <alignment horizontal="left" vertical="center" wrapText="1"/>
      <protection/>
    </xf>
    <xf numFmtId="0" fontId="1" fillId="33" borderId="0" xfId="52" applyFont="1" applyFill="1" applyBorder="1" applyAlignment="1">
      <alignment horizontal="left" wrapText="1"/>
      <protection/>
    </xf>
    <xf numFmtId="0" fontId="64" fillId="0" borderId="0" xfId="58" applyFont="1" applyAlignment="1">
      <alignment horizontal="center" vertical="center"/>
      <protection/>
    </xf>
    <xf numFmtId="0" fontId="3" fillId="0" borderId="0" xfId="52" applyFont="1" applyAlignment="1">
      <alignment horizontal="center" wrapText="1"/>
      <protection/>
    </xf>
    <xf numFmtId="0" fontId="64" fillId="0" borderId="0" xfId="58" applyFont="1" applyBorder="1" applyAlignment="1">
      <alignment horizontal="center" vertical="center" wrapText="1"/>
      <protection/>
    </xf>
    <xf numFmtId="0" fontId="43" fillId="0" borderId="0" xfId="58" applyFont="1" applyBorder="1" applyAlignment="1">
      <alignment horizontal="left" vertical="center" wrapText="1"/>
      <protection/>
    </xf>
    <xf numFmtId="0" fontId="35" fillId="0" borderId="20" xfId="58" applyFont="1" applyBorder="1" applyAlignment="1">
      <alignment horizontal="center" vertical="center" wrapText="1"/>
      <protection/>
    </xf>
    <xf numFmtId="0" fontId="64" fillId="0" borderId="0" xfId="58" applyFont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left" wrapText="1"/>
      <protection/>
    </xf>
    <xf numFmtId="0" fontId="30" fillId="0" borderId="0" xfId="58" applyFont="1" applyBorder="1" applyAlignment="1">
      <alignment horizontal="left" vertical="center" wrapText="1"/>
      <protection/>
    </xf>
    <xf numFmtId="0" fontId="1" fillId="0" borderId="0" xfId="52" applyFont="1" applyBorder="1" applyAlignment="1">
      <alignment horizontal="center"/>
      <protection/>
    </xf>
    <xf numFmtId="0" fontId="64" fillId="0" borderId="0" xfId="58" applyFont="1" applyBorder="1" applyAlignment="1">
      <alignment horizontal="left" vertical="center" wrapText="1"/>
      <protection/>
    </xf>
    <xf numFmtId="0" fontId="35" fillId="0" borderId="20" xfId="58" applyFont="1" applyBorder="1" applyAlignment="1">
      <alignment horizontal="center" vertical="center"/>
      <protection/>
    </xf>
    <xf numFmtId="0" fontId="75" fillId="0" borderId="20" xfId="58" applyFont="1" applyBorder="1" applyAlignment="1">
      <alignment horizontal="center"/>
      <protection/>
    </xf>
    <xf numFmtId="0" fontId="52" fillId="34" borderId="0" xfId="58" applyFont="1" applyFill="1" applyBorder="1" applyAlignment="1">
      <alignment vertical="center" wrapText="1"/>
      <protection/>
    </xf>
    <xf numFmtId="0" fontId="29" fillId="34" borderId="11" xfId="58" applyFont="1" applyFill="1" applyBorder="1" applyAlignment="1">
      <alignment horizontal="left" vertical="center"/>
      <protection/>
    </xf>
    <xf numFmtId="0" fontId="19" fillId="34" borderId="0" xfId="52" applyFont="1" applyFill="1" applyBorder="1" applyAlignment="1">
      <alignment horizontal="left" wrapText="1"/>
      <protection/>
    </xf>
    <xf numFmtId="0" fontId="52" fillId="0" borderId="0" xfId="58" applyFont="1" applyBorder="1" applyAlignment="1">
      <alignment vertical="center" wrapText="1"/>
      <protection/>
    </xf>
    <xf numFmtId="0" fontId="19" fillId="33" borderId="0" xfId="52" applyFont="1" applyFill="1" applyBorder="1" applyAlignment="1">
      <alignment horizontal="left" wrapText="1"/>
      <protection/>
    </xf>
    <xf numFmtId="0" fontId="27" fillId="34" borderId="0" xfId="58" applyFont="1" applyFill="1" applyBorder="1" applyAlignment="1">
      <alignment vertical="center" wrapText="1"/>
      <protection/>
    </xf>
    <xf numFmtId="0" fontId="29" fillId="34" borderId="10" xfId="58" applyFont="1" applyFill="1" applyBorder="1" applyAlignment="1">
      <alignment horizontal="left" vertical="center" wrapText="1"/>
      <protection/>
    </xf>
    <xf numFmtId="0" fontId="52" fillId="34" borderId="15" xfId="58" applyFont="1" applyFill="1" applyBorder="1" applyAlignment="1">
      <alignment vertical="center" wrapText="1"/>
      <protection/>
    </xf>
    <xf numFmtId="0" fontId="29" fillId="34" borderId="57" xfId="58" applyFont="1" applyFill="1" applyBorder="1" applyAlignment="1">
      <alignment horizontal="left" vertical="center" wrapText="1"/>
      <protection/>
    </xf>
    <xf numFmtId="0" fontId="64" fillId="0" borderId="0" xfId="58" applyFont="1" applyBorder="1" applyAlignment="1">
      <alignment horizontal="center"/>
      <protection/>
    </xf>
    <xf numFmtId="4" fontId="35" fillId="0" borderId="20" xfId="58" applyNumberFormat="1" applyFont="1" applyBorder="1" applyAlignment="1">
      <alignment horizontal="center" wrapText="1"/>
      <protection/>
    </xf>
    <xf numFmtId="4" fontId="35" fillId="0" borderId="10" xfId="58" applyNumberFormat="1" applyFont="1" applyBorder="1" applyAlignment="1">
      <alignment horizontal="center" vertical="center" wrapText="1"/>
      <protection/>
    </xf>
    <xf numFmtId="4" fontId="28" fillId="0" borderId="0" xfId="58" applyNumberFormat="1" applyFont="1" applyBorder="1" applyAlignment="1">
      <alignment horizontal="center" vertical="center" wrapText="1"/>
      <protection/>
    </xf>
    <xf numFmtId="0" fontId="64" fillId="0" borderId="21" xfId="58" applyFont="1" applyBorder="1" applyAlignment="1">
      <alignment horizontal="center"/>
      <protection/>
    </xf>
    <xf numFmtId="0" fontId="1" fillId="0" borderId="0" xfId="52" applyFont="1" applyFill="1" applyBorder="1" applyAlignment="1">
      <alignment horizontal="left" wrapText="1"/>
      <protection/>
    </xf>
    <xf numFmtId="0" fontId="22" fillId="0" borderId="0" xfId="52" applyFont="1" applyFill="1" applyBorder="1" applyAlignment="1">
      <alignment horizontal="left" wrapText="1"/>
      <protection/>
    </xf>
    <xf numFmtId="0" fontId="28" fillId="0" borderId="0" xfId="52" applyFont="1">
      <alignment/>
      <protection/>
    </xf>
    <xf numFmtId="0" fontId="1" fillId="0" borderId="0" xfId="52" applyFont="1">
      <alignment/>
      <protection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/>
    </xf>
    <xf numFmtId="0" fontId="75" fillId="0" borderId="30" xfId="0" applyNumberFormat="1" applyFont="1" applyBorder="1" applyAlignment="1">
      <alignment horizontal="center"/>
    </xf>
    <xf numFmtId="0" fontId="75" fillId="0" borderId="58" xfId="0" applyNumberFormat="1" applyFont="1" applyBorder="1" applyAlignment="1">
      <alignment horizontal="center"/>
    </xf>
    <xf numFmtId="0" fontId="75" fillId="0" borderId="59" xfId="0" applyNumberFormat="1" applyFont="1" applyBorder="1" applyAlignment="1">
      <alignment horizontal="center"/>
    </xf>
    <xf numFmtId="0" fontId="77" fillId="0" borderId="0" xfId="0" applyNumberFormat="1" applyFont="1" applyAlignment="1">
      <alignment horizontal="center"/>
    </xf>
    <xf numFmtId="0" fontId="77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left" vertical="center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64" fillId="0" borderId="0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58" xfId="0" applyFont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wrapText="1"/>
    </xf>
    <xf numFmtId="0" fontId="77" fillId="0" borderId="58" xfId="0" applyFont="1" applyBorder="1" applyAlignment="1">
      <alignment horizontal="center" wrapText="1"/>
    </xf>
    <xf numFmtId="0" fontId="77" fillId="0" borderId="59" xfId="0" applyFont="1" applyBorder="1" applyAlignment="1">
      <alignment horizont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34" fillId="0" borderId="34" xfId="0" applyFont="1" applyBorder="1" applyAlignment="1">
      <alignment horizontal="center" vertical="center" wrapText="1"/>
    </xf>
    <xf numFmtId="0" fontId="34" fillId="0" borderId="64" xfId="0" applyNumberFormat="1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2" fontId="28" fillId="0" borderId="45" xfId="52" applyNumberFormat="1" applyFont="1" applyBorder="1" applyAlignment="1">
      <alignment horizontal="center" vertical="center" wrapText="1"/>
      <protection/>
    </xf>
    <xf numFmtId="0" fontId="28" fillId="0" borderId="45" xfId="52" applyFont="1" applyBorder="1" applyAlignment="1">
      <alignment horizontal="center" vertical="center" wrapText="1"/>
      <protection/>
    </xf>
    <xf numFmtId="0" fontId="28" fillId="0" borderId="38" xfId="52" applyFont="1" applyBorder="1" applyAlignment="1">
      <alignment horizontal="center" vertical="center" wrapText="1"/>
      <protection/>
    </xf>
    <xf numFmtId="2" fontId="28" fillId="0" borderId="38" xfId="52" applyNumberFormat="1" applyFont="1" applyBorder="1" applyAlignment="1">
      <alignment horizontal="center" vertical="center" wrapText="1"/>
      <protection/>
    </xf>
    <xf numFmtId="2" fontId="28" fillId="0" borderId="38" xfId="52" applyNumberFormat="1" applyFont="1" applyFill="1" applyBorder="1" applyAlignment="1">
      <alignment horizontal="center" vertical="center" wrapText="1"/>
      <protection/>
    </xf>
    <xf numFmtId="2" fontId="28" fillId="0" borderId="48" xfId="52" applyNumberFormat="1" applyFont="1" applyFill="1" applyBorder="1" applyAlignment="1">
      <alignment horizontal="center" vertical="center" wrapText="1"/>
      <protection/>
    </xf>
    <xf numFmtId="0" fontId="28" fillId="0" borderId="44" xfId="52" applyFont="1" applyBorder="1" applyAlignment="1">
      <alignment horizontal="center" vertical="center" wrapText="1"/>
      <protection/>
    </xf>
    <xf numFmtId="4" fontId="34" fillId="0" borderId="20" xfId="0" applyNumberFormat="1" applyFont="1" applyBorder="1" applyAlignment="1">
      <alignment horizontal="center" vertical="center" wrapText="1"/>
    </xf>
    <xf numFmtId="2" fontId="4" fillId="0" borderId="20" xfId="52" applyNumberFormat="1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2" fontId="4" fillId="0" borderId="20" xfId="52" applyNumberFormat="1" applyFont="1" applyFill="1" applyBorder="1" applyAlignment="1">
      <alignment horizontal="center" vertical="center" wrapText="1"/>
      <protection/>
    </xf>
    <xf numFmtId="2" fontId="28" fillId="0" borderId="20" xfId="52" applyNumberFormat="1" applyFont="1" applyBorder="1" applyAlignment="1">
      <alignment horizontal="center" vertical="center" wrapText="1"/>
      <protection/>
    </xf>
    <xf numFmtId="2" fontId="28" fillId="0" borderId="20" xfId="52" applyNumberFormat="1" applyFont="1" applyFill="1" applyBorder="1" applyAlignment="1">
      <alignment horizontal="center" vertical="center" wrapText="1"/>
      <protection/>
    </xf>
    <xf numFmtId="0" fontId="0" fillId="0" borderId="60" xfId="0" applyFont="1" applyBorder="1" applyAlignment="1">
      <alignment/>
    </xf>
    <xf numFmtId="0" fontId="0" fillId="0" borderId="63" xfId="0" applyFont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akiety 1-29-1 modyfikacja (2)" xfId="53"/>
    <cellStyle name="Obliczenia" xfId="54"/>
    <cellStyle name="Percent" xfId="55"/>
    <cellStyle name="Suma" xfId="56"/>
    <cellStyle name="Tekst objaśnienia" xfId="57"/>
    <cellStyle name="Tekst objaśnienia 2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80" zoomScaleNormal="90" zoomScaleSheetLayoutView="80" zoomScalePageLayoutView="0" workbookViewId="0" topLeftCell="A13">
      <selection activeCell="E26" sqref="E26"/>
    </sheetView>
  </sheetViews>
  <sheetFormatPr defaultColWidth="8.796875" defaultRowHeight="14.25"/>
  <cols>
    <col min="1" max="1" width="4.5" style="1" customWidth="1"/>
    <col min="2" max="2" width="7.3984375" style="1" customWidth="1"/>
    <col min="3" max="3" width="7.19921875" style="1" customWidth="1"/>
    <col min="4" max="4" width="7.69921875" style="1" customWidth="1"/>
    <col min="5" max="5" width="9.09765625" style="1" customWidth="1"/>
    <col min="6" max="6" width="15.3984375" style="1" customWidth="1"/>
    <col min="7" max="7" width="18.09765625" style="1" customWidth="1"/>
    <col min="8" max="8" width="7.09765625" style="2" customWidth="1"/>
    <col min="9" max="9" width="10.5" style="1" customWidth="1"/>
    <col min="10" max="10" width="5.09765625" style="1" customWidth="1"/>
    <col min="11" max="11" width="8.69921875" style="1" customWidth="1"/>
    <col min="12" max="12" width="10.8984375" style="3" customWidth="1"/>
    <col min="13" max="13" width="9.19921875" style="1" customWidth="1"/>
    <col min="14" max="14" width="8.69921875" style="1" customWidth="1"/>
    <col min="15" max="15" width="12.59765625" style="1" customWidth="1"/>
    <col min="16" max="16384" width="9" style="1" customWidth="1"/>
  </cols>
  <sheetData>
    <row r="1" spans="1:16" ht="12.75">
      <c r="A1" s="312"/>
      <c r="B1" s="313" t="s">
        <v>435</v>
      </c>
      <c r="C1" s="313"/>
      <c r="D1" s="314"/>
      <c r="E1" s="314"/>
      <c r="F1" s="314"/>
      <c r="G1" s="313"/>
      <c r="H1" s="313"/>
      <c r="I1" s="314"/>
      <c r="J1" s="314"/>
      <c r="K1" s="313"/>
      <c r="L1" s="313"/>
      <c r="M1" s="314"/>
      <c r="N1" s="314"/>
      <c r="O1" s="314" t="s">
        <v>0</v>
      </c>
      <c r="P1" s="330"/>
    </row>
    <row r="2" spans="1:16" ht="12.75">
      <c r="A2" s="312"/>
      <c r="B2" s="317" t="s">
        <v>436</v>
      </c>
      <c r="C2" s="318"/>
      <c r="D2" s="319"/>
      <c r="E2" s="319"/>
      <c r="F2" s="319"/>
      <c r="G2" s="315"/>
      <c r="H2" s="318"/>
      <c r="I2" s="319"/>
      <c r="J2" s="319"/>
      <c r="K2" s="318"/>
      <c r="L2" s="318"/>
      <c r="M2" s="314"/>
      <c r="N2" s="316"/>
      <c r="O2" s="314" t="s">
        <v>441</v>
      </c>
      <c r="P2" s="330"/>
    </row>
    <row r="3" spans="1:16" ht="12.75">
      <c r="A3" s="312"/>
      <c r="B3" s="313"/>
      <c r="C3" s="313"/>
      <c r="D3" s="314"/>
      <c r="E3" s="314"/>
      <c r="F3" s="314"/>
      <c r="G3" s="313"/>
      <c r="H3" s="314"/>
      <c r="I3" s="314"/>
      <c r="J3" s="314"/>
      <c r="K3" s="313"/>
      <c r="L3" s="314"/>
      <c r="M3" s="314"/>
      <c r="N3" s="316"/>
      <c r="O3" s="316" t="s">
        <v>437</v>
      </c>
      <c r="P3" s="330"/>
    </row>
    <row r="4" spans="1:16" ht="12.75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442</v>
      </c>
      <c r="P4" s="330"/>
    </row>
    <row r="5" spans="1:16" ht="18">
      <c r="A5" s="867" t="s">
        <v>446</v>
      </c>
      <c r="B5" s="868"/>
      <c r="C5" s="868"/>
      <c r="D5" s="868"/>
      <c r="E5" s="868"/>
      <c r="F5" s="868"/>
      <c r="G5" s="868"/>
      <c r="H5" s="868"/>
      <c r="I5" s="868"/>
      <c r="J5" s="868"/>
      <c r="K5" s="331"/>
      <c r="L5" s="332"/>
      <c r="M5" s="330"/>
      <c r="N5" s="333"/>
      <c r="O5" s="332"/>
      <c r="P5" s="330"/>
    </row>
    <row r="6" spans="1:16" ht="15.75">
      <c r="A6" s="334"/>
      <c r="B6" s="330"/>
      <c r="C6" s="330"/>
      <c r="D6" s="330"/>
      <c r="E6" s="330"/>
      <c r="F6" s="330"/>
      <c r="G6" s="330"/>
      <c r="H6" s="335"/>
      <c r="I6" s="330"/>
      <c r="J6" s="330"/>
      <c r="K6" s="330"/>
      <c r="L6" s="332"/>
      <c r="M6" s="330"/>
      <c r="N6" s="330"/>
      <c r="O6" s="330"/>
      <c r="P6" s="330"/>
    </row>
    <row r="7" spans="1:16" ht="51.75" customHeight="1">
      <c r="A7" s="865" t="s">
        <v>434</v>
      </c>
      <c r="B7" s="865"/>
      <c r="C7" s="865"/>
      <c r="D7" s="865"/>
      <c r="E7" s="865"/>
      <c r="F7" s="865"/>
      <c r="G7" s="865"/>
      <c r="H7" s="865"/>
      <c r="I7" s="865"/>
      <c r="J7" s="865"/>
      <c r="K7" s="865"/>
      <c r="L7" s="865"/>
      <c r="M7" s="865"/>
      <c r="N7" s="330"/>
      <c r="O7" s="336"/>
      <c r="P7" s="330"/>
    </row>
    <row r="8" spans="1:16" ht="38.25" customHeight="1" hidden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8"/>
      <c r="M8" s="339"/>
      <c r="N8" s="330"/>
      <c r="O8" s="330"/>
      <c r="P8" s="330"/>
    </row>
    <row r="9" spans="1:16" ht="21" customHeight="1">
      <c r="A9" s="337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9"/>
      <c r="N9" s="330"/>
      <c r="O9" s="330"/>
      <c r="P9" s="330"/>
    </row>
    <row r="10" spans="1:16" s="8" customFormat="1" ht="63.75">
      <c r="A10" s="614" t="s">
        <v>1</v>
      </c>
      <c r="B10" s="614" t="s">
        <v>2</v>
      </c>
      <c r="C10" s="614" t="s">
        <v>3</v>
      </c>
      <c r="D10" s="614" t="s">
        <v>4</v>
      </c>
      <c r="E10" s="614" t="s">
        <v>5</v>
      </c>
      <c r="F10" s="614" t="s">
        <v>6</v>
      </c>
      <c r="G10" s="614" t="s">
        <v>7</v>
      </c>
      <c r="H10" s="962" t="s">
        <v>8</v>
      </c>
      <c r="I10" s="962" t="s">
        <v>9</v>
      </c>
      <c r="J10" s="614" t="s">
        <v>10</v>
      </c>
      <c r="K10" s="614" t="s">
        <v>11</v>
      </c>
      <c r="L10" s="962" t="s">
        <v>12</v>
      </c>
      <c r="M10" s="962" t="s">
        <v>13</v>
      </c>
      <c r="N10" s="963" t="s">
        <v>14</v>
      </c>
      <c r="O10" s="963" t="s">
        <v>15</v>
      </c>
      <c r="P10" s="340"/>
    </row>
    <row r="11" spans="1:16" s="9" customFormat="1" ht="33.75" customHeight="1">
      <c r="A11" s="614">
        <v>1</v>
      </c>
      <c r="B11" s="448">
        <v>2</v>
      </c>
      <c r="C11" s="448">
        <v>90</v>
      </c>
      <c r="D11" s="448">
        <v>48</v>
      </c>
      <c r="E11" s="448" t="s">
        <v>16</v>
      </c>
      <c r="F11" s="448" t="s">
        <v>17</v>
      </c>
      <c r="G11" s="615">
        <v>4500</v>
      </c>
      <c r="H11" s="414"/>
      <c r="I11" s="414"/>
      <c r="J11" s="616"/>
      <c r="K11" s="366"/>
      <c r="L11" s="427"/>
      <c r="M11" s="617"/>
      <c r="N11" s="618"/>
      <c r="O11" s="618"/>
      <c r="P11" s="330"/>
    </row>
    <row r="12" spans="1:16" s="9" customFormat="1" ht="33.75" customHeight="1">
      <c r="A12" s="614">
        <v>2</v>
      </c>
      <c r="B12" s="448">
        <v>2</v>
      </c>
      <c r="C12" s="448">
        <v>90</v>
      </c>
      <c r="D12" s="448">
        <v>40</v>
      </c>
      <c r="E12" s="448" t="s">
        <v>16</v>
      </c>
      <c r="F12" s="448" t="s">
        <v>17</v>
      </c>
      <c r="G12" s="615">
        <v>7344</v>
      </c>
      <c r="H12" s="414"/>
      <c r="I12" s="414"/>
      <c r="J12" s="616"/>
      <c r="K12" s="366"/>
      <c r="L12" s="427"/>
      <c r="M12" s="619"/>
      <c r="N12" s="618"/>
      <c r="O12" s="618"/>
      <c r="P12" s="330"/>
    </row>
    <row r="13" spans="1:16" s="9" customFormat="1" ht="31.5" customHeight="1">
      <c r="A13" s="614">
        <v>3</v>
      </c>
      <c r="B13" s="448">
        <v>2</v>
      </c>
      <c r="C13" s="448">
        <v>90</v>
      </c>
      <c r="D13" s="448" t="s">
        <v>18</v>
      </c>
      <c r="E13" s="448" t="s">
        <v>16</v>
      </c>
      <c r="F13" s="448" t="s">
        <v>17</v>
      </c>
      <c r="G13" s="620">
        <v>144</v>
      </c>
      <c r="H13" s="414"/>
      <c r="I13" s="414"/>
      <c r="J13" s="616"/>
      <c r="K13" s="366"/>
      <c r="L13" s="427"/>
      <c r="M13" s="619"/>
      <c r="N13" s="618"/>
      <c r="O13" s="618"/>
      <c r="P13" s="330"/>
    </row>
    <row r="14" spans="1:16" s="9" customFormat="1" ht="39" customHeight="1">
      <c r="A14" s="614">
        <v>4</v>
      </c>
      <c r="B14" s="621">
        <v>1</v>
      </c>
      <c r="C14" s="621">
        <v>90</v>
      </c>
      <c r="D14" s="621">
        <v>40</v>
      </c>
      <c r="E14" s="621" t="s">
        <v>16</v>
      </c>
      <c r="F14" s="621" t="s">
        <v>19</v>
      </c>
      <c r="G14" s="622">
        <v>9036</v>
      </c>
      <c r="H14" s="427"/>
      <c r="I14" s="414"/>
      <c r="J14" s="616"/>
      <c r="K14" s="414"/>
      <c r="L14" s="427"/>
      <c r="M14" s="619"/>
      <c r="N14" s="618"/>
      <c r="O14" s="618"/>
      <c r="P14" s="330"/>
    </row>
    <row r="15" spans="1:16" s="9" customFormat="1" ht="31.5" customHeight="1">
      <c r="A15" s="614">
        <v>5</v>
      </c>
      <c r="B15" s="621">
        <v>1</v>
      </c>
      <c r="C15" s="621">
        <v>90</v>
      </c>
      <c r="D15" s="621" t="s">
        <v>20</v>
      </c>
      <c r="E15" s="621" t="s">
        <v>16</v>
      </c>
      <c r="F15" s="621" t="s">
        <v>17</v>
      </c>
      <c r="G15" s="622">
        <v>120</v>
      </c>
      <c r="H15" s="427"/>
      <c r="I15" s="414"/>
      <c r="J15" s="616"/>
      <c r="K15" s="414"/>
      <c r="L15" s="427"/>
      <c r="M15" s="619"/>
      <c r="N15" s="618"/>
      <c r="O15" s="618"/>
      <c r="P15" s="330"/>
    </row>
    <row r="16" spans="1:16" s="9" customFormat="1" ht="33" customHeight="1">
      <c r="A16" s="614" t="s">
        <v>21</v>
      </c>
      <c r="B16" s="448">
        <v>1</v>
      </c>
      <c r="C16" s="448">
        <v>90</v>
      </c>
      <c r="D16" s="448">
        <v>36</v>
      </c>
      <c r="E16" s="448" t="s">
        <v>16</v>
      </c>
      <c r="F16" s="621" t="s">
        <v>22</v>
      </c>
      <c r="G16" s="620">
        <v>120</v>
      </c>
      <c r="H16" s="414"/>
      <c r="I16" s="414"/>
      <c r="J16" s="616"/>
      <c r="K16" s="414"/>
      <c r="L16" s="427"/>
      <c r="M16" s="619"/>
      <c r="N16" s="367"/>
      <c r="O16" s="618"/>
      <c r="P16" s="330"/>
    </row>
    <row r="17" spans="1:16" s="9" customFormat="1" ht="33.75" customHeight="1">
      <c r="A17" s="614" t="s">
        <v>23</v>
      </c>
      <c r="B17" s="621">
        <v>1</v>
      </c>
      <c r="C17" s="621" t="s">
        <v>24</v>
      </c>
      <c r="D17" s="621">
        <v>30</v>
      </c>
      <c r="E17" s="621" t="s">
        <v>16</v>
      </c>
      <c r="F17" s="621" t="s">
        <v>17</v>
      </c>
      <c r="G17" s="614">
        <v>420</v>
      </c>
      <c r="H17" s="427"/>
      <c r="I17" s="414"/>
      <c r="J17" s="616"/>
      <c r="K17" s="414"/>
      <c r="L17" s="427"/>
      <c r="M17" s="619"/>
      <c r="N17" s="367"/>
      <c r="O17" s="618"/>
      <c r="P17" s="330"/>
    </row>
    <row r="18" spans="1:16" s="9" customFormat="1" ht="32.25" customHeight="1">
      <c r="A18" s="614" t="s">
        <v>25</v>
      </c>
      <c r="B18" s="448">
        <v>0</v>
      </c>
      <c r="C18" s="448">
        <v>90</v>
      </c>
      <c r="D18" s="448" t="s">
        <v>20</v>
      </c>
      <c r="E18" s="448" t="s">
        <v>16</v>
      </c>
      <c r="F18" s="621" t="s">
        <v>17</v>
      </c>
      <c r="G18" s="622">
        <v>4848</v>
      </c>
      <c r="H18" s="427"/>
      <c r="I18" s="414"/>
      <c r="J18" s="616"/>
      <c r="K18" s="366"/>
      <c r="L18" s="427"/>
      <c r="M18" s="619"/>
      <c r="N18" s="367"/>
      <c r="O18" s="618"/>
      <c r="P18" s="330"/>
    </row>
    <row r="19" spans="1:16" s="9" customFormat="1" ht="32.25" customHeight="1">
      <c r="A19" s="614" t="s">
        <v>26</v>
      </c>
      <c r="B19" s="448">
        <v>0</v>
      </c>
      <c r="C19" s="448" t="s">
        <v>24</v>
      </c>
      <c r="D19" s="448" t="s">
        <v>18</v>
      </c>
      <c r="E19" s="448" t="s">
        <v>16</v>
      </c>
      <c r="F19" s="448" t="s">
        <v>17</v>
      </c>
      <c r="G19" s="620">
        <v>72</v>
      </c>
      <c r="H19" s="414"/>
      <c r="I19" s="414"/>
      <c r="J19" s="616"/>
      <c r="K19" s="366"/>
      <c r="L19" s="427"/>
      <c r="M19" s="619"/>
      <c r="N19" s="367"/>
      <c r="O19" s="618"/>
      <c r="P19" s="330"/>
    </row>
    <row r="20" spans="1:16" s="9" customFormat="1" ht="32.25" customHeight="1">
      <c r="A20" s="614" t="s">
        <v>27</v>
      </c>
      <c r="B20" s="623">
        <v>0</v>
      </c>
      <c r="C20" s="448">
        <v>75</v>
      </c>
      <c r="D20" s="623" t="s">
        <v>28</v>
      </c>
      <c r="E20" s="623" t="s">
        <v>16</v>
      </c>
      <c r="F20" s="623" t="s">
        <v>17</v>
      </c>
      <c r="G20" s="622">
        <v>1236</v>
      </c>
      <c r="H20" s="427"/>
      <c r="I20" s="414"/>
      <c r="J20" s="616"/>
      <c r="K20" s="414"/>
      <c r="L20" s="427"/>
      <c r="M20" s="619"/>
      <c r="N20" s="367"/>
      <c r="O20" s="618"/>
      <c r="P20" s="330"/>
    </row>
    <row r="21" spans="1:16" s="9" customFormat="1" ht="33" customHeight="1">
      <c r="A21" s="614" t="s">
        <v>29</v>
      </c>
      <c r="B21" s="623">
        <v>0</v>
      </c>
      <c r="C21" s="448">
        <v>90</v>
      </c>
      <c r="D21" s="623">
        <v>48</v>
      </c>
      <c r="E21" s="623" t="s">
        <v>16</v>
      </c>
      <c r="F21" s="623" t="s">
        <v>17</v>
      </c>
      <c r="G21" s="622">
        <v>600</v>
      </c>
      <c r="H21" s="427"/>
      <c r="I21" s="414"/>
      <c r="J21" s="366"/>
      <c r="K21" s="366"/>
      <c r="L21" s="427"/>
      <c r="M21" s="619"/>
      <c r="N21" s="367"/>
      <c r="O21" s="618"/>
      <c r="P21" s="330"/>
    </row>
    <row r="22" spans="1:16" s="9" customFormat="1" ht="35.25" customHeight="1">
      <c r="A22" s="614" t="s">
        <v>30</v>
      </c>
      <c r="B22" s="448" t="s">
        <v>32</v>
      </c>
      <c r="C22" s="623" t="s">
        <v>24</v>
      </c>
      <c r="D22" s="448" t="s">
        <v>33</v>
      </c>
      <c r="E22" s="448" t="s">
        <v>34</v>
      </c>
      <c r="F22" s="448" t="s">
        <v>17</v>
      </c>
      <c r="G22" s="620">
        <v>60</v>
      </c>
      <c r="H22" s="427"/>
      <c r="I22" s="414"/>
      <c r="J22" s="366"/>
      <c r="K22" s="414"/>
      <c r="L22" s="624"/>
      <c r="M22" s="366"/>
      <c r="N22" s="366"/>
      <c r="O22" s="618"/>
      <c r="P22" s="330"/>
    </row>
    <row r="23" spans="1:16" s="9" customFormat="1" ht="47.25" customHeight="1">
      <c r="A23" s="614" t="s">
        <v>31</v>
      </c>
      <c r="B23" s="448" t="s">
        <v>32</v>
      </c>
      <c r="C23" s="623" t="s">
        <v>24</v>
      </c>
      <c r="D23" s="448">
        <v>30</v>
      </c>
      <c r="E23" s="448" t="s">
        <v>36</v>
      </c>
      <c r="F23" s="621" t="s">
        <v>37</v>
      </c>
      <c r="G23" s="620">
        <v>120</v>
      </c>
      <c r="H23" s="366"/>
      <c r="I23" s="414"/>
      <c r="J23" s="366"/>
      <c r="K23" s="366"/>
      <c r="L23" s="625"/>
      <c r="M23" s="366"/>
      <c r="N23" s="366"/>
      <c r="O23" s="618"/>
      <c r="P23" s="330"/>
    </row>
    <row r="24" spans="1:16" s="9" customFormat="1" ht="54" customHeight="1">
      <c r="A24" s="614" t="s">
        <v>35</v>
      </c>
      <c r="B24" s="448" t="s">
        <v>32</v>
      </c>
      <c r="C24" s="448" t="s">
        <v>24</v>
      </c>
      <c r="D24" s="448">
        <v>26</v>
      </c>
      <c r="E24" s="448" t="s">
        <v>16</v>
      </c>
      <c r="F24" s="448" t="s">
        <v>17</v>
      </c>
      <c r="G24" s="615">
        <v>7608</v>
      </c>
      <c r="H24" s="366"/>
      <c r="I24" s="414"/>
      <c r="J24" s="366"/>
      <c r="K24" s="366"/>
      <c r="L24" s="625"/>
      <c r="M24" s="366"/>
      <c r="N24" s="366"/>
      <c r="O24" s="618"/>
      <c r="P24" s="330"/>
    </row>
    <row r="25" spans="1:16" s="9" customFormat="1" ht="30.75" customHeight="1">
      <c r="A25" s="614" t="s">
        <v>38</v>
      </c>
      <c r="B25" s="448" t="s">
        <v>32</v>
      </c>
      <c r="C25" s="448" t="s">
        <v>24</v>
      </c>
      <c r="D25" s="448">
        <v>30</v>
      </c>
      <c r="E25" s="448" t="s">
        <v>16</v>
      </c>
      <c r="F25" s="448" t="s">
        <v>17</v>
      </c>
      <c r="G25" s="620">
        <v>720</v>
      </c>
      <c r="H25" s="366"/>
      <c r="I25" s="414"/>
      <c r="J25" s="366"/>
      <c r="K25" s="366"/>
      <c r="L25" s="443"/>
      <c r="M25" s="366"/>
      <c r="N25" s="366"/>
      <c r="O25" s="618"/>
      <c r="P25" s="330"/>
    </row>
    <row r="26" spans="1:16" s="9" customFormat="1" ht="33" customHeight="1">
      <c r="A26" s="614" t="s">
        <v>39</v>
      </c>
      <c r="B26" s="448" t="s">
        <v>41</v>
      </c>
      <c r="C26" s="623" t="s">
        <v>24</v>
      </c>
      <c r="D26" s="623">
        <v>26</v>
      </c>
      <c r="E26" s="623" t="s">
        <v>16</v>
      </c>
      <c r="F26" s="623" t="s">
        <v>17</v>
      </c>
      <c r="G26" s="622">
        <v>4320</v>
      </c>
      <c r="H26" s="366"/>
      <c r="I26" s="414"/>
      <c r="J26" s="616"/>
      <c r="K26" s="366"/>
      <c r="L26" s="427"/>
      <c r="M26" s="619"/>
      <c r="N26" s="367"/>
      <c r="O26" s="366"/>
      <c r="P26" s="330"/>
    </row>
    <row r="27" spans="1:16" s="9" customFormat="1" ht="28.5" customHeight="1">
      <c r="A27" s="614" t="s">
        <v>40</v>
      </c>
      <c r="B27" s="448" t="s">
        <v>41</v>
      </c>
      <c r="C27" s="623" t="s">
        <v>24</v>
      </c>
      <c r="D27" s="623">
        <v>30</v>
      </c>
      <c r="E27" s="623" t="s">
        <v>16</v>
      </c>
      <c r="F27" s="623" t="s">
        <v>17</v>
      </c>
      <c r="G27" s="622">
        <v>1620</v>
      </c>
      <c r="H27" s="427"/>
      <c r="I27" s="414"/>
      <c r="J27" s="616"/>
      <c r="K27" s="366"/>
      <c r="L27" s="427"/>
      <c r="M27" s="619"/>
      <c r="N27" s="367"/>
      <c r="O27" s="618"/>
      <c r="P27" s="330"/>
    </row>
    <row r="28" spans="1:16" s="9" customFormat="1" ht="30" customHeight="1">
      <c r="A28" s="614" t="s">
        <v>42</v>
      </c>
      <c r="B28" s="448">
        <v>1</v>
      </c>
      <c r="C28" s="448">
        <v>150</v>
      </c>
      <c r="D28" s="620" t="s">
        <v>44</v>
      </c>
      <c r="E28" s="620" t="s">
        <v>44</v>
      </c>
      <c r="F28" s="620" t="s">
        <v>44</v>
      </c>
      <c r="G28" s="620">
        <v>60</v>
      </c>
      <c r="H28" s="427"/>
      <c r="I28" s="414"/>
      <c r="J28" s="616"/>
      <c r="K28" s="366"/>
      <c r="L28" s="427"/>
      <c r="M28" s="619"/>
      <c r="N28" s="367"/>
      <c r="O28" s="618"/>
      <c r="P28" s="330"/>
    </row>
    <row r="29" spans="1:16" s="9" customFormat="1" ht="30.75" customHeight="1">
      <c r="A29" s="614" t="s">
        <v>43</v>
      </c>
      <c r="B29" s="448">
        <v>2</v>
      </c>
      <c r="C29" s="448">
        <v>150</v>
      </c>
      <c r="D29" s="620" t="s">
        <v>44</v>
      </c>
      <c r="E29" s="620" t="s">
        <v>44</v>
      </c>
      <c r="F29" s="620" t="s">
        <v>44</v>
      </c>
      <c r="G29" s="620">
        <v>60</v>
      </c>
      <c r="H29" s="626"/>
      <c r="I29" s="414"/>
      <c r="J29" s="627"/>
      <c r="K29" s="366"/>
      <c r="L29" s="624"/>
      <c r="M29" s="367"/>
      <c r="N29" s="366"/>
      <c r="O29" s="618"/>
      <c r="P29" s="330"/>
    </row>
    <row r="30" spans="1:16" ht="31.5" customHeight="1">
      <c r="A30" s="614" t="s">
        <v>45</v>
      </c>
      <c r="B30" s="448">
        <v>0</v>
      </c>
      <c r="C30" s="448">
        <v>150</v>
      </c>
      <c r="D30" s="620" t="s">
        <v>44</v>
      </c>
      <c r="E30" s="620" t="s">
        <v>44</v>
      </c>
      <c r="F30" s="620" t="s">
        <v>44</v>
      </c>
      <c r="G30" s="620">
        <v>60</v>
      </c>
      <c r="H30" s="626"/>
      <c r="I30" s="414"/>
      <c r="J30" s="366"/>
      <c r="K30" s="366"/>
      <c r="L30" s="624"/>
      <c r="M30" s="367"/>
      <c r="N30" s="366"/>
      <c r="O30" s="366"/>
      <c r="P30" s="330"/>
    </row>
    <row r="31" spans="1:16" ht="32.25" customHeight="1">
      <c r="A31" s="614" t="s">
        <v>46</v>
      </c>
      <c r="B31" s="448" t="s">
        <v>32</v>
      </c>
      <c r="C31" s="448">
        <v>150</v>
      </c>
      <c r="D31" s="620" t="s">
        <v>44</v>
      </c>
      <c r="E31" s="620" t="s">
        <v>44</v>
      </c>
      <c r="F31" s="620" t="s">
        <v>44</v>
      </c>
      <c r="G31" s="615">
        <v>6744</v>
      </c>
      <c r="H31" s="626"/>
      <c r="I31" s="414"/>
      <c r="J31" s="366"/>
      <c r="K31" s="366"/>
      <c r="L31" s="625"/>
      <c r="M31" s="367"/>
      <c r="N31" s="366"/>
      <c r="O31" s="366"/>
      <c r="P31" s="330"/>
    </row>
    <row r="32" spans="1:16" ht="30" customHeight="1">
      <c r="A32" s="614" t="s">
        <v>47</v>
      </c>
      <c r="B32" s="448" t="s">
        <v>41</v>
      </c>
      <c r="C32" s="448">
        <v>150</v>
      </c>
      <c r="D32" s="620" t="s">
        <v>44</v>
      </c>
      <c r="E32" s="620" t="s">
        <v>44</v>
      </c>
      <c r="F32" s="620" t="s">
        <v>44</v>
      </c>
      <c r="G32" s="615">
        <v>3348</v>
      </c>
      <c r="H32" s="626"/>
      <c r="I32" s="414"/>
      <c r="J32" s="366"/>
      <c r="K32" s="366"/>
      <c r="L32" s="628"/>
      <c r="M32" s="366"/>
      <c r="N32" s="366"/>
      <c r="O32" s="366"/>
      <c r="P32" s="330"/>
    </row>
    <row r="33" spans="1:16" ht="26.25" customHeight="1">
      <c r="A33" s="620" t="s">
        <v>48</v>
      </c>
      <c r="B33" s="448" t="s">
        <v>50</v>
      </c>
      <c r="C33" s="623" t="s">
        <v>24</v>
      </c>
      <c r="D33" s="623">
        <v>22</v>
      </c>
      <c r="E33" s="623" t="s">
        <v>16</v>
      </c>
      <c r="F33" s="623" t="s">
        <v>17</v>
      </c>
      <c r="G33" s="614">
        <v>336</v>
      </c>
      <c r="H33" s="626"/>
      <c r="I33" s="414"/>
      <c r="J33" s="366"/>
      <c r="K33" s="366"/>
      <c r="L33" s="625"/>
      <c r="M33" s="366"/>
      <c r="N33" s="366"/>
      <c r="O33" s="366"/>
      <c r="P33" s="330"/>
    </row>
    <row r="34" spans="1:16" ht="33.75" customHeight="1">
      <c r="A34" s="620" t="s">
        <v>49</v>
      </c>
      <c r="B34" s="448">
        <v>1</v>
      </c>
      <c r="C34" s="448">
        <v>90</v>
      </c>
      <c r="D34" s="448">
        <v>40</v>
      </c>
      <c r="E34" s="448" t="s">
        <v>16</v>
      </c>
      <c r="F34" s="621" t="s">
        <v>52</v>
      </c>
      <c r="G34" s="620">
        <v>60</v>
      </c>
      <c r="H34" s="427"/>
      <c r="I34" s="414"/>
      <c r="J34" s="366"/>
      <c r="K34" s="366"/>
      <c r="L34" s="628"/>
      <c r="M34" s="366"/>
      <c r="N34" s="366"/>
      <c r="O34" s="366"/>
      <c r="P34" s="330"/>
    </row>
    <row r="35" spans="1:16" ht="29.25" customHeight="1">
      <c r="A35" s="620" t="s">
        <v>51</v>
      </c>
      <c r="B35" s="448">
        <v>2</v>
      </c>
      <c r="C35" s="448">
        <v>75</v>
      </c>
      <c r="D35" s="448">
        <v>85</v>
      </c>
      <c r="E35" s="448" t="s">
        <v>36</v>
      </c>
      <c r="F35" s="448" t="s">
        <v>52</v>
      </c>
      <c r="G35" s="620">
        <v>60</v>
      </c>
      <c r="H35" s="628"/>
      <c r="I35" s="414"/>
      <c r="J35" s="366"/>
      <c r="K35" s="366"/>
      <c r="L35" s="628"/>
      <c r="M35" s="366"/>
      <c r="N35" s="366"/>
      <c r="O35" s="366"/>
      <c r="P35" s="330"/>
    </row>
    <row r="36" spans="1:16" ht="27.75" customHeight="1">
      <c r="A36" s="344"/>
      <c r="B36" s="330"/>
      <c r="C36" s="330"/>
      <c r="D36" s="330"/>
      <c r="E36" s="330"/>
      <c r="F36" s="330"/>
      <c r="G36" s="330"/>
      <c r="H36" s="345"/>
      <c r="I36" s="642"/>
      <c r="J36" s="346"/>
      <c r="K36" s="346"/>
      <c r="L36" s="643"/>
      <c r="M36" s="346"/>
      <c r="N36" s="346"/>
      <c r="O36" s="346"/>
      <c r="P36" s="330"/>
    </row>
    <row r="37" spans="1:16" ht="30.75" customHeight="1">
      <c r="A37" s="346"/>
      <c r="B37" s="330"/>
      <c r="C37" s="330"/>
      <c r="D37" s="330"/>
      <c r="E37" s="330"/>
      <c r="F37" s="330"/>
      <c r="G37" s="330"/>
      <c r="H37" s="345"/>
      <c r="I37" s="347"/>
      <c r="J37" s="346"/>
      <c r="K37" s="346"/>
      <c r="L37" s="348"/>
      <c r="M37" s="346"/>
      <c r="N37" s="346"/>
      <c r="O37" s="346"/>
      <c r="P37" s="330"/>
    </row>
    <row r="38" spans="1:16" ht="20.25" customHeight="1">
      <c r="A38" s="346"/>
      <c r="B38" s="11"/>
      <c r="C38" s="320"/>
      <c r="D38" s="321"/>
      <c r="E38" s="322"/>
      <c r="F38" s="323"/>
      <c r="G38" s="330"/>
      <c r="H38" s="335"/>
      <c r="I38" s="330"/>
      <c r="J38" s="330"/>
      <c r="K38" s="346"/>
      <c r="L38" s="328" t="s">
        <v>438</v>
      </c>
      <c r="M38" s="324"/>
      <c r="N38" s="324"/>
      <c r="O38" s="324"/>
      <c r="P38" s="330"/>
    </row>
    <row r="39" spans="1:16" ht="15.75" customHeight="1">
      <c r="A39" s="330"/>
      <c r="B39" s="349" t="s">
        <v>53</v>
      </c>
      <c r="C39" s="349"/>
      <c r="D39" s="349"/>
      <c r="E39" s="349"/>
      <c r="F39" s="346"/>
      <c r="G39" s="346"/>
      <c r="H39" s="345"/>
      <c r="I39" s="346"/>
      <c r="J39" s="330"/>
      <c r="K39" s="330"/>
      <c r="L39" s="329" t="s">
        <v>439</v>
      </c>
      <c r="M39" s="324"/>
      <c r="N39" s="324"/>
      <c r="O39" s="324"/>
      <c r="P39" s="330"/>
    </row>
    <row r="40" spans="1:16" ht="13.5" customHeight="1">
      <c r="A40" s="330"/>
      <c r="B40" s="350"/>
      <c r="C40" s="350"/>
      <c r="D40" s="350"/>
      <c r="E40" s="350"/>
      <c r="F40" s="330"/>
      <c r="G40" s="330"/>
      <c r="H40" s="335"/>
      <c r="I40" s="330"/>
      <c r="J40" s="330"/>
      <c r="K40" s="330"/>
      <c r="L40" s="329" t="s">
        <v>440</v>
      </c>
      <c r="M40" s="324"/>
      <c r="N40" s="324"/>
      <c r="O40" s="324"/>
      <c r="P40" s="330"/>
    </row>
    <row r="41" spans="1:16" ht="15.75" customHeight="1">
      <c r="A41" s="346"/>
      <c r="B41" s="330" t="s">
        <v>369</v>
      </c>
      <c r="C41" s="330"/>
      <c r="D41" s="330"/>
      <c r="E41" s="330"/>
      <c r="F41" s="330"/>
      <c r="G41" s="330"/>
      <c r="H41" s="330"/>
      <c r="I41" s="330"/>
      <c r="J41" s="330"/>
      <c r="K41" s="346"/>
      <c r="L41" s="348"/>
      <c r="M41" s="346"/>
      <c r="N41" s="351"/>
      <c r="O41" s="346"/>
      <c r="P41" s="330"/>
    </row>
    <row r="42" spans="1:16" ht="9.75" customHeight="1">
      <c r="A42" s="346"/>
      <c r="B42" s="330"/>
      <c r="C42" s="330"/>
      <c r="D42" s="330"/>
      <c r="E42" s="330"/>
      <c r="F42" s="330"/>
      <c r="G42" s="330"/>
      <c r="H42" s="330"/>
      <c r="I42" s="330"/>
      <c r="J42" s="330"/>
      <c r="K42" s="346"/>
      <c r="L42" s="348"/>
      <c r="M42" s="346"/>
      <c r="N42" s="346"/>
      <c r="O42" s="346"/>
      <c r="P42" s="330"/>
    </row>
    <row r="43" spans="1:16" ht="14.25" customHeight="1">
      <c r="A43" s="346"/>
      <c r="B43" s="330" t="s">
        <v>56</v>
      </c>
      <c r="C43" s="330"/>
      <c r="D43" s="330"/>
      <c r="E43" s="330"/>
      <c r="F43" s="330"/>
      <c r="G43" s="330"/>
      <c r="H43" s="330"/>
      <c r="I43" s="330"/>
      <c r="J43" s="352"/>
      <c r="K43" s="352"/>
      <c r="L43" s="348"/>
      <c r="M43" s="346"/>
      <c r="N43" s="346"/>
      <c r="O43" s="346"/>
      <c r="P43" s="330"/>
    </row>
    <row r="44" spans="1:16" ht="6" customHeight="1">
      <c r="A44" s="346"/>
      <c r="B44" s="353"/>
      <c r="C44" s="353"/>
      <c r="D44" s="353"/>
      <c r="E44" s="353"/>
      <c r="F44" s="353"/>
      <c r="G44" s="353"/>
      <c r="H44" s="353"/>
      <c r="I44" s="353"/>
      <c r="J44" s="346"/>
      <c r="K44" s="346"/>
      <c r="L44" s="348"/>
      <c r="M44" s="346"/>
      <c r="N44" s="346"/>
      <c r="O44" s="346"/>
      <c r="P44" s="330"/>
    </row>
    <row r="45" spans="1:16" ht="12.75">
      <c r="A45" s="354"/>
      <c r="B45" s="346" t="s">
        <v>57</v>
      </c>
      <c r="C45" s="346"/>
      <c r="D45" s="346"/>
      <c r="E45" s="346"/>
      <c r="F45" s="346"/>
      <c r="G45" s="330"/>
      <c r="H45" s="335"/>
      <c r="I45" s="330"/>
      <c r="J45" s="330"/>
      <c r="K45" s="330"/>
      <c r="L45" s="332"/>
      <c r="M45" s="330"/>
      <c r="N45" s="346"/>
      <c r="O45" s="346"/>
      <c r="P45" s="330"/>
    </row>
    <row r="46" spans="1:16" ht="12" customHeight="1">
      <c r="A46" s="866"/>
      <c r="B46" s="866"/>
      <c r="C46" s="866"/>
      <c r="D46" s="866"/>
      <c r="E46" s="866"/>
      <c r="F46" s="866"/>
      <c r="G46" s="866"/>
      <c r="H46" s="866"/>
      <c r="I46" s="866"/>
      <c r="J46" s="866"/>
      <c r="K46" s="866"/>
      <c r="L46" s="866"/>
      <c r="M46" s="866"/>
      <c r="N46" s="346"/>
      <c r="O46" s="346"/>
      <c r="P46" s="330"/>
    </row>
    <row r="47" spans="1:16" ht="12.75">
      <c r="A47" s="354"/>
      <c r="B47" s="356" t="s">
        <v>58</v>
      </c>
      <c r="C47" s="330"/>
      <c r="D47" s="330"/>
      <c r="E47" s="330"/>
      <c r="F47" s="330"/>
      <c r="G47" s="330"/>
      <c r="H47" s="348"/>
      <c r="I47" s="348"/>
      <c r="J47" s="357"/>
      <c r="K47" s="357"/>
      <c r="L47" s="357"/>
      <c r="M47" s="346"/>
      <c r="N47" s="346"/>
      <c r="O47" s="346"/>
      <c r="P47" s="330"/>
    </row>
    <row r="48" spans="1:20" ht="18.75" customHeight="1">
      <c r="A48" s="330"/>
      <c r="B48" s="358" t="s">
        <v>379</v>
      </c>
      <c r="C48" s="357"/>
      <c r="D48" s="357"/>
      <c r="E48" s="357"/>
      <c r="F48" s="357"/>
      <c r="G48" s="357"/>
      <c r="H48" s="357"/>
      <c r="I48" s="357"/>
      <c r="J48" s="357"/>
      <c r="K48" s="357"/>
      <c r="L48" s="332"/>
      <c r="M48" s="357"/>
      <c r="N48" s="357"/>
      <c r="O48" s="357"/>
      <c r="P48" s="357"/>
      <c r="S48" s="24"/>
      <c r="T48" s="25"/>
    </row>
    <row r="49" spans="1:19" ht="14.25" customHeight="1">
      <c r="A49" s="359"/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46"/>
      <c r="O49" s="346"/>
      <c r="P49" s="330"/>
      <c r="Q49" s="21"/>
      <c r="R49" s="21"/>
      <c r="S49" s="21"/>
    </row>
    <row r="50" spans="1:16" ht="12.75" customHeight="1">
      <c r="A50" s="359"/>
      <c r="B50" s="330"/>
      <c r="C50" s="330"/>
      <c r="D50" s="330"/>
      <c r="E50" s="330"/>
      <c r="F50" s="330"/>
      <c r="G50" s="330"/>
      <c r="H50" s="335"/>
      <c r="I50" s="330"/>
      <c r="J50" s="330"/>
      <c r="K50" s="330"/>
      <c r="L50" s="357"/>
      <c r="M50" s="357"/>
      <c r="N50" s="346"/>
      <c r="O50" s="346"/>
      <c r="P50" s="330"/>
    </row>
    <row r="51" spans="1:16" ht="15" customHeight="1">
      <c r="A51" s="330"/>
      <c r="B51" s="330"/>
      <c r="C51" s="330"/>
      <c r="D51" s="330"/>
      <c r="E51" s="330"/>
      <c r="F51" s="330"/>
      <c r="G51" s="330"/>
      <c r="H51" s="335"/>
      <c r="I51" s="330"/>
      <c r="J51" s="330"/>
      <c r="K51" s="330"/>
      <c r="L51" s="332"/>
      <c r="M51" s="330"/>
      <c r="N51" s="330"/>
      <c r="O51" s="330"/>
      <c r="P51" s="330"/>
    </row>
    <row r="52" ht="20.25" customHeight="1"/>
    <row r="53" ht="14.25" customHeight="1"/>
    <row r="54" ht="14.25" customHeight="1"/>
    <row r="55" ht="12.75" customHeight="1"/>
    <row r="56" ht="17.25" customHeight="1"/>
    <row r="57" ht="16.5" customHeight="1"/>
    <row r="58" ht="14.25" customHeight="1"/>
    <row r="59" ht="14.25" customHeight="1"/>
    <row r="60" ht="23.25" customHeight="1"/>
    <row r="61" ht="21" customHeight="1"/>
    <row r="62" ht="20.25" customHeight="1"/>
    <row r="63" ht="13.5" customHeight="1"/>
    <row r="64" ht="12.75" customHeight="1"/>
    <row r="65" ht="12" customHeight="1"/>
    <row r="66" ht="12.75" customHeight="1"/>
    <row r="67" ht="19.5" customHeight="1"/>
    <row r="68" ht="19.5" customHeight="1"/>
    <row r="69" ht="15.75" customHeight="1"/>
    <row r="70" ht="16.5" customHeight="1"/>
    <row r="71" ht="15" customHeight="1"/>
    <row r="72" ht="15.75" customHeight="1"/>
    <row r="73" ht="15.75" customHeight="1"/>
    <row r="74" ht="15.75" customHeight="1"/>
    <row r="75" ht="16.5" customHeight="1"/>
    <row r="76" ht="17.25" customHeight="1"/>
    <row r="77" ht="17.25" customHeight="1"/>
    <row r="78" ht="16.5" customHeight="1"/>
    <row r="79" ht="16.5" customHeight="1"/>
    <row r="80" ht="14.25" customHeight="1"/>
    <row r="81" ht="15" customHeight="1"/>
    <row r="82" ht="16.5" customHeight="1"/>
    <row r="363" ht="0.75" customHeight="1" hidden="1"/>
  </sheetData>
  <sheetProtection selectLockedCells="1" selectUnlockedCells="1"/>
  <mergeCells count="3">
    <mergeCell ref="A7:M7"/>
    <mergeCell ref="A46:M46"/>
    <mergeCell ref="A5:J5"/>
  </mergeCells>
  <printOptions horizontalCentered="1"/>
  <pageMargins left="0.5118055555555555" right="0.6298611111111111" top="0.7479166666666667" bottom="0.7479166666666667" header="0.5118055555555555" footer="0.5118055555555555"/>
  <pageSetup horizontalDpi="600" verticalDpi="600" orientation="landscape" paperSize="9" scale="83" r:id="rId1"/>
  <rowBreaks count="2" manualBreakCount="2">
    <brk id="18" max="255" man="1"/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3.5" style="1" customWidth="1"/>
    <col min="2" max="2" width="5.69921875" style="1" customWidth="1"/>
    <col min="3" max="3" width="6" style="1" customWidth="1"/>
    <col min="4" max="4" width="8.19921875" style="1" customWidth="1"/>
    <col min="5" max="5" width="6.59765625" style="1" customWidth="1"/>
    <col min="6" max="6" width="8.69921875" style="1" customWidth="1"/>
    <col min="7" max="7" width="7" style="1" customWidth="1"/>
    <col min="8" max="8" width="8.09765625" style="1" customWidth="1"/>
    <col min="9" max="9" width="9.19921875" style="1" customWidth="1"/>
    <col min="10" max="10" width="4.3984375" style="1" customWidth="1"/>
    <col min="11" max="11" width="6.59765625" style="1" customWidth="1"/>
    <col min="12" max="12" width="8.69921875" style="1" customWidth="1"/>
    <col min="13" max="13" width="8" style="1" customWidth="1"/>
    <col min="14" max="14" width="6" style="1" customWidth="1"/>
    <col min="15" max="15" width="13.8984375" style="1" customWidth="1"/>
    <col min="16" max="16384" width="9" style="1" customWidth="1"/>
  </cols>
  <sheetData>
    <row r="1" spans="1:15" ht="11.25" customHeight="1">
      <c r="A1" s="312"/>
      <c r="B1" s="313" t="s">
        <v>435</v>
      </c>
      <c r="C1" s="313"/>
      <c r="D1" s="314"/>
      <c r="E1" s="314"/>
      <c r="F1" s="314"/>
      <c r="G1" s="313"/>
      <c r="H1" s="314"/>
      <c r="I1" s="314"/>
      <c r="J1" s="314"/>
      <c r="K1" s="313"/>
      <c r="L1" s="313"/>
      <c r="M1" s="314"/>
      <c r="N1" s="314"/>
      <c r="O1" s="314" t="s">
        <v>116</v>
      </c>
    </row>
    <row r="2" spans="1:15" ht="11.25" customHeight="1">
      <c r="A2" s="312"/>
      <c r="B2" s="317" t="s">
        <v>436</v>
      </c>
      <c r="C2" s="318"/>
      <c r="D2" s="319"/>
      <c r="E2" s="319"/>
      <c r="F2" s="319"/>
      <c r="G2" s="315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1.25" customHeight="1">
      <c r="A3" s="312"/>
      <c r="B3" s="313"/>
      <c r="C3" s="313"/>
      <c r="D3" s="314"/>
      <c r="E3" s="314"/>
      <c r="F3" s="314"/>
      <c r="G3" s="313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1.25" customHeight="1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4" ht="18">
      <c r="A5" s="867" t="s">
        <v>450</v>
      </c>
      <c r="B5" s="868"/>
      <c r="C5" s="868"/>
      <c r="D5" s="868"/>
      <c r="E5" s="868"/>
      <c r="F5" s="868"/>
      <c r="G5" s="868"/>
      <c r="H5" s="868"/>
      <c r="I5" s="868"/>
      <c r="J5" s="868"/>
      <c r="K5" s="331"/>
      <c r="L5" s="332"/>
      <c r="M5" s="330"/>
      <c r="N5" s="333"/>
    </row>
    <row r="6" spans="11:14" s="4" customFormat="1" ht="15.75">
      <c r="K6" s="37"/>
      <c r="N6" s="37"/>
    </row>
    <row r="7" spans="1:16" s="4" customFormat="1" ht="54.75" customHeight="1">
      <c r="A7" s="869" t="s">
        <v>457</v>
      </c>
      <c r="B7" s="869"/>
      <c r="C7" s="869"/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409"/>
      <c r="P7" s="409"/>
    </row>
    <row r="8" spans="13:14" s="4" customFormat="1" ht="19.5" customHeight="1">
      <c r="M8" s="84"/>
      <c r="N8" s="84"/>
    </row>
    <row r="9" spans="1:18" ht="63.75">
      <c r="A9" s="653" t="s">
        <v>1</v>
      </c>
      <c r="B9" s="653" t="s">
        <v>2</v>
      </c>
      <c r="C9" s="653" t="s">
        <v>3</v>
      </c>
      <c r="D9" s="653" t="s">
        <v>4</v>
      </c>
      <c r="E9" s="653" t="s">
        <v>5</v>
      </c>
      <c r="F9" s="653" t="s">
        <v>6</v>
      </c>
      <c r="G9" s="653" t="s">
        <v>7</v>
      </c>
      <c r="H9" s="959" t="s">
        <v>8</v>
      </c>
      <c r="I9" s="959" t="s">
        <v>9</v>
      </c>
      <c r="J9" s="653" t="s">
        <v>10</v>
      </c>
      <c r="K9" s="960" t="s">
        <v>11</v>
      </c>
      <c r="L9" s="959" t="s">
        <v>12</v>
      </c>
      <c r="M9" s="959" t="s">
        <v>13</v>
      </c>
      <c r="N9" s="961" t="s">
        <v>105</v>
      </c>
      <c r="O9" s="961" t="s">
        <v>15</v>
      </c>
      <c r="P9" s="39"/>
      <c r="Q9" s="39"/>
      <c r="R9" s="39"/>
    </row>
    <row r="10" spans="1:15" ht="45.75" customHeight="1">
      <c r="A10" s="448" t="s">
        <v>70</v>
      </c>
      <c r="B10" s="459">
        <v>1</v>
      </c>
      <c r="C10" s="311">
        <v>100</v>
      </c>
      <c r="D10" s="459">
        <v>80</v>
      </c>
      <c r="E10" s="459" t="s">
        <v>16</v>
      </c>
      <c r="F10" s="459" t="s">
        <v>61</v>
      </c>
      <c r="G10" s="701">
        <v>144</v>
      </c>
      <c r="H10" s="414"/>
      <c r="I10" s="702"/>
      <c r="J10" s="597"/>
      <c r="K10" s="366"/>
      <c r="L10" s="703"/>
      <c r="M10" s="704"/>
      <c r="N10" s="419"/>
      <c r="O10" s="367"/>
    </row>
    <row r="11" spans="1:15" ht="53.25" customHeight="1">
      <c r="A11" s="448" t="s">
        <v>71</v>
      </c>
      <c r="B11" s="367">
        <v>0</v>
      </c>
      <c r="C11" s="367">
        <v>90</v>
      </c>
      <c r="D11" s="367">
        <v>48</v>
      </c>
      <c r="E11" s="366" t="s">
        <v>16</v>
      </c>
      <c r="F11" s="459" t="s">
        <v>61</v>
      </c>
      <c r="G11" s="413">
        <v>144</v>
      </c>
      <c r="H11" s="414"/>
      <c r="I11" s="702"/>
      <c r="J11" s="597"/>
      <c r="K11" s="414"/>
      <c r="L11" s="703"/>
      <c r="M11" s="595"/>
      <c r="N11" s="419"/>
      <c r="O11" s="367"/>
    </row>
    <row r="12" spans="1:15" ht="50.25" customHeight="1">
      <c r="A12" s="448" t="s">
        <v>72</v>
      </c>
      <c r="B12" s="367" t="s">
        <v>32</v>
      </c>
      <c r="C12" s="367">
        <v>75</v>
      </c>
      <c r="D12" s="367">
        <v>65</v>
      </c>
      <c r="E12" s="366" t="s">
        <v>16</v>
      </c>
      <c r="F12" s="595" t="s">
        <v>17</v>
      </c>
      <c r="G12" s="415">
        <v>144</v>
      </c>
      <c r="H12" s="414"/>
      <c r="I12" s="702"/>
      <c r="J12" s="597"/>
      <c r="K12" s="414"/>
      <c r="L12" s="703"/>
      <c r="M12" s="595"/>
      <c r="N12" s="419"/>
      <c r="O12" s="367"/>
    </row>
    <row r="13" spans="1:16" ht="52.5" customHeight="1">
      <c r="A13" s="417" t="s">
        <v>87</v>
      </c>
      <c r="B13" s="367" t="s">
        <v>41</v>
      </c>
      <c r="C13" s="367">
        <v>75</v>
      </c>
      <c r="D13" s="367">
        <v>26</v>
      </c>
      <c r="E13" s="366" t="s">
        <v>16</v>
      </c>
      <c r="F13" s="419" t="s">
        <v>233</v>
      </c>
      <c r="G13" s="415">
        <v>144</v>
      </c>
      <c r="H13" s="414"/>
      <c r="I13" s="702"/>
      <c r="J13" s="366"/>
      <c r="K13" s="366"/>
      <c r="L13" s="705"/>
      <c r="M13" s="418"/>
      <c r="N13" s="419"/>
      <c r="O13" s="366"/>
      <c r="P13" s="10"/>
    </row>
    <row r="14" spans="1:16" ht="31.5" customHeight="1">
      <c r="A14" s="10"/>
      <c r="B14" s="85"/>
      <c r="C14" s="85"/>
      <c r="D14" s="85"/>
      <c r="E14" s="25"/>
      <c r="F14" s="85"/>
      <c r="G14" s="85"/>
      <c r="H14" s="85"/>
      <c r="I14" s="706"/>
      <c r="J14" s="10"/>
      <c r="K14" s="10"/>
      <c r="L14" s="647"/>
      <c r="M14" s="18"/>
      <c r="N14" s="86"/>
      <c r="O14" s="10"/>
      <c r="P14" s="10"/>
    </row>
    <row r="15" spans="1:16" ht="14.25" customHeight="1">
      <c r="A15" s="10"/>
      <c r="B15" s="11"/>
      <c r="C15" s="10"/>
      <c r="D15" s="10"/>
      <c r="E15" s="10"/>
      <c r="F15" s="10"/>
      <c r="G15" s="10"/>
      <c r="H15" s="10"/>
      <c r="I15" s="69"/>
      <c r="J15" s="10"/>
      <c r="K15" s="10"/>
      <c r="L15" s="10"/>
      <c r="M15" s="10"/>
      <c r="N15" s="10"/>
      <c r="O15" s="10"/>
      <c r="P15" s="10"/>
    </row>
    <row r="16" spans="1:16" ht="14.25" customHeight="1">
      <c r="A16" s="10"/>
      <c r="B16" s="11"/>
      <c r="C16" s="10"/>
      <c r="D16" s="10"/>
      <c r="E16" s="10"/>
      <c r="F16" s="10"/>
      <c r="G16" s="10"/>
      <c r="H16" s="10"/>
      <c r="I16" s="69"/>
      <c r="J16" s="10"/>
      <c r="K16" s="328" t="s">
        <v>438</v>
      </c>
      <c r="L16" s="324"/>
      <c r="M16" s="324"/>
      <c r="N16" s="324"/>
      <c r="O16" s="10"/>
      <c r="P16" s="10"/>
    </row>
    <row r="17" spans="1:16" ht="14.25" customHeight="1">
      <c r="A17" s="10"/>
      <c r="B17" s="11"/>
      <c r="C17" s="10"/>
      <c r="D17" s="10"/>
      <c r="E17" s="10"/>
      <c r="F17" s="10"/>
      <c r="G17" s="10"/>
      <c r="H17" s="10"/>
      <c r="I17" s="69"/>
      <c r="J17" s="10"/>
      <c r="K17" s="329" t="s">
        <v>439</v>
      </c>
      <c r="L17" s="324"/>
      <c r="M17" s="324"/>
      <c r="N17" s="324"/>
      <c r="O17" s="10"/>
      <c r="P17" s="10"/>
    </row>
    <row r="18" spans="1:14" ht="15">
      <c r="A18" s="83"/>
      <c r="B18" s="83"/>
      <c r="C18" s="83"/>
      <c r="D18" s="83"/>
      <c r="K18" s="329" t="s">
        <v>440</v>
      </c>
      <c r="L18" s="324"/>
      <c r="M18" s="324"/>
      <c r="N18" s="324"/>
    </row>
    <row r="19" spans="1:14" ht="15" customHeight="1">
      <c r="A19" s="83"/>
      <c r="B19" s="83" t="s">
        <v>53</v>
      </c>
      <c r="C19" s="83"/>
      <c r="D19" s="83"/>
      <c r="J19" s="881"/>
      <c r="K19" s="881"/>
      <c r="L19" s="881"/>
      <c r="M19" s="881"/>
      <c r="N19" s="881"/>
    </row>
    <row r="20" ht="8.25" customHeight="1"/>
    <row r="21" ht="16.5" customHeight="1">
      <c r="B21" s="1" t="s">
        <v>117</v>
      </c>
    </row>
    <row r="22" ht="20.25" customHeight="1">
      <c r="B22" s="1" t="s">
        <v>115</v>
      </c>
    </row>
    <row r="23" spans="10:11" ht="15" customHeight="1">
      <c r="J23" s="19"/>
      <c r="K23" s="19"/>
    </row>
    <row r="24" ht="18" customHeight="1"/>
    <row r="25" ht="16.5" customHeight="1"/>
    <row r="27" ht="6" customHeight="1"/>
  </sheetData>
  <sheetProtection selectLockedCells="1" selectUnlockedCells="1"/>
  <mergeCells count="3">
    <mergeCell ref="J19:N19"/>
    <mergeCell ref="A7:N7"/>
    <mergeCell ref="A5:J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4" style="1" customWidth="1"/>
    <col min="2" max="2" width="8.19921875" style="1" customWidth="1"/>
    <col min="3" max="3" width="7.5" style="1" customWidth="1"/>
    <col min="4" max="4" width="8.19921875" style="1" customWidth="1"/>
    <col min="5" max="5" width="9" style="1" customWidth="1"/>
    <col min="6" max="6" width="9.3984375" style="2" customWidth="1"/>
    <col min="7" max="7" width="7.69921875" style="1" customWidth="1"/>
    <col min="8" max="8" width="8.59765625" style="1" customWidth="1"/>
    <col min="9" max="9" width="8" style="1" customWidth="1"/>
    <col min="10" max="10" width="4.69921875" style="1" customWidth="1"/>
    <col min="11" max="11" width="7.19921875" style="1" customWidth="1"/>
    <col min="12" max="12" width="8.3984375" style="1" customWidth="1"/>
    <col min="13" max="13" width="7.59765625" style="1" customWidth="1"/>
    <col min="14" max="14" width="8.3984375" style="1" customWidth="1"/>
    <col min="15" max="15" width="11.3984375" style="1" customWidth="1"/>
    <col min="16" max="16384" width="9" style="1" customWidth="1"/>
  </cols>
  <sheetData>
    <row r="1" spans="1:15" ht="11.25" customHeight="1">
      <c r="A1" s="312"/>
      <c r="B1" s="313" t="s">
        <v>435</v>
      </c>
      <c r="C1" s="313"/>
      <c r="D1" s="314"/>
      <c r="E1" s="314"/>
      <c r="F1" s="314"/>
      <c r="G1" s="313"/>
      <c r="H1" s="314"/>
      <c r="I1" s="314"/>
      <c r="J1" s="314"/>
      <c r="K1" s="313"/>
      <c r="L1" s="313"/>
      <c r="M1" s="314"/>
      <c r="N1" s="314"/>
      <c r="O1" s="314" t="s">
        <v>118</v>
      </c>
    </row>
    <row r="2" spans="1:15" ht="11.25" customHeight="1">
      <c r="A2" s="312"/>
      <c r="B2" s="317" t="s">
        <v>436</v>
      </c>
      <c r="C2" s="318"/>
      <c r="D2" s="319"/>
      <c r="E2" s="319"/>
      <c r="F2" s="319"/>
      <c r="G2" s="315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1.25" customHeight="1">
      <c r="A3" s="312"/>
      <c r="B3" s="313"/>
      <c r="C3" s="313"/>
      <c r="D3" s="314"/>
      <c r="E3" s="314"/>
      <c r="F3" s="314"/>
      <c r="G3" s="313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1.25" customHeight="1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2:15" s="4" customFormat="1" ht="15.75"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N5" s="37"/>
      <c r="O5" s="20"/>
    </row>
    <row r="6" s="4" customFormat="1" ht="15.75"/>
    <row r="7" spans="1:15" s="4" customFormat="1" ht="15.75">
      <c r="A7" s="876" t="s">
        <v>458</v>
      </c>
      <c r="B7" s="876"/>
      <c r="C7" s="876"/>
      <c r="D7" s="876"/>
      <c r="E7" s="876"/>
      <c r="F7" s="876"/>
      <c r="G7" s="876"/>
      <c r="H7" s="876"/>
      <c r="I7" s="876"/>
      <c r="J7" s="876"/>
      <c r="K7" s="876"/>
      <c r="L7" s="876"/>
      <c r="M7" s="876"/>
      <c r="N7" s="876"/>
      <c r="O7" s="876"/>
    </row>
    <row r="8" ht="12.75">
      <c r="F8" s="1"/>
    </row>
    <row r="9" spans="1:15" ht="63.75">
      <c r="A9" s="653" t="s">
        <v>1</v>
      </c>
      <c r="B9" s="653" t="s">
        <v>2</v>
      </c>
      <c r="C9" s="653" t="s">
        <v>3</v>
      </c>
      <c r="D9" s="653" t="s">
        <v>4</v>
      </c>
      <c r="E9" s="653" t="s">
        <v>5</v>
      </c>
      <c r="F9" s="653" t="s">
        <v>6</v>
      </c>
      <c r="G9" s="653" t="s">
        <v>74</v>
      </c>
      <c r="H9" s="959" t="s">
        <v>119</v>
      </c>
      <c r="I9" s="959" t="s">
        <v>9</v>
      </c>
      <c r="J9" s="653" t="s">
        <v>10</v>
      </c>
      <c r="K9" s="960" t="s">
        <v>11</v>
      </c>
      <c r="L9" s="959" t="s">
        <v>12</v>
      </c>
      <c r="M9" s="959" t="s">
        <v>13</v>
      </c>
      <c r="N9" s="961" t="s">
        <v>105</v>
      </c>
      <c r="O9" s="961" t="s">
        <v>15</v>
      </c>
    </row>
    <row r="10" spans="1:15" ht="40.5" customHeight="1">
      <c r="A10" s="403" t="s">
        <v>70</v>
      </c>
      <c r="B10" s="403" t="s">
        <v>32</v>
      </c>
      <c r="C10" s="403">
        <v>75</v>
      </c>
      <c r="D10" s="403">
        <v>26</v>
      </c>
      <c r="E10" s="403" t="s">
        <v>120</v>
      </c>
      <c r="F10" s="407" t="s">
        <v>121</v>
      </c>
      <c r="G10" s="412">
        <v>360</v>
      </c>
      <c r="H10" s="707"/>
      <c r="I10" s="707"/>
      <c r="J10" s="648"/>
      <c r="K10" s="708"/>
      <c r="L10" s="708"/>
      <c r="M10" s="708"/>
      <c r="N10" s="708"/>
      <c r="O10" s="708"/>
    </row>
    <row r="11" spans="1:15" ht="40.5" customHeight="1">
      <c r="A11" s="403" t="s">
        <v>71</v>
      </c>
      <c r="B11" s="403">
        <v>0</v>
      </c>
      <c r="C11" s="403">
        <v>75</v>
      </c>
      <c r="D11" s="403">
        <v>26</v>
      </c>
      <c r="E11" s="403" t="s">
        <v>120</v>
      </c>
      <c r="F11" s="407" t="s">
        <v>121</v>
      </c>
      <c r="G11" s="412">
        <v>144</v>
      </c>
      <c r="H11" s="709"/>
      <c r="I11" s="707"/>
      <c r="J11" s="648"/>
      <c r="K11" s="708"/>
      <c r="L11" s="708"/>
      <c r="M11" s="708"/>
      <c r="N11" s="708"/>
      <c r="O11" s="649"/>
    </row>
    <row r="12" spans="1:15" ht="51" customHeight="1">
      <c r="A12" s="403" t="s">
        <v>72</v>
      </c>
      <c r="B12" s="403">
        <v>1</v>
      </c>
      <c r="C12" s="403">
        <v>75</v>
      </c>
      <c r="D12" s="403">
        <v>26</v>
      </c>
      <c r="E12" s="403" t="s">
        <v>120</v>
      </c>
      <c r="F12" s="407" t="s">
        <v>121</v>
      </c>
      <c r="G12" s="412">
        <v>108</v>
      </c>
      <c r="H12" s="708"/>
      <c r="I12" s="707"/>
      <c r="J12" s="649"/>
      <c r="K12" s="710"/>
      <c r="L12" s="649"/>
      <c r="M12" s="711"/>
      <c r="N12" s="649"/>
      <c r="O12" s="649"/>
    </row>
    <row r="13" spans="9:12" ht="21.75" customHeight="1">
      <c r="I13" s="647"/>
      <c r="L13" s="712"/>
    </row>
    <row r="14" spans="9:12" ht="15">
      <c r="I14" s="50"/>
      <c r="L14" s="420"/>
    </row>
    <row r="15" spans="9:16" ht="15">
      <c r="I15" s="50"/>
      <c r="L15" s="328" t="s">
        <v>438</v>
      </c>
      <c r="M15" s="324"/>
      <c r="N15" s="324"/>
      <c r="O15" s="324"/>
      <c r="P15" s="10"/>
    </row>
    <row r="16" spans="2:16" ht="12.75">
      <c r="B16" s="11"/>
      <c r="L16" s="329" t="s">
        <v>439</v>
      </c>
      <c r="M16" s="324"/>
      <c r="N16" s="324"/>
      <c r="O16" s="324"/>
      <c r="P16" s="10"/>
    </row>
    <row r="17" spans="2:15" ht="25.5" customHeight="1">
      <c r="B17" s="32" t="s">
        <v>84</v>
      </c>
      <c r="C17" s="32"/>
      <c r="D17" s="32"/>
      <c r="L17" s="329" t="s">
        <v>440</v>
      </c>
      <c r="M17" s="324"/>
      <c r="N17" s="324"/>
      <c r="O17" s="324"/>
    </row>
    <row r="18" spans="5:14" ht="12.75">
      <c r="E18" s="10"/>
      <c r="F18" s="18"/>
      <c r="G18" s="10"/>
      <c r="H18" s="10"/>
      <c r="I18" s="87"/>
      <c r="J18" s="87"/>
      <c r="N18" s="35"/>
    </row>
    <row r="19" spans="2:6" ht="12.75">
      <c r="B19" s="1" t="s">
        <v>55</v>
      </c>
      <c r="F19" s="1"/>
    </row>
    <row r="20" spans="2:9" ht="7.5" customHeight="1">
      <c r="B20" s="19"/>
      <c r="C20" s="19"/>
      <c r="D20" s="19"/>
      <c r="E20" s="19"/>
      <c r="F20" s="19"/>
      <c r="G20" s="19"/>
      <c r="H20" s="19"/>
      <c r="I20" s="19"/>
    </row>
    <row r="21" spans="2:9" ht="9.75" customHeight="1" hidden="1">
      <c r="B21" s="19"/>
      <c r="C21" s="19"/>
      <c r="D21" s="19"/>
      <c r="E21" s="19"/>
      <c r="F21" s="88"/>
      <c r="G21" s="19"/>
      <c r="H21" s="19"/>
      <c r="I21" s="19"/>
    </row>
    <row r="22" spans="2:9" ht="12.75" hidden="1">
      <c r="B22" s="19"/>
      <c r="C22" s="19"/>
      <c r="D22" s="19"/>
      <c r="E22" s="19"/>
      <c r="F22" s="19"/>
      <c r="G22" s="19"/>
      <c r="H22" s="19"/>
      <c r="I22" s="19"/>
    </row>
    <row r="23" ht="12.75" hidden="1"/>
    <row r="24" spans="2:6" ht="12.75">
      <c r="B24" s="1" t="s">
        <v>117</v>
      </c>
      <c r="F24" s="1"/>
    </row>
    <row r="25" ht="9" customHeight="1">
      <c r="F25" s="1"/>
    </row>
    <row r="26" spans="2:6" ht="12.75">
      <c r="B26" s="1" t="s">
        <v>115</v>
      </c>
      <c r="F26" s="1"/>
    </row>
  </sheetData>
  <sheetProtection selectLockedCells="1" selectUnlockedCells="1"/>
  <mergeCells count="2">
    <mergeCell ref="A7:O7"/>
    <mergeCell ref="B5:K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6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4.09765625" style="1" customWidth="1"/>
    <col min="2" max="7" width="9" style="1" customWidth="1"/>
    <col min="8" max="8" width="6.3984375" style="1" customWidth="1"/>
    <col min="9" max="9" width="8.19921875" style="1" customWidth="1"/>
    <col min="10" max="10" width="5.19921875" style="1" customWidth="1"/>
    <col min="11" max="11" width="6.5" style="1" customWidth="1"/>
    <col min="12" max="12" width="8.3984375" style="1" customWidth="1"/>
    <col min="13" max="13" width="7.19921875" style="1" customWidth="1"/>
    <col min="14" max="14" width="6.5" style="1" customWidth="1"/>
    <col min="15" max="15" width="10" style="1" customWidth="1"/>
    <col min="16" max="16384" width="9" style="1" customWidth="1"/>
  </cols>
  <sheetData>
    <row r="2" spans="1:15" ht="12.75">
      <c r="A2" s="312"/>
      <c r="B2" s="313" t="s">
        <v>435</v>
      </c>
      <c r="C2" s="313"/>
      <c r="D2" s="314"/>
      <c r="E2" s="314"/>
      <c r="F2" s="314"/>
      <c r="G2" s="313"/>
      <c r="H2" s="314"/>
      <c r="I2" s="314"/>
      <c r="J2" s="314"/>
      <c r="K2" s="313"/>
      <c r="L2" s="313"/>
      <c r="M2" s="314"/>
      <c r="N2" s="314"/>
      <c r="O2" s="314" t="s">
        <v>417</v>
      </c>
    </row>
    <row r="3" spans="1:15" ht="12.75">
      <c r="A3" s="312"/>
      <c r="B3" s="317" t="s">
        <v>436</v>
      </c>
      <c r="C3" s="318"/>
      <c r="D3" s="319"/>
      <c r="E3" s="319"/>
      <c r="F3" s="319"/>
      <c r="G3" s="315"/>
      <c r="H3" s="319"/>
      <c r="I3" s="319"/>
      <c r="J3" s="319"/>
      <c r="K3" s="318"/>
      <c r="L3" s="318"/>
      <c r="M3" s="314"/>
      <c r="N3" s="316"/>
      <c r="O3" s="314" t="s">
        <v>441</v>
      </c>
    </row>
    <row r="4" spans="1:15" ht="12.75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437</v>
      </c>
    </row>
    <row r="5" spans="1:15" ht="12.75">
      <c r="A5" s="312"/>
      <c r="B5" s="313"/>
      <c r="C5" s="313"/>
      <c r="D5" s="314"/>
      <c r="E5" s="314"/>
      <c r="F5" s="314"/>
      <c r="G5" s="313"/>
      <c r="H5" s="314"/>
      <c r="I5" s="314"/>
      <c r="J5" s="314"/>
      <c r="K5" s="313"/>
      <c r="L5" s="314"/>
      <c r="M5" s="314"/>
      <c r="N5" s="316"/>
      <c r="O5" s="316" t="s">
        <v>442</v>
      </c>
    </row>
    <row r="6" spans="1:15" ht="15.75">
      <c r="A6" s="4"/>
      <c r="B6" s="867" t="s">
        <v>450</v>
      </c>
      <c r="C6" s="868"/>
      <c r="D6" s="868"/>
      <c r="E6" s="868"/>
      <c r="F6" s="868"/>
      <c r="G6" s="868"/>
      <c r="H6" s="868"/>
      <c r="I6" s="868"/>
      <c r="J6" s="868"/>
      <c r="K6" s="868"/>
      <c r="L6" s="4"/>
      <c r="M6" s="4"/>
      <c r="N6" s="37"/>
      <c r="O6" s="20"/>
    </row>
    <row r="7" spans="1:12" ht="15.75">
      <c r="A7" s="4"/>
      <c r="H7" s="2"/>
      <c r="L7" s="3"/>
    </row>
    <row r="8" spans="2:14" ht="33.75" customHeight="1">
      <c r="B8" s="882" t="s">
        <v>459</v>
      </c>
      <c r="C8" s="882"/>
      <c r="D8" s="882"/>
      <c r="E8" s="882"/>
      <c r="F8" s="882"/>
      <c r="G8" s="882"/>
      <c r="H8" s="882"/>
      <c r="I8" s="882"/>
      <c r="J8" s="882"/>
      <c r="K8" s="882"/>
      <c r="L8" s="882"/>
      <c r="M8" s="70"/>
      <c r="N8" s="35"/>
    </row>
    <row r="10" spans="1:15" ht="89.25">
      <c r="A10" s="614" t="s">
        <v>1</v>
      </c>
      <c r="B10" s="614" t="s">
        <v>2</v>
      </c>
      <c r="C10" s="614" t="s">
        <v>3</v>
      </c>
      <c r="D10" s="614" t="s">
        <v>4</v>
      </c>
      <c r="E10" s="614" t="s">
        <v>5</v>
      </c>
      <c r="F10" s="614" t="s">
        <v>6</v>
      </c>
      <c r="G10" s="614" t="s">
        <v>74</v>
      </c>
      <c r="H10" s="962" t="s">
        <v>8</v>
      </c>
      <c r="I10" s="962" t="s">
        <v>9</v>
      </c>
      <c r="J10" s="614" t="s">
        <v>10</v>
      </c>
      <c r="K10" s="614" t="s">
        <v>11</v>
      </c>
      <c r="L10" s="962" t="s">
        <v>12</v>
      </c>
      <c r="M10" s="962" t="s">
        <v>13</v>
      </c>
      <c r="N10" s="963" t="s">
        <v>14</v>
      </c>
      <c r="O10" s="963" t="s">
        <v>15</v>
      </c>
    </row>
    <row r="11" spans="1:15" ht="50.25" customHeight="1">
      <c r="A11" s="448" t="s">
        <v>70</v>
      </c>
      <c r="B11" s="448">
        <v>1</v>
      </c>
      <c r="C11" s="448">
        <v>90</v>
      </c>
      <c r="D11" s="448">
        <v>40</v>
      </c>
      <c r="E11" s="448" t="s">
        <v>16</v>
      </c>
      <c r="F11" s="621" t="s">
        <v>123</v>
      </c>
      <c r="G11" s="620">
        <v>144</v>
      </c>
      <c r="H11" s="366"/>
      <c r="I11" s="414"/>
      <c r="J11" s="366"/>
      <c r="K11" s="366"/>
      <c r="L11" s="443"/>
      <c r="M11" s="595"/>
      <c r="N11" s="595"/>
      <c r="O11" s="366"/>
    </row>
    <row r="12" spans="1:15" ht="30" customHeight="1">
      <c r="A12" s="330"/>
      <c r="B12" s="330"/>
      <c r="C12" s="330"/>
      <c r="D12" s="330"/>
      <c r="E12" s="330"/>
      <c r="F12" s="330"/>
      <c r="G12" s="330"/>
      <c r="H12" s="330"/>
      <c r="I12" s="713"/>
      <c r="J12" s="330"/>
      <c r="K12" s="330"/>
      <c r="L12" s="627"/>
      <c r="M12" s="330"/>
      <c r="N12" s="330"/>
      <c r="O12" s="330"/>
    </row>
    <row r="13" spans="2:4" ht="15.75">
      <c r="B13" s="90"/>
      <c r="C13" s="90"/>
      <c r="D13" s="90"/>
    </row>
    <row r="14" spans="2:14" ht="12.75">
      <c r="B14" s="11"/>
      <c r="K14" s="328" t="s">
        <v>438</v>
      </c>
      <c r="L14" s="324"/>
      <c r="M14" s="324"/>
      <c r="N14" s="324"/>
    </row>
    <row r="15" spans="11:14" ht="12.75">
      <c r="K15" s="329" t="s">
        <v>439</v>
      </c>
      <c r="L15" s="324"/>
      <c r="M15" s="324"/>
      <c r="N15" s="324"/>
    </row>
    <row r="16" spans="11:14" ht="12.75">
      <c r="K16" s="329" t="s">
        <v>440</v>
      </c>
      <c r="L16" s="324"/>
      <c r="M16" s="324"/>
      <c r="N16" s="324"/>
    </row>
    <row r="17" spans="2:4" ht="15.75">
      <c r="B17" s="90" t="s">
        <v>53</v>
      </c>
      <c r="C17" s="90"/>
      <c r="D17" s="90"/>
    </row>
    <row r="18" ht="12.75" customHeight="1"/>
    <row r="19" ht="15" customHeight="1">
      <c r="B19" s="1" t="s">
        <v>55</v>
      </c>
    </row>
    <row r="20" ht="4.5" customHeight="1"/>
    <row r="21" spans="2:9" ht="12.75" customHeight="1" hidden="1">
      <c r="B21" s="19"/>
      <c r="C21" s="19"/>
      <c r="D21" s="19"/>
      <c r="E21" s="19"/>
      <c r="F21" s="19"/>
      <c r="G21" s="19"/>
      <c r="H21" s="19"/>
      <c r="I21" s="19"/>
    </row>
    <row r="22" spans="2:9" ht="12.75" hidden="1">
      <c r="B22" s="19"/>
      <c r="C22" s="19"/>
      <c r="D22" s="19"/>
      <c r="E22" s="19"/>
      <c r="F22" s="19"/>
      <c r="G22" s="19"/>
      <c r="H22" s="19"/>
      <c r="I22" s="19"/>
    </row>
    <row r="23" ht="12.75" hidden="1"/>
    <row r="24" ht="12.75">
      <c r="B24" s="1" t="s">
        <v>117</v>
      </c>
    </row>
    <row r="25" spans="18:20" ht="6" customHeight="1">
      <c r="R25" s="90"/>
      <c r="S25" s="90"/>
      <c r="T25" s="90"/>
    </row>
    <row r="26" spans="2:30" ht="12.75">
      <c r="B26" s="1" t="s">
        <v>115</v>
      </c>
      <c r="AD26" s="35"/>
    </row>
  </sheetData>
  <sheetProtection selectLockedCells="1" selectUnlockedCells="1"/>
  <mergeCells count="2">
    <mergeCell ref="B8:L8"/>
    <mergeCell ref="B6:K6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3.3984375" style="1" customWidth="1"/>
    <col min="2" max="2" width="8.8984375" style="1" customWidth="1"/>
    <col min="3" max="3" width="18.3984375" style="1" customWidth="1"/>
    <col min="4" max="5" width="8.09765625" style="1" customWidth="1"/>
    <col min="6" max="6" width="9.19921875" style="1" customWidth="1"/>
    <col min="7" max="7" width="8.59765625" style="1" customWidth="1"/>
    <col min="8" max="8" width="4.3984375" style="1" customWidth="1"/>
    <col min="9" max="9" width="6.59765625" style="1" customWidth="1"/>
    <col min="10" max="10" width="8.19921875" style="1" customWidth="1"/>
    <col min="11" max="11" width="8.8984375" style="1" customWidth="1"/>
    <col min="12" max="12" width="9.09765625" style="1" customWidth="1"/>
    <col min="13" max="13" width="12.19921875" style="1" customWidth="1"/>
    <col min="14" max="16384" width="9" style="1" customWidth="1"/>
  </cols>
  <sheetData>
    <row r="1" spans="1:15" ht="11.25" customHeight="1">
      <c r="A1" s="312"/>
      <c r="B1" s="313" t="s">
        <v>435</v>
      </c>
      <c r="C1" s="313"/>
      <c r="D1" s="314"/>
      <c r="E1" s="314"/>
      <c r="F1" s="314"/>
      <c r="G1" s="314"/>
      <c r="H1" s="314"/>
      <c r="I1" s="313"/>
      <c r="J1" s="313"/>
      <c r="K1" s="314"/>
      <c r="L1" s="314"/>
      <c r="M1" s="314" t="s">
        <v>122</v>
      </c>
      <c r="N1" s="314"/>
      <c r="O1" s="314"/>
    </row>
    <row r="2" spans="1:15" ht="11.25" customHeight="1">
      <c r="A2" s="312"/>
      <c r="B2" s="317" t="s">
        <v>436</v>
      </c>
      <c r="C2" s="318"/>
      <c r="D2" s="319"/>
      <c r="E2" s="319"/>
      <c r="F2" s="319"/>
      <c r="G2" s="319"/>
      <c r="H2" s="319"/>
      <c r="I2" s="318"/>
      <c r="J2" s="318"/>
      <c r="K2" s="314"/>
      <c r="L2" s="316"/>
      <c r="M2" s="314" t="s">
        <v>441</v>
      </c>
      <c r="N2" s="316"/>
      <c r="O2" s="314"/>
    </row>
    <row r="3" spans="1:15" ht="12.75">
      <c r="A3" s="312"/>
      <c r="B3" s="313"/>
      <c r="C3" s="313"/>
      <c r="D3" s="314"/>
      <c r="E3" s="314"/>
      <c r="F3" s="314"/>
      <c r="G3" s="314"/>
      <c r="H3" s="314"/>
      <c r="I3" s="313"/>
      <c r="J3" s="314"/>
      <c r="K3" s="314"/>
      <c r="L3" s="316"/>
      <c r="M3" s="316" t="s">
        <v>437</v>
      </c>
      <c r="N3" s="316"/>
      <c r="O3" s="316"/>
    </row>
    <row r="4" spans="1:15" s="4" customFormat="1" ht="15.75">
      <c r="A4" s="312"/>
      <c r="B4" s="313"/>
      <c r="C4" s="313"/>
      <c r="D4" s="314"/>
      <c r="E4" s="314"/>
      <c r="F4" s="314"/>
      <c r="G4" s="314"/>
      <c r="H4" s="314"/>
      <c r="I4" s="313"/>
      <c r="J4" s="314"/>
      <c r="K4" s="314"/>
      <c r="L4" s="316"/>
      <c r="M4" s="316" t="s">
        <v>442</v>
      </c>
      <c r="N4" s="316"/>
      <c r="O4" s="316"/>
    </row>
    <row r="5" spans="2:15" s="4" customFormat="1" ht="15.75"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N5" s="37"/>
      <c r="O5" s="20"/>
    </row>
    <row r="6" s="4" customFormat="1" ht="15.75"/>
    <row r="7" spans="1:11" s="4" customFormat="1" ht="15.75">
      <c r="A7" s="883" t="s">
        <v>460</v>
      </c>
      <c r="B7" s="883"/>
      <c r="C7" s="883"/>
      <c r="D7" s="883"/>
      <c r="E7" s="883"/>
      <c r="F7" s="883"/>
      <c r="G7" s="883"/>
      <c r="H7" s="883"/>
      <c r="I7" s="883"/>
      <c r="J7" s="883"/>
      <c r="K7" s="84"/>
    </row>
    <row r="9" spans="1:13" ht="67.5" customHeight="1">
      <c r="A9" s="653" t="s">
        <v>1</v>
      </c>
      <c r="B9" s="653" t="s">
        <v>2</v>
      </c>
      <c r="C9" s="653" t="s">
        <v>99</v>
      </c>
      <c r="D9" s="653" t="s">
        <v>125</v>
      </c>
      <c r="E9" s="653" t="s">
        <v>74</v>
      </c>
      <c r="F9" s="959" t="s">
        <v>8</v>
      </c>
      <c r="G9" s="959" t="s">
        <v>9</v>
      </c>
      <c r="H9" s="653" t="s">
        <v>10</v>
      </c>
      <c r="I9" s="960" t="s">
        <v>11</v>
      </c>
      <c r="J9" s="959" t="s">
        <v>12</v>
      </c>
      <c r="K9" s="959" t="s">
        <v>13</v>
      </c>
      <c r="L9" s="961" t="s">
        <v>105</v>
      </c>
      <c r="M9" s="961" t="s">
        <v>15</v>
      </c>
    </row>
    <row r="10" spans="1:13" s="91" customFormat="1" ht="55.5" customHeight="1">
      <c r="A10" s="674" t="s">
        <v>70</v>
      </c>
      <c r="B10" s="670" t="s">
        <v>126</v>
      </c>
      <c r="C10" s="670" t="s">
        <v>127</v>
      </c>
      <c r="D10" s="670" t="s">
        <v>128</v>
      </c>
      <c r="E10" s="714" t="s">
        <v>135</v>
      </c>
      <c r="F10" s="674"/>
      <c r="G10" s="715"/>
      <c r="H10" s="674"/>
      <c r="I10" s="675"/>
      <c r="J10" s="715"/>
      <c r="K10" s="674"/>
      <c r="L10" s="678"/>
      <c r="M10" s="678"/>
    </row>
    <row r="11" spans="1:13" s="9" customFormat="1" ht="51" customHeight="1">
      <c r="A11" s="674" t="s">
        <v>71</v>
      </c>
      <c r="B11" s="382" t="s">
        <v>129</v>
      </c>
      <c r="C11" s="383" t="s">
        <v>130</v>
      </c>
      <c r="D11" s="382" t="s">
        <v>128</v>
      </c>
      <c r="E11" s="412">
        <v>240</v>
      </c>
      <c r="F11" s="385"/>
      <c r="G11" s="715"/>
      <c r="H11" s="656"/>
      <c r="I11" s="386"/>
      <c r="J11" s="715"/>
      <c r="K11" s="674"/>
      <c r="L11" s="390"/>
      <c r="M11" s="390"/>
    </row>
    <row r="12" spans="6:10" ht="27" customHeight="1">
      <c r="F12" s="10"/>
      <c r="G12" s="716"/>
      <c r="H12" s="87"/>
      <c r="I12" s="87"/>
      <c r="J12" s="647"/>
    </row>
    <row r="13" spans="2:9" ht="12.75">
      <c r="B13" s="11"/>
      <c r="C13" s="67"/>
      <c r="F13" s="10"/>
      <c r="G13" s="10"/>
      <c r="H13" s="10"/>
      <c r="I13" s="10"/>
    </row>
    <row r="14" spans="2:13" ht="12.75">
      <c r="B14" s="11"/>
      <c r="C14" s="67"/>
      <c r="F14" s="10"/>
      <c r="G14" s="10"/>
      <c r="H14" s="10"/>
      <c r="I14" s="10"/>
      <c r="J14" s="328" t="s">
        <v>438</v>
      </c>
      <c r="K14" s="324"/>
      <c r="L14" s="324"/>
      <c r="M14" s="324"/>
    </row>
    <row r="15" spans="2:13" ht="12.75">
      <c r="B15" s="11"/>
      <c r="C15" s="67"/>
      <c r="F15" s="10"/>
      <c r="G15" s="10"/>
      <c r="H15" s="10"/>
      <c r="I15" s="10"/>
      <c r="J15" s="329" t="s">
        <v>439</v>
      </c>
      <c r="K15" s="324"/>
      <c r="L15" s="324"/>
      <c r="M15" s="324"/>
    </row>
    <row r="16" spans="10:13" ht="12.75">
      <c r="J16" s="329" t="s">
        <v>440</v>
      </c>
      <c r="K16" s="324"/>
      <c r="L16" s="324"/>
      <c r="M16" s="324"/>
    </row>
    <row r="17" spans="2:9" ht="12.75">
      <c r="B17" s="67" t="s">
        <v>75</v>
      </c>
      <c r="C17" s="67"/>
      <c r="F17" s="10"/>
      <c r="G17" s="10"/>
      <c r="H17" s="10"/>
      <c r="I17" s="10"/>
    </row>
    <row r="18" ht="12.75">
      <c r="B18" s="1" t="s">
        <v>54</v>
      </c>
    </row>
    <row r="19" spans="2:8" ht="12.75">
      <c r="B19" s="19" t="s">
        <v>55</v>
      </c>
      <c r="C19" s="19"/>
      <c r="D19" s="19"/>
      <c r="E19" s="19"/>
      <c r="F19" s="19"/>
      <c r="G19" s="19"/>
      <c r="H19" s="19"/>
    </row>
  </sheetData>
  <sheetProtection selectLockedCells="1" selectUnlockedCells="1"/>
  <mergeCells count="2">
    <mergeCell ref="A7:J7"/>
    <mergeCell ref="B5:K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3.3984375" style="1" customWidth="1"/>
    <col min="2" max="2" width="8.8984375" style="1" customWidth="1"/>
    <col min="3" max="3" width="18.3984375" style="1" customWidth="1"/>
    <col min="4" max="5" width="8.09765625" style="1" customWidth="1"/>
    <col min="6" max="6" width="8.5" style="1" customWidth="1"/>
    <col min="7" max="7" width="9.5" style="1" customWidth="1"/>
    <col min="8" max="8" width="4.8984375" style="1" customWidth="1"/>
    <col min="9" max="9" width="6.8984375" style="1" customWidth="1"/>
    <col min="10" max="10" width="8" style="1" customWidth="1"/>
    <col min="11" max="11" width="8.09765625" style="1" customWidth="1"/>
    <col min="12" max="12" width="7.8984375" style="1" customWidth="1"/>
    <col min="13" max="13" width="12.19921875" style="1" customWidth="1"/>
    <col min="14" max="16384" width="9" style="1" customWidth="1"/>
  </cols>
  <sheetData>
    <row r="1" spans="1:14" ht="11.25" customHeight="1">
      <c r="A1" s="312"/>
      <c r="B1" s="313" t="s">
        <v>435</v>
      </c>
      <c r="C1" s="313"/>
      <c r="D1" s="314"/>
      <c r="E1" s="314"/>
      <c r="F1" s="314"/>
      <c r="G1" s="314"/>
      <c r="H1" s="314"/>
      <c r="I1" s="313"/>
      <c r="J1" s="313"/>
      <c r="K1" s="314"/>
      <c r="L1" s="314"/>
      <c r="M1" s="314" t="s">
        <v>124</v>
      </c>
      <c r="N1" s="3"/>
    </row>
    <row r="2" spans="1:14" ht="11.25" customHeight="1">
      <c r="A2" s="312"/>
      <c r="B2" s="317" t="s">
        <v>436</v>
      </c>
      <c r="C2" s="318"/>
      <c r="D2" s="319"/>
      <c r="E2" s="319"/>
      <c r="F2" s="319"/>
      <c r="G2" s="319"/>
      <c r="H2" s="319"/>
      <c r="I2" s="318"/>
      <c r="J2" s="318"/>
      <c r="K2" s="314"/>
      <c r="L2" s="316"/>
      <c r="M2" s="314" t="s">
        <v>441</v>
      </c>
      <c r="N2" s="3"/>
    </row>
    <row r="3" spans="1:13" ht="12.75">
      <c r="A3" s="312"/>
      <c r="B3" s="313"/>
      <c r="C3" s="313"/>
      <c r="D3" s="314"/>
      <c r="E3" s="314"/>
      <c r="F3" s="314"/>
      <c r="G3" s="314"/>
      <c r="H3" s="314"/>
      <c r="I3" s="313"/>
      <c r="J3" s="314"/>
      <c r="K3" s="314"/>
      <c r="L3" s="316"/>
      <c r="M3" s="316" t="s">
        <v>437</v>
      </c>
    </row>
    <row r="4" spans="1:13" ht="12.75">
      <c r="A4" s="312"/>
      <c r="B4" s="313"/>
      <c r="C4" s="313"/>
      <c r="D4" s="314"/>
      <c r="E4" s="314"/>
      <c r="F4" s="314"/>
      <c r="G4" s="314"/>
      <c r="H4" s="314"/>
      <c r="I4" s="313"/>
      <c r="J4" s="314"/>
      <c r="K4" s="314"/>
      <c r="L4" s="316"/>
      <c r="M4" s="316" t="s">
        <v>442</v>
      </c>
    </row>
    <row r="5" spans="2:11" s="4" customFormat="1" ht="15.75"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</row>
    <row r="6" s="4" customFormat="1" ht="15.75"/>
    <row r="7" spans="1:13" s="4" customFormat="1" ht="38.25" customHeight="1">
      <c r="A7" s="884" t="s">
        <v>461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4"/>
    </row>
    <row r="9" spans="1:13" ht="61.5" customHeight="1">
      <c r="A9" s="653" t="s">
        <v>1</v>
      </c>
      <c r="B9" s="653" t="s">
        <v>2</v>
      </c>
      <c r="C9" s="653" t="s">
        <v>99</v>
      </c>
      <c r="D9" s="653" t="s">
        <v>125</v>
      </c>
      <c r="E9" s="653" t="s">
        <v>74</v>
      </c>
      <c r="F9" s="959" t="s">
        <v>8</v>
      </c>
      <c r="G9" s="959" t="s">
        <v>9</v>
      </c>
      <c r="H9" s="653" t="s">
        <v>10</v>
      </c>
      <c r="I9" s="653" t="s">
        <v>11</v>
      </c>
      <c r="J9" s="959" t="s">
        <v>12</v>
      </c>
      <c r="K9" s="959" t="s">
        <v>13</v>
      </c>
      <c r="L9" s="961" t="s">
        <v>105</v>
      </c>
      <c r="M9" s="961" t="s">
        <v>15</v>
      </c>
    </row>
    <row r="10" spans="1:13" s="91" customFormat="1" ht="60.75" customHeight="1">
      <c r="A10" s="674" t="s">
        <v>70</v>
      </c>
      <c r="B10" s="670" t="s">
        <v>132</v>
      </c>
      <c r="C10" s="670" t="s">
        <v>133</v>
      </c>
      <c r="D10" s="670" t="s">
        <v>134</v>
      </c>
      <c r="E10" s="717" t="s">
        <v>147</v>
      </c>
      <c r="F10" s="718"/>
      <c r="G10" s="719"/>
      <c r="H10" s="670"/>
      <c r="I10" s="720"/>
      <c r="J10" s="719"/>
      <c r="K10" s="670"/>
      <c r="L10" s="721"/>
      <c r="M10" s="721"/>
    </row>
    <row r="11" spans="1:13" ht="24" customHeight="1">
      <c r="A11" s="9"/>
      <c r="B11" s="9"/>
      <c r="C11" s="9"/>
      <c r="D11" s="9"/>
      <c r="E11" s="9"/>
      <c r="F11" s="423"/>
      <c r="G11" s="722"/>
      <c r="H11" s="424"/>
      <c r="I11" s="424"/>
      <c r="J11" s="723"/>
      <c r="K11" s="425"/>
      <c r="L11" s="425"/>
      <c r="M11" s="425"/>
    </row>
    <row r="12" spans="2:11" ht="18.75" customHeight="1">
      <c r="B12" s="11"/>
      <c r="G12" s="87"/>
      <c r="H12" s="87"/>
      <c r="I12" s="87"/>
      <c r="K12" s="92"/>
    </row>
    <row r="13" spans="2:13" ht="12.75">
      <c r="B13" s="11"/>
      <c r="G13" s="87"/>
      <c r="H13" s="87"/>
      <c r="I13" s="87"/>
      <c r="J13" s="328" t="s">
        <v>438</v>
      </c>
      <c r="K13" s="324"/>
      <c r="L13" s="324"/>
      <c r="M13" s="324"/>
    </row>
    <row r="14" spans="7:13" ht="12.75">
      <c r="G14" s="87"/>
      <c r="H14" s="87"/>
      <c r="I14" s="87"/>
      <c r="J14" s="329" t="s">
        <v>439</v>
      </c>
      <c r="K14" s="324"/>
      <c r="L14" s="324"/>
      <c r="M14" s="324"/>
    </row>
    <row r="15" spans="2:13" ht="14.25">
      <c r="B15" s="41" t="s">
        <v>75</v>
      </c>
      <c r="C15" s="41"/>
      <c r="J15" s="329" t="s">
        <v>440</v>
      </c>
      <c r="K15" s="324"/>
      <c r="L15" s="324"/>
      <c r="M15" s="324"/>
    </row>
    <row r="17" ht="16.5" customHeight="1">
      <c r="B17" s="1" t="s">
        <v>54</v>
      </c>
    </row>
    <row r="18" ht="12.75">
      <c r="B18" s="1" t="s">
        <v>55</v>
      </c>
    </row>
    <row r="19" spans="2:9" ht="3" customHeight="1">
      <c r="B19" s="19"/>
      <c r="C19" s="19"/>
      <c r="D19" s="19"/>
      <c r="E19" s="19"/>
      <c r="F19" s="19"/>
      <c r="G19" s="19"/>
      <c r="H19" s="19"/>
      <c r="I19" s="19"/>
    </row>
    <row r="20" ht="14.25" customHeight="1">
      <c r="B20" s="1" t="s">
        <v>136</v>
      </c>
    </row>
  </sheetData>
  <sheetProtection selectLockedCells="1" selectUnlockedCells="1"/>
  <mergeCells count="2">
    <mergeCell ref="A7:M7"/>
    <mergeCell ref="B5:K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3.3984375" style="1" customWidth="1"/>
    <col min="2" max="2" width="8.8984375" style="1" customWidth="1"/>
    <col min="3" max="3" width="18.3984375" style="1" customWidth="1"/>
    <col min="4" max="5" width="8.09765625" style="1" customWidth="1"/>
    <col min="6" max="7" width="9" style="1" customWidth="1"/>
    <col min="8" max="8" width="5" style="1" customWidth="1"/>
    <col min="9" max="9" width="6.5" style="1" customWidth="1"/>
    <col min="10" max="10" width="8.59765625" style="1" customWidth="1"/>
    <col min="11" max="11" width="8.09765625" style="1" customWidth="1"/>
    <col min="12" max="12" width="7.69921875" style="1" customWidth="1"/>
    <col min="13" max="13" width="11" style="1" customWidth="1"/>
    <col min="14" max="16384" width="9" style="1" customWidth="1"/>
  </cols>
  <sheetData>
    <row r="1" spans="1:13" ht="12.75">
      <c r="A1" s="312"/>
      <c r="B1" s="313" t="s">
        <v>435</v>
      </c>
      <c r="C1" s="313"/>
      <c r="D1" s="314"/>
      <c r="E1" s="314"/>
      <c r="F1" s="314"/>
      <c r="G1" s="314"/>
      <c r="H1" s="314"/>
      <c r="I1" s="313"/>
      <c r="J1" s="313"/>
      <c r="K1" s="314"/>
      <c r="L1" s="314"/>
      <c r="M1" s="314" t="s">
        <v>131</v>
      </c>
    </row>
    <row r="2" spans="1:14" ht="11.25" customHeight="1">
      <c r="A2" s="312"/>
      <c r="B2" s="317" t="s">
        <v>436</v>
      </c>
      <c r="C2" s="318"/>
      <c r="D2" s="319"/>
      <c r="E2" s="319"/>
      <c r="F2" s="319"/>
      <c r="G2" s="319"/>
      <c r="H2" s="319"/>
      <c r="I2" s="318"/>
      <c r="J2" s="318"/>
      <c r="K2" s="314"/>
      <c r="L2" s="316"/>
      <c r="M2" s="314" t="s">
        <v>441</v>
      </c>
      <c r="N2" s="3"/>
    </row>
    <row r="3" spans="1:14" ht="11.25" customHeight="1">
      <c r="A3" s="312"/>
      <c r="B3" s="313"/>
      <c r="C3" s="313"/>
      <c r="D3" s="314"/>
      <c r="E3" s="314"/>
      <c r="F3" s="314"/>
      <c r="G3" s="314"/>
      <c r="H3" s="314"/>
      <c r="I3" s="313"/>
      <c r="J3" s="314"/>
      <c r="K3" s="314"/>
      <c r="L3" s="316"/>
      <c r="M3" s="316" t="s">
        <v>437</v>
      </c>
      <c r="N3" s="3"/>
    </row>
    <row r="4" spans="1:13" ht="12.75">
      <c r="A4" s="312"/>
      <c r="B4" s="313"/>
      <c r="C4" s="313"/>
      <c r="D4" s="314"/>
      <c r="E4" s="314"/>
      <c r="F4" s="314"/>
      <c r="G4" s="314"/>
      <c r="H4" s="314"/>
      <c r="I4" s="313"/>
      <c r="J4" s="314"/>
      <c r="K4" s="314"/>
      <c r="L4" s="316"/>
      <c r="M4" s="316" t="s">
        <v>442</v>
      </c>
    </row>
    <row r="5" spans="2:11" s="4" customFormat="1" ht="15.75"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</row>
    <row r="6" s="4" customFormat="1" ht="15.75"/>
    <row r="7" spans="1:13" s="4" customFormat="1" ht="33.75" customHeight="1">
      <c r="A7" s="884" t="s">
        <v>462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4"/>
    </row>
    <row r="9" spans="1:13" ht="71.25" customHeight="1">
      <c r="A9" s="614" t="s">
        <v>1</v>
      </c>
      <c r="B9" s="614" t="s">
        <v>2</v>
      </c>
      <c r="C9" s="614" t="s">
        <v>99</v>
      </c>
      <c r="D9" s="614" t="s">
        <v>125</v>
      </c>
      <c r="E9" s="614" t="s">
        <v>74</v>
      </c>
      <c r="F9" s="962" t="s">
        <v>8</v>
      </c>
      <c r="G9" s="962" t="s">
        <v>9</v>
      </c>
      <c r="H9" s="614" t="s">
        <v>10</v>
      </c>
      <c r="I9" s="614" t="s">
        <v>11</v>
      </c>
      <c r="J9" s="962" t="s">
        <v>12</v>
      </c>
      <c r="K9" s="962" t="s">
        <v>13</v>
      </c>
      <c r="L9" s="963" t="s">
        <v>105</v>
      </c>
      <c r="M9" s="963" t="s">
        <v>15</v>
      </c>
    </row>
    <row r="10" spans="1:13" s="91" customFormat="1" ht="48" customHeight="1">
      <c r="A10" s="724" t="s">
        <v>70</v>
      </c>
      <c r="B10" s="724" t="s">
        <v>126</v>
      </c>
      <c r="C10" s="724" t="s">
        <v>137</v>
      </c>
      <c r="D10" s="724" t="s">
        <v>138</v>
      </c>
      <c r="E10" s="725" t="s">
        <v>371</v>
      </c>
      <c r="F10" s="427"/>
      <c r="G10" s="427"/>
      <c r="H10" s="426"/>
      <c r="I10" s="636"/>
      <c r="J10" s="726"/>
      <c r="K10" s="426"/>
      <c r="L10" s="428"/>
      <c r="M10" s="428"/>
    </row>
    <row r="11" spans="1:13" s="91" customFormat="1" ht="45.75" customHeight="1">
      <c r="A11" s="724" t="s">
        <v>71</v>
      </c>
      <c r="B11" s="724" t="s">
        <v>126</v>
      </c>
      <c r="C11" s="724" t="s">
        <v>139</v>
      </c>
      <c r="D11" s="724" t="s">
        <v>138</v>
      </c>
      <c r="E11" s="725" t="s">
        <v>140</v>
      </c>
      <c r="F11" s="427"/>
      <c r="G11" s="427"/>
      <c r="H11" s="426"/>
      <c r="I11" s="636"/>
      <c r="J11" s="726"/>
      <c r="K11" s="426"/>
      <c r="L11" s="428"/>
      <c r="M11" s="428"/>
    </row>
    <row r="12" spans="1:13" s="91" customFormat="1" ht="42.75" customHeight="1">
      <c r="A12" s="426" t="s">
        <v>72</v>
      </c>
      <c r="B12" s="724" t="s">
        <v>126</v>
      </c>
      <c r="C12" s="724" t="s">
        <v>142</v>
      </c>
      <c r="D12" s="724" t="s">
        <v>138</v>
      </c>
      <c r="E12" s="725" t="s">
        <v>140</v>
      </c>
      <c r="F12" s="427"/>
      <c r="G12" s="727"/>
      <c r="H12" s="426"/>
      <c r="I12" s="427"/>
      <c r="J12" s="726"/>
      <c r="K12" s="428"/>
      <c r="L12" s="428"/>
      <c r="M12" s="428"/>
    </row>
    <row r="13" spans="1:13" ht="25.5" customHeight="1">
      <c r="A13" s="330"/>
      <c r="B13" s="330"/>
      <c r="C13" s="330"/>
      <c r="D13" s="330"/>
      <c r="E13" s="330"/>
      <c r="F13" s="346"/>
      <c r="G13" s="728"/>
      <c r="H13" s="429"/>
      <c r="I13" s="429"/>
      <c r="J13" s="627"/>
      <c r="K13" s="430"/>
      <c r="L13" s="430"/>
      <c r="M13" s="330"/>
    </row>
    <row r="14" ht="15" customHeight="1">
      <c r="K14" s="285"/>
    </row>
    <row r="15" spans="2:12" ht="18" customHeight="1">
      <c r="B15" s="11"/>
      <c r="C15" s="41"/>
      <c r="E15" s="10"/>
      <c r="G15" s="87"/>
      <c r="H15" s="87"/>
      <c r="I15" s="328" t="s">
        <v>438</v>
      </c>
      <c r="J15" s="324"/>
      <c r="K15" s="324"/>
      <c r="L15" s="324"/>
    </row>
    <row r="16" spans="9:12" ht="20.25" customHeight="1">
      <c r="I16" s="329" t="s">
        <v>439</v>
      </c>
      <c r="J16" s="324"/>
      <c r="K16" s="324"/>
      <c r="L16" s="324"/>
    </row>
    <row r="17" spans="2:12" ht="17.25" customHeight="1">
      <c r="B17" s="41" t="s">
        <v>141</v>
      </c>
      <c r="C17" s="41"/>
      <c r="E17" s="10"/>
      <c r="F17" s="10"/>
      <c r="I17" s="329" t="s">
        <v>440</v>
      </c>
      <c r="J17" s="324"/>
      <c r="K17" s="324"/>
      <c r="L17" s="324"/>
    </row>
    <row r="18" ht="12.75">
      <c r="B18" s="1" t="s">
        <v>54</v>
      </c>
    </row>
    <row r="23" ht="12.75">
      <c r="I23" s="1" t="s">
        <v>423</v>
      </c>
    </row>
    <row r="29" ht="12.75">
      <c r="H29" s="1" t="s">
        <v>425</v>
      </c>
    </row>
    <row r="31" ht="12.75">
      <c r="M31" s="1" t="s">
        <v>424</v>
      </c>
    </row>
    <row r="36" ht="14.25" customHeight="1"/>
    <row r="37" ht="13.5" customHeight="1"/>
  </sheetData>
  <sheetProtection selectLockedCells="1" selectUnlockedCells="1"/>
  <mergeCells count="2">
    <mergeCell ref="A7:M7"/>
    <mergeCell ref="B5:K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" defaultRowHeight="14.25"/>
  <cols>
    <col min="1" max="1" width="5" style="1" customWidth="1"/>
    <col min="2" max="2" width="5" style="102" customWidth="1"/>
    <col min="3" max="3" width="6.59765625" style="103" customWidth="1"/>
    <col min="4" max="4" width="7.69921875" style="103" customWidth="1"/>
    <col min="5" max="5" width="6.5" style="103" customWidth="1"/>
    <col min="6" max="6" width="8.5" style="103" customWidth="1"/>
    <col min="7" max="7" width="9" style="104" customWidth="1"/>
    <col min="8" max="8" width="10.59765625" style="103" customWidth="1"/>
    <col min="9" max="9" width="7.69921875" style="103" customWidth="1"/>
    <col min="10" max="10" width="9.59765625" style="103" customWidth="1"/>
    <col min="11" max="11" width="4.3984375" style="103" customWidth="1"/>
    <col min="12" max="12" width="9" style="103" customWidth="1"/>
    <col min="13" max="13" width="7.59765625" style="105" customWidth="1"/>
    <col min="14" max="14" width="7.3984375" style="103" customWidth="1"/>
    <col min="15" max="15" width="5.5" style="103" customWidth="1"/>
    <col min="16" max="16" width="11.69921875" style="106" customWidth="1"/>
    <col min="17" max="16384" width="8" style="103" customWidth="1"/>
  </cols>
  <sheetData>
    <row r="1" spans="1:16" ht="12.75">
      <c r="A1" s="312"/>
      <c r="B1" s="313" t="s">
        <v>435</v>
      </c>
      <c r="C1" s="313"/>
      <c r="D1" s="314"/>
      <c r="E1" s="314"/>
      <c r="F1" s="314"/>
      <c r="G1" s="314"/>
      <c r="H1" s="314"/>
      <c r="I1" s="313"/>
      <c r="J1" s="314"/>
      <c r="K1" s="314"/>
      <c r="L1" s="313"/>
      <c r="M1" s="313"/>
      <c r="N1" s="314"/>
      <c r="O1" s="314"/>
      <c r="P1" s="314" t="s">
        <v>466</v>
      </c>
    </row>
    <row r="2" spans="1:16" ht="12.75">
      <c r="A2" s="312"/>
      <c r="B2" s="317" t="s">
        <v>436</v>
      </c>
      <c r="C2" s="318"/>
      <c r="D2" s="319"/>
      <c r="E2" s="319"/>
      <c r="F2" s="319"/>
      <c r="G2" s="319"/>
      <c r="H2" s="319"/>
      <c r="I2" s="318"/>
      <c r="J2" s="319"/>
      <c r="K2" s="319"/>
      <c r="L2" s="318"/>
      <c r="M2" s="318"/>
      <c r="N2" s="314"/>
      <c r="O2" s="316"/>
      <c r="P2" s="314" t="s">
        <v>441</v>
      </c>
    </row>
    <row r="3" spans="1:16" ht="12.75">
      <c r="A3" s="312"/>
      <c r="B3" s="313"/>
      <c r="C3" s="313"/>
      <c r="D3" s="314"/>
      <c r="E3" s="314"/>
      <c r="F3" s="314"/>
      <c r="G3" s="314"/>
      <c r="H3" s="314"/>
      <c r="I3" s="313"/>
      <c r="J3" s="314"/>
      <c r="K3" s="314"/>
      <c r="L3" s="313"/>
      <c r="M3" s="314"/>
      <c r="N3" s="314"/>
      <c r="O3" s="316"/>
      <c r="P3" s="316" t="s">
        <v>437</v>
      </c>
    </row>
    <row r="4" spans="1:16" ht="12.75">
      <c r="A4" s="312"/>
      <c r="B4" s="313"/>
      <c r="C4" s="313"/>
      <c r="D4" s="314"/>
      <c r="E4" s="314"/>
      <c r="F4" s="314"/>
      <c r="G4" s="314"/>
      <c r="H4" s="314"/>
      <c r="I4" s="313"/>
      <c r="J4" s="314"/>
      <c r="K4" s="314"/>
      <c r="L4" s="313"/>
      <c r="M4" s="314"/>
      <c r="N4" s="314"/>
      <c r="O4" s="316"/>
      <c r="P4" s="316" t="s">
        <v>442</v>
      </c>
    </row>
    <row r="5" spans="1:16" ht="15.75">
      <c r="A5" s="4"/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L5" s="4"/>
      <c r="M5" s="4"/>
      <c r="N5" s="1"/>
      <c r="O5" s="1"/>
      <c r="P5" s="3"/>
    </row>
    <row r="6" spans="2:16" ht="15">
      <c r="B6" s="432"/>
      <c r="C6" s="114"/>
      <c r="D6" s="114"/>
      <c r="E6" s="114"/>
      <c r="F6" s="114"/>
      <c r="G6" s="433"/>
      <c r="H6" s="114"/>
      <c r="I6" s="114"/>
      <c r="J6" s="114"/>
      <c r="K6" s="114"/>
      <c r="L6" s="114"/>
      <c r="M6" s="434"/>
      <c r="N6" s="114"/>
      <c r="P6" s="107"/>
    </row>
    <row r="7" spans="2:16" ht="15.75">
      <c r="B7" s="887" t="s">
        <v>477</v>
      </c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87"/>
      <c r="P7" s="887"/>
    </row>
    <row r="8" spans="2:16" ht="15">
      <c r="B8" s="432"/>
      <c r="C8" s="114"/>
      <c r="D8" s="114"/>
      <c r="E8" s="114"/>
      <c r="F8" s="114"/>
      <c r="G8" s="433"/>
      <c r="H8" s="114"/>
      <c r="I8" s="114"/>
      <c r="J8" s="114"/>
      <c r="K8" s="114"/>
      <c r="L8" s="114"/>
      <c r="M8" s="434"/>
      <c r="N8" s="114"/>
      <c r="P8" s="107"/>
    </row>
    <row r="9" spans="2:20" ht="41.25" customHeight="1">
      <c r="B9" s="885" t="s">
        <v>158</v>
      </c>
      <c r="C9" s="885"/>
      <c r="D9" s="885"/>
      <c r="E9" s="885"/>
      <c r="F9" s="885"/>
      <c r="G9" s="885"/>
      <c r="H9" s="885"/>
      <c r="I9" s="885"/>
      <c r="J9" s="885"/>
      <c r="K9" s="885"/>
      <c r="L9" s="885"/>
      <c r="M9" s="885"/>
      <c r="N9" s="885"/>
      <c r="O9" s="885"/>
      <c r="P9" s="885"/>
      <c r="Q9" s="109"/>
      <c r="R9" s="109"/>
      <c r="S9" s="109"/>
      <c r="T9" s="109"/>
    </row>
    <row r="10" spans="2:25" ht="54.75" customHeight="1">
      <c r="B10" s="729" t="s">
        <v>159</v>
      </c>
      <c r="C10" s="730" t="s">
        <v>98</v>
      </c>
      <c r="D10" s="730" t="s">
        <v>160</v>
      </c>
      <c r="E10" s="730" t="s">
        <v>161</v>
      </c>
      <c r="F10" s="730" t="s">
        <v>5</v>
      </c>
      <c r="G10" s="730" t="s">
        <v>6</v>
      </c>
      <c r="H10" s="730" t="s">
        <v>162</v>
      </c>
      <c r="I10" s="730" t="s">
        <v>163</v>
      </c>
      <c r="J10" s="730" t="s">
        <v>164</v>
      </c>
      <c r="K10" s="730" t="s">
        <v>10</v>
      </c>
      <c r="L10" s="730" t="s">
        <v>165</v>
      </c>
      <c r="M10" s="731" t="s">
        <v>166</v>
      </c>
      <c r="N10" s="730" t="s">
        <v>13</v>
      </c>
      <c r="O10" s="730" t="s">
        <v>105</v>
      </c>
      <c r="P10" s="730" t="s">
        <v>15</v>
      </c>
      <c r="Y10" s="103" t="s">
        <v>426</v>
      </c>
    </row>
    <row r="11" spans="1:16" s="110" customFormat="1" ht="21.75" customHeight="1">
      <c r="A11" s="21"/>
      <c r="B11" s="311" t="s">
        <v>70</v>
      </c>
      <c r="C11" s="311" t="s">
        <v>41</v>
      </c>
      <c r="D11" s="311" t="s">
        <v>24</v>
      </c>
      <c r="E11" s="311" t="s">
        <v>80</v>
      </c>
      <c r="F11" s="311" t="s">
        <v>16</v>
      </c>
      <c r="G11" s="459" t="s">
        <v>17</v>
      </c>
      <c r="H11" s="310">
        <v>60</v>
      </c>
      <c r="I11" s="308"/>
      <c r="J11" s="732"/>
      <c r="K11" s="308"/>
      <c r="L11" s="458"/>
      <c r="M11" s="733"/>
      <c r="N11" s="448"/>
      <c r="O11" s="448"/>
      <c r="P11" s="448"/>
    </row>
    <row r="12" spans="1:16" s="110" customFormat="1" ht="22.5" customHeight="1">
      <c r="A12" s="21"/>
      <c r="B12" s="311" t="s">
        <v>71</v>
      </c>
      <c r="C12" s="311" t="s">
        <v>32</v>
      </c>
      <c r="D12" s="311" t="s">
        <v>24</v>
      </c>
      <c r="E12" s="311">
        <v>26</v>
      </c>
      <c r="F12" s="311" t="s">
        <v>16</v>
      </c>
      <c r="G12" s="459" t="s">
        <v>17</v>
      </c>
      <c r="H12" s="734">
        <v>60</v>
      </c>
      <c r="I12" s="308"/>
      <c r="J12" s="732"/>
      <c r="K12" s="308"/>
      <c r="L12" s="308"/>
      <c r="M12" s="733"/>
      <c r="N12" s="448"/>
      <c r="O12" s="448"/>
      <c r="P12" s="448"/>
    </row>
    <row r="13" spans="1:16" ht="25.5" customHeight="1">
      <c r="A13" s="21"/>
      <c r="B13" s="311" t="s">
        <v>72</v>
      </c>
      <c r="C13" s="459">
        <v>0</v>
      </c>
      <c r="D13" s="311" t="s">
        <v>24</v>
      </c>
      <c r="E13" s="311">
        <v>30</v>
      </c>
      <c r="F13" s="459" t="s">
        <v>16</v>
      </c>
      <c r="G13" s="459" t="s">
        <v>17</v>
      </c>
      <c r="H13" s="735">
        <v>60</v>
      </c>
      <c r="I13" s="472"/>
      <c r="J13" s="732"/>
      <c r="K13" s="308"/>
      <c r="L13" s="308"/>
      <c r="M13" s="733"/>
      <c r="N13" s="448"/>
      <c r="O13" s="448"/>
      <c r="P13" s="448"/>
    </row>
    <row r="14" spans="2:16" ht="25.5" customHeight="1">
      <c r="B14" s="311" t="s">
        <v>87</v>
      </c>
      <c r="C14" s="459">
        <v>1</v>
      </c>
      <c r="D14" s="311">
        <v>90</v>
      </c>
      <c r="E14" s="311">
        <v>40</v>
      </c>
      <c r="F14" s="459" t="s">
        <v>16</v>
      </c>
      <c r="G14" s="459" t="s">
        <v>465</v>
      </c>
      <c r="H14" s="735">
        <v>60</v>
      </c>
      <c r="I14" s="311"/>
      <c r="J14" s="732"/>
      <c r="K14" s="311"/>
      <c r="L14" s="311"/>
      <c r="M14" s="736"/>
      <c r="N14" s="448"/>
      <c r="O14" s="311"/>
      <c r="P14" s="448"/>
    </row>
    <row r="15" spans="2:16" ht="34.5" customHeight="1">
      <c r="B15" s="311" t="s">
        <v>62</v>
      </c>
      <c r="C15" s="459">
        <v>2</v>
      </c>
      <c r="D15" s="311">
        <v>90</v>
      </c>
      <c r="E15" s="311">
        <v>40</v>
      </c>
      <c r="F15" s="459" t="s">
        <v>16</v>
      </c>
      <c r="G15" s="737" t="s">
        <v>167</v>
      </c>
      <c r="H15" s="310">
        <v>60</v>
      </c>
      <c r="I15" s="311"/>
      <c r="J15" s="732"/>
      <c r="K15" s="311"/>
      <c r="L15" s="311"/>
      <c r="M15" s="736"/>
      <c r="N15" s="448"/>
      <c r="O15" s="311"/>
      <c r="P15" s="448"/>
    </row>
    <row r="16" spans="2:17" ht="25.5" customHeight="1">
      <c r="B16" s="311" t="s">
        <v>21</v>
      </c>
      <c r="C16" s="459">
        <v>0</v>
      </c>
      <c r="D16" s="311" t="s">
        <v>82</v>
      </c>
      <c r="E16" s="311" t="s">
        <v>83</v>
      </c>
      <c r="F16" s="459" t="s">
        <v>16</v>
      </c>
      <c r="G16" s="459" t="s">
        <v>17</v>
      </c>
      <c r="H16" s="738">
        <v>120</v>
      </c>
      <c r="I16" s="311"/>
      <c r="J16" s="732"/>
      <c r="K16" s="311"/>
      <c r="L16" s="311"/>
      <c r="M16" s="517"/>
      <c r="N16" s="448"/>
      <c r="O16" s="311"/>
      <c r="P16" s="448"/>
      <c r="Q16" s="111"/>
    </row>
    <row r="17" spans="2:17" ht="46.5" customHeight="1">
      <c r="B17" s="311" t="s">
        <v>23</v>
      </c>
      <c r="C17" s="459">
        <v>1</v>
      </c>
      <c r="D17" s="311" t="s">
        <v>82</v>
      </c>
      <c r="E17" s="311" t="s">
        <v>83</v>
      </c>
      <c r="F17" s="459" t="s">
        <v>16</v>
      </c>
      <c r="G17" s="459" t="s">
        <v>17</v>
      </c>
      <c r="H17" s="738">
        <v>120</v>
      </c>
      <c r="I17" s="311"/>
      <c r="J17" s="732"/>
      <c r="K17" s="311"/>
      <c r="L17" s="311"/>
      <c r="M17" s="517"/>
      <c r="N17" s="448"/>
      <c r="O17" s="311"/>
      <c r="P17" s="448"/>
      <c r="Q17" s="111"/>
    </row>
    <row r="18" spans="2:17" ht="25.5" customHeight="1">
      <c r="B18" s="435"/>
      <c r="C18" s="129"/>
      <c r="D18" s="129"/>
      <c r="E18" s="129"/>
      <c r="F18" s="129"/>
      <c r="G18" s="159"/>
      <c r="H18" s="129"/>
      <c r="I18" s="436"/>
      <c r="J18" s="739"/>
      <c r="K18" s="435"/>
      <c r="L18" s="435"/>
      <c r="M18" s="740"/>
      <c r="N18" s="437"/>
      <c r="O18" s="435"/>
      <c r="P18" s="437"/>
      <c r="Q18" s="111"/>
    </row>
    <row r="19" spans="2:15" ht="16.5" customHeight="1">
      <c r="B19" s="112"/>
      <c r="C19" s="290"/>
      <c r="D19" s="152"/>
      <c r="E19" s="152"/>
      <c r="F19" s="152"/>
      <c r="G19" s="291"/>
      <c r="H19" s="152"/>
      <c r="I19" s="152"/>
      <c r="J19" s="292"/>
      <c r="K19" s="152"/>
      <c r="L19" s="150"/>
      <c r="M19" s="293"/>
      <c r="N19" s="106"/>
      <c r="O19" s="153"/>
    </row>
    <row r="20" spans="2:16" ht="13.5">
      <c r="B20" s="117"/>
      <c r="C20" s="118"/>
      <c r="D20" s="119"/>
      <c r="E20" s="119"/>
      <c r="F20" s="120"/>
      <c r="G20" s="121"/>
      <c r="H20" s="120" t="s">
        <v>152</v>
      </c>
      <c r="L20" s="328" t="s">
        <v>438</v>
      </c>
      <c r="M20" s="324"/>
      <c r="N20" s="324"/>
      <c r="O20" s="324"/>
      <c r="P20" s="1"/>
    </row>
    <row r="21" spans="12:16" ht="12.75">
      <c r="L21" s="329" t="s">
        <v>439</v>
      </c>
      <c r="M21" s="324"/>
      <c r="N21" s="324"/>
      <c r="O21" s="324"/>
      <c r="P21" s="1"/>
    </row>
    <row r="22" spans="2:34" ht="15.75">
      <c r="B22" s="334" t="s">
        <v>65</v>
      </c>
      <c r="C22" s="330"/>
      <c r="D22" s="110"/>
      <c r="E22" s="110"/>
      <c r="F22" s="114"/>
      <c r="G22" s="114"/>
      <c r="H22" s="114"/>
      <c r="I22" s="110"/>
      <c r="J22" s="114"/>
      <c r="K22" s="114"/>
      <c r="L22" s="329" t="s">
        <v>440</v>
      </c>
      <c r="M22" s="324"/>
      <c r="N22" s="324"/>
      <c r="O22" s="324"/>
      <c r="P22" s="1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2:34" ht="12.75">
      <c r="B23" s="330"/>
      <c r="C23" s="33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24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2:34" ht="15.75" customHeight="1">
      <c r="B24" s="330" t="s">
        <v>168</v>
      </c>
      <c r="C24" s="33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2:34" ht="10.5" customHeight="1">
      <c r="B25" s="353"/>
      <c r="C25" s="353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110"/>
      <c r="O25" s="110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2:34" ht="18.75" customHeight="1" hidden="1">
      <c r="B26" s="353"/>
      <c r="C26" s="353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110"/>
      <c r="O26" s="110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</row>
    <row r="27" spans="2:34" ht="9.75" customHeight="1" hidden="1">
      <c r="B27" s="886"/>
      <c r="C27" s="886"/>
      <c r="D27" s="886"/>
      <c r="E27" s="886"/>
      <c r="F27" s="886"/>
      <c r="G27" s="886"/>
      <c r="H27" s="886"/>
      <c r="I27" s="886"/>
      <c r="J27" s="886"/>
      <c r="K27" s="886"/>
      <c r="L27" s="886"/>
      <c r="M27" s="886"/>
      <c r="N27" s="886"/>
      <c r="O27" s="88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</row>
    <row r="28" spans="2:34" ht="12.75" customHeight="1">
      <c r="B28" s="330" t="s">
        <v>114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128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</row>
    <row r="29" spans="2:16" ht="7.5" customHeight="1"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128"/>
    </row>
    <row r="30" spans="2:16" ht="12.75">
      <c r="B30" s="330" t="s">
        <v>115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128"/>
    </row>
    <row r="31" spans="2:16" ht="6.75" customHeight="1">
      <c r="B31" s="439"/>
      <c r="C31" s="110"/>
      <c r="D31" s="110"/>
      <c r="E31" s="110"/>
      <c r="F31" s="110"/>
      <c r="G31" s="431"/>
      <c r="H31" s="110"/>
      <c r="I31" s="110"/>
      <c r="J31" s="110"/>
      <c r="K31" s="110"/>
      <c r="L31" s="110"/>
      <c r="M31" s="301"/>
      <c r="N31" s="110"/>
      <c r="O31" s="110"/>
      <c r="P31" s="128"/>
    </row>
    <row r="32" spans="2:16" ht="12.75">
      <c r="B32" s="330" t="s">
        <v>66</v>
      </c>
      <c r="C32" s="330"/>
      <c r="D32" s="330"/>
      <c r="E32" s="330"/>
      <c r="F32" s="330"/>
      <c r="G32" s="330"/>
      <c r="H32" s="335"/>
      <c r="I32" s="330"/>
      <c r="J32" s="330"/>
      <c r="K32" s="330"/>
      <c r="L32" s="332"/>
      <c r="M32" s="330"/>
      <c r="N32" s="330"/>
      <c r="O32" s="330"/>
      <c r="P32" s="128"/>
    </row>
    <row r="33" spans="2:16" ht="9" customHeight="1">
      <c r="B33" s="330"/>
      <c r="C33" s="330"/>
      <c r="D33" s="330"/>
      <c r="E33" s="330"/>
      <c r="F33" s="330"/>
      <c r="G33" s="330"/>
      <c r="H33" s="335"/>
      <c r="I33" s="330"/>
      <c r="J33" s="330"/>
      <c r="K33" s="330"/>
      <c r="L33" s="332"/>
      <c r="M33" s="330"/>
      <c r="N33" s="330"/>
      <c r="O33" s="330"/>
      <c r="P33" s="128"/>
    </row>
    <row r="34" spans="2:16" ht="12.75">
      <c r="B34" s="330" t="s">
        <v>67</v>
      </c>
      <c r="C34" s="330"/>
      <c r="D34" s="330"/>
      <c r="E34" s="330"/>
      <c r="F34" s="330"/>
      <c r="G34" s="330"/>
      <c r="H34" s="335"/>
      <c r="I34" s="330"/>
      <c r="J34" s="330"/>
      <c r="K34" s="330"/>
      <c r="L34" s="332"/>
      <c r="M34" s="330"/>
      <c r="N34" s="330"/>
      <c r="O34" s="330"/>
      <c r="P34" s="128"/>
    </row>
  </sheetData>
  <sheetProtection selectLockedCells="1" selectUnlockedCells="1"/>
  <mergeCells count="4">
    <mergeCell ref="B9:P9"/>
    <mergeCell ref="B27:O27"/>
    <mergeCell ref="B5:K5"/>
    <mergeCell ref="B7:P7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3.3984375" style="1" customWidth="1"/>
    <col min="2" max="2" width="8.8984375" style="1" customWidth="1"/>
    <col min="3" max="3" width="15.8984375" style="1" customWidth="1"/>
    <col min="4" max="5" width="8.09765625" style="1" customWidth="1"/>
    <col min="6" max="6" width="8.3984375" style="1" customWidth="1"/>
    <col min="7" max="7" width="9.19921875" style="1" customWidth="1"/>
    <col min="8" max="8" width="5" style="1" customWidth="1"/>
    <col min="9" max="9" width="7.69921875" style="1" customWidth="1"/>
    <col min="10" max="10" width="9" style="1" customWidth="1"/>
    <col min="11" max="11" width="8.09765625" style="1" customWidth="1"/>
    <col min="12" max="12" width="9.3984375" style="1" customWidth="1"/>
    <col min="13" max="13" width="11.59765625" style="1" customWidth="1"/>
    <col min="14" max="16384" width="9" style="1" customWidth="1"/>
  </cols>
  <sheetData>
    <row r="1" spans="1:18" ht="12.75">
      <c r="A1" s="312"/>
      <c r="B1" s="313" t="s">
        <v>435</v>
      </c>
      <c r="C1" s="313"/>
      <c r="D1" s="314"/>
      <c r="E1" s="314"/>
      <c r="F1" s="314"/>
      <c r="G1" s="314"/>
      <c r="H1" s="314"/>
      <c r="I1" s="313"/>
      <c r="J1" s="313"/>
      <c r="K1" s="314"/>
      <c r="L1" s="314"/>
      <c r="M1" s="314" t="s">
        <v>468</v>
      </c>
      <c r="N1" s="314"/>
      <c r="O1" s="313"/>
      <c r="P1" s="314"/>
      <c r="Q1" s="314"/>
      <c r="R1" s="314"/>
    </row>
    <row r="2" spans="1:18" ht="11.25" customHeight="1">
      <c r="A2" s="312"/>
      <c r="B2" s="317" t="s">
        <v>436</v>
      </c>
      <c r="C2" s="318"/>
      <c r="D2" s="319"/>
      <c r="E2" s="319"/>
      <c r="F2" s="319"/>
      <c r="G2" s="319"/>
      <c r="H2" s="319"/>
      <c r="I2" s="318"/>
      <c r="J2" s="318"/>
      <c r="K2" s="314"/>
      <c r="L2" s="316"/>
      <c r="M2" s="314" t="s">
        <v>441</v>
      </c>
      <c r="N2" s="314"/>
      <c r="O2" s="318"/>
      <c r="P2" s="314"/>
      <c r="Q2" s="316"/>
      <c r="R2" s="314"/>
    </row>
    <row r="3" spans="1:18" ht="11.25" customHeight="1">
      <c r="A3" s="312"/>
      <c r="B3" s="313"/>
      <c r="C3" s="313"/>
      <c r="D3" s="314"/>
      <c r="E3" s="314"/>
      <c r="F3" s="314"/>
      <c r="G3" s="314"/>
      <c r="H3" s="314"/>
      <c r="I3" s="313"/>
      <c r="J3" s="314"/>
      <c r="K3" s="314"/>
      <c r="L3" s="316"/>
      <c r="M3" s="316" t="s">
        <v>437</v>
      </c>
      <c r="N3" s="316"/>
      <c r="O3" s="314"/>
      <c r="P3" s="314"/>
      <c r="Q3" s="316"/>
      <c r="R3" s="316"/>
    </row>
    <row r="4" spans="1:18" ht="12.75">
      <c r="A4" s="312"/>
      <c r="B4" s="313"/>
      <c r="C4" s="313"/>
      <c r="D4" s="314"/>
      <c r="E4" s="314"/>
      <c r="F4" s="314"/>
      <c r="G4" s="314"/>
      <c r="H4" s="314"/>
      <c r="I4" s="313"/>
      <c r="J4" s="314"/>
      <c r="K4" s="314"/>
      <c r="L4" s="316"/>
      <c r="M4" s="316" t="s">
        <v>442</v>
      </c>
      <c r="N4" s="316"/>
      <c r="O4" s="314"/>
      <c r="P4" s="314"/>
      <c r="Q4" s="316"/>
      <c r="R4" s="316"/>
    </row>
    <row r="5" spans="2:16" s="4" customFormat="1" ht="15.75"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N5" s="1"/>
      <c r="O5" s="1"/>
      <c r="P5" s="3"/>
    </row>
    <row r="6" s="4" customFormat="1" ht="15.75"/>
    <row r="7" spans="1:14" s="4" customFormat="1" ht="30.75" customHeight="1">
      <c r="A7" s="888" t="s">
        <v>467</v>
      </c>
      <c r="B7" s="888"/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96"/>
    </row>
    <row r="9" spans="1:13" ht="63.75" customHeight="1">
      <c r="A9" s="614" t="s">
        <v>1</v>
      </c>
      <c r="B9" s="614" t="s">
        <v>2</v>
      </c>
      <c r="C9" s="614" t="s">
        <v>99</v>
      </c>
      <c r="D9" s="614" t="s">
        <v>125</v>
      </c>
      <c r="E9" s="614" t="s">
        <v>74</v>
      </c>
      <c r="F9" s="962" t="s">
        <v>8</v>
      </c>
      <c r="G9" s="962" t="s">
        <v>9</v>
      </c>
      <c r="H9" s="614" t="s">
        <v>10</v>
      </c>
      <c r="I9" s="614" t="s">
        <v>11</v>
      </c>
      <c r="J9" s="962" t="s">
        <v>12</v>
      </c>
      <c r="K9" s="962" t="s">
        <v>13</v>
      </c>
      <c r="L9" s="963" t="s">
        <v>105</v>
      </c>
      <c r="M9" s="963" t="s">
        <v>15</v>
      </c>
    </row>
    <row r="10" spans="1:13" s="91" customFormat="1" ht="64.5" customHeight="1">
      <c r="A10" s="724" t="s">
        <v>70</v>
      </c>
      <c r="B10" s="724" t="s">
        <v>145</v>
      </c>
      <c r="C10" s="724" t="s">
        <v>146</v>
      </c>
      <c r="D10" s="724" t="s">
        <v>128</v>
      </c>
      <c r="E10" s="725" t="s">
        <v>112</v>
      </c>
      <c r="F10" s="427"/>
      <c r="G10" s="427"/>
      <c r="H10" s="426"/>
      <c r="I10" s="636"/>
      <c r="J10" s="427"/>
      <c r="K10" s="638"/>
      <c r="L10" s="428"/>
      <c r="M10" s="428"/>
    </row>
    <row r="11" spans="1:13" s="91" customFormat="1" ht="58.5" customHeight="1">
      <c r="A11" s="724" t="s">
        <v>71</v>
      </c>
      <c r="B11" s="724" t="s">
        <v>148</v>
      </c>
      <c r="C11" s="724" t="s">
        <v>149</v>
      </c>
      <c r="D11" s="724" t="s">
        <v>134</v>
      </c>
      <c r="E11" s="725" t="s">
        <v>112</v>
      </c>
      <c r="F11" s="427"/>
      <c r="G11" s="427"/>
      <c r="H11" s="426"/>
      <c r="I11" s="636"/>
      <c r="J11" s="427"/>
      <c r="K11" s="426"/>
      <c r="L11" s="428"/>
      <c r="M11" s="428"/>
    </row>
    <row r="12" spans="1:13" ht="32.25" customHeight="1">
      <c r="A12" s="330"/>
      <c r="B12" s="330"/>
      <c r="C12" s="330"/>
      <c r="D12" s="330"/>
      <c r="E12" s="346"/>
      <c r="F12" s="346"/>
      <c r="G12" s="741"/>
      <c r="H12" s="346"/>
      <c r="I12" s="346"/>
      <c r="J12" s="713"/>
      <c r="K12" s="430"/>
      <c r="L12" s="330"/>
      <c r="M12" s="330"/>
    </row>
    <row r="13" spans="2:5" ht="14.25">
      <c r="B13" s="11"/>
      <c r="C13" s="41"/>
      <c r="E13" s="10"/>
    </row>
    <row r="14" spans="2:13" ht="14.25">
      <c r="B14" s="11"/>
      <c r="C14" s="41"/>
      <c r="E14" s="10"/>
      <c r="J14" s="328" t="s">
        <v>438</v>
      </c>
      <c r="K14" s="324"/>
      <c r="L14" s="324"/>
      <c r="M14" s="324"/>
    </row>
    <row r="15" spans="10:13" ht="12.75">
      <c r="J15" s="329" t="s">
        <v>439</v>
      </c>
      <c r="K15" s="324"/>
      <c r="L15" s="324"/>
      <c r="M15" s="324"/>
    </row>
    <row r="16" spans="2:13" ht="13.5" customHeight="1">
      <c r="B16" s="41" t="s">
        <v>75</v>
      </c>
      <c r="C16" s="41"/>
      <c r="I16" s="1" t="s">
        <v>150</v>
      </c>
      <c r="J16" s="329" t="s">
        <v>440</v>
      </c>
      <c r="K16" s="324"/>
      <c r="L16" s="324"/>
      <c r="M16" s="324"/>
    </row>
    <row r="17" spans="11:19" ht="15" customHeight="1">
      <c r="K17" s="285"/>
      <c r="L17" s="285"/>
      <c r="M17" s="285"/>
      <c r="R17" s="41"/>
      <c r="S17" s="41"/>
    </row>
    <row r="18" ht="15.75" customHeight="1">
      <c r="B18" s="1" t="s">
        <v>54</v>
      </c>
    </row>
    <row r="19" ht="15.75" customHeight="1">
      <c r="B19" s="1" t="s">
        <v>55</v>
      </c>
    </row>
    <row r="20" spans="2:20" ht="12.75">
      <c r="B20" s="19"/>
      <c r="C20" s="19"/>
      <c r="D20" s="19"/>
      <c r="E20" s="19"/>
      <c r="F20" s="19"/>
      <c r="G20" s="19"/>
      <c r="H20" s="19"/>
      <c r="I20" s="19"/>
      <c r="T20" s="37"/>
    </row>
    <row r="21" spans="2:9" ht="12.75">
      <c r="B21" s="19"/>
      <c r="C21" s="19"/>
      <c r="D21" s="19"/>
      <c r="E21" s="19"/>
      <c r="F21" s="19"/>
      <c r="G21" s="19"/>
      <c r="H21" s="19"/>
      <c r="I21" s="19"/>
    </row>
    <row r="23" ht="15">
      <c r="M23" s="289"/>
    </row>
    <row r="24" ht="12.75">
      <c r="N24" s="1" t="s">
        <v>151</v>
      </c>
    </row>
    <row r="27" ht="12.75">
      <c r="P27" s="1" t="s">
        <v>152</v>
      </c>
    </row>
    <row r="34" ht="12.75">
      <c r="L34" s="1" t="s">
        <v>427</v>
      </c>
    </row>
  </sheetData>
  <sheetProtection selectLockedCells="1" selectUnlockedCells="1"/>
  <mergeCells count="2">
    <mergeCell ref="A7:M7"/>
    <mergeCell ref="B5:K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3.3984375" style="1" customWidth="1"/>
    <col min="2" max="2" width="8.8984375" style="1" customWidth="1"/>
    <col min="3" max="3" width="18.3984375" style="1" customWidth="1"/>
    <col min="4" max="5" width="8.09765625" style="1" customWidth="1"/>
    <col min="6" max="6" width="10.09765625" style="1" customWidth="1"/>
    <col min="7" max="7" width="8.5" style="1" customWidth="1"/>
    <col min="8" max="8" width="4.8984375" style="1" customWidth="1"/>
    <col min="9" max="9" width="6.09765625" style="1" customWidth="1"/>
    <col min="10" max="10" width="8.3984375" style="1" customWidth="1"/>
    <col min="11" max="11" width="6.69921875" style="1" customWidth="1"/>
    <col min="12" max="12" width="7.8984375" style="1" customWidth="1"/>
    <col min="13" max="13" width="13.3984375" style="1" customWidth="1"/>
    <col min="14" max="16384" width="9" style="1" customWidth="1"/>
  </cols>
  <sheetData>
    <row r="1" spans="1:13" ht="12.75">
      <c r="A1" s="312"/>
      <c r="B1" s="313" t="s">
        <v>435</v>
      </c>
      <c r="C1" s="313"/>
      <c r="D1" s="314"/>
      <c r="E1" s="314"/>
      <c r="F1" s="314"/>
      <c r="G1" s="314"/>
      <c r="H1" s="314"/>
      <c r="I1" s="313"/>
      <c r="J1" s="313"/>
      <c r="K1" s="314"/>
      <c r="L1" s="314"/>
      <c r="M1" s="314" t="s">
        <v>144</v>
      </c>
    </row>
    <row r="2" spans="1:13" ht="11.25" customHeight="1">
      <c r="A2" s="312"/>
      <c r="B2" s="317" t="s">
        <v>436</v>
      </c>
      <c r="C2" s="318"/>
      <c r="D2" s="319"/>
      <c r="E2" s="319"/>
      <c r="F2" s="319"/>
      <c r="G2" s="319"/>
      <c r="H2" s="319"/>
      <c r="I2" s="318"/>
      <c r="J2" s="318"/>
      <c r="K2" s="314"/>
      <c r="L2" s="316"/>
      <c r="M2" s="314" t="s">
        <v>441</v>
      </c>
    </row>
    <row r="3" spans="1:13" ht="11.25" customHeight="1">
      <c r="A3" s="312"/>
      <c r="B3" s="313"/>
      <c r="C3" s="313"/>
      <c r="D3" s="314"/>
      <c r="E3" s="314"/>
      <c r="F3" s="314"/>
      <c r="G3" s="314"/>
      <c r="H3" s="314"/>
      <c r="I3" s="313"/>
      <c r="J3" s="314"/>
      <c r="K3" s="314"/>
      <c r="L3" s="316"/>
      <c r="M3" s="316" t="s">
        <v>437</v>
      </c>
    </row>
    <row r="4" spans="1:13" ht="12.75">
      <c r="A4" s="312"/>
      <c r="B4" s="313"/>
      <c r="C4" s="313"/>
      <c r="D4" s="314"/>
      <c r="E4" s="314"/>
      <c r="F4" s="314"/>
      <c r="G4" s="314"/>
      <c r="H4" s="314"/>
      <c r="I4" s="313"/>
      <c r="J4" s="314"/>
      <c r="K4" s="314"/>
      <c r="L4" s="316"/>
      <c r="M4" s="316" t="s">
        <v>442</v>
      </c>
    </row>
    <row r="5" spans="2:11" s="4" customFormat="1" ht="15.75"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</row>
    <row r="6" s="4" customFormat="1" ht="15.75"/>
    <row r="7" spans="1:13" s="4" customFormat="1" ht="33.75" customHeight="1">
      <c r="A7" s="884" t="s">
        <v>469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4"/>
    </row>
    <row r="9" spans="1:13" ht="67.5" customHeight="1">
      <c r="A9" s="614" t="s">
        <v>1</v>
      </c>
      <c r="B9" s="614" t="s">
        <v>2</v>
      </c>
      <c r="C9" s="614" t="s">
        <v>99</v>
      </c>
      <c r="D9" s="614" t="s">
        <v>125</v>
      </c>
      <c r="E9" s="614" t="s">
        <v>74</v>
      </c>
      <c r="F9" s="962" t="s">
        <v>8</v>
      </c>
      <c r="G9" s="962" t="s">
        <v>9</v>
      </c>
      <c r="H9" s="614" t="s">
        <v>10</v>
      </c>
      <c r="I9" s="621" t="s">
        <v>11</v>
      </c>
      <c r="J9" s="962" t="s">
        <v>12</v>
      </c>
      <c r="K9" s="962" t="s">
        <v>13</v>
      </c>
      <c r="L9" s="963" t="s">
        <v>105</v>
      </c>
      <c r="M9" s="963" t="s">
        <v>15</v>
      </c>
    </row>
    <row r="10" spans="1:13" s="91" customFormat="1" ht="51" customHeight="1">
      <c r="A10" s="426" t="s">
        <v>70</v>
      </c>
      <c r="B10" s="724" t="s">
        <v>148</v>
      </c>
      <c r="C10" s="724" t="s">
        <v>154</v>
      </c>
      <c r="D10" s="724" t="s">
        <v>134</v>
      </c>
      <c r="E10" s="725" t="s">
        <v>140</v>
      </c>
      <c r="F10" s="619"/>
      <c r="G10" s="427"/>
      <c r="H10" s="426"/>
      <c r="I10" s="636"/>
      <c r="J10" s="427"/>
      <c r="K10" s="638"/>
      <c r="L10" s="428"/>
      <c r="M10" s="428"/>
    </row>
    <row r="11" spans="1:13" s="91" customFormat="1" ht="71.25" customHeight="1">
      <c r="A11" s="426" t="s">
        <v>71</v>
      </c>
      <c r="B11" s="724" t="s">
        <v>155</v>
      </c>
      <c r="C11" s="724" t="s">
        <v>156</v>
      </c>
      <c r="D11" s="724" t="s">
        <v>128</v>
      </c>
      <c r="E11" s="725" t="s">
        <v>372</v>
      </c>
      <c r="F11" s="619"/>
      <c r="G11" s="427"/>
      <c r="H11" s="426"/>
      <c r="I11" s="636"/>
      <c r="J11" s="427"/>
      <c r="K11" s="638"/>
      <c r="L11" s="428"/>
      <c r="M11" s="428"/>
    </row>
    <row r="12" spans="1:13" s="91" customFormat="1" ht="25.5" customHeight="1">
      <c r="A12" s="374"/>
      <c r="B12" s="374"/>
      <c r="C12" s="374"/>
      <c r="D12" s="374"/>
      <c r="E12" s="374"/>
      <c r="F12" s="442"/>
      <c r="G12" s="742"/>
      <c r="H12" s="374"/>
      <c r="I12" s="442"/>
      <c r="J12" s="743"/>
      <c r="K12" s="372"/>
      <c r="L12" s="372"/>
      <c r="M12" s="372"/>
    </row>
    <row r="13" spans="1:13" s="91" customFormat="1" ht="12.75">
      <c r="A13" s="93"/>
      <c r="B13" s="11"/>
      <c r="C13" s="97"/>
      <c r="D13" s="93"/>
      <c r="E13" s="93"/>
      <c r="F13" s="94"/>
      <c r="G13" s="94"/>
      <c r="H13" s="93"/>
      <c r="I13" s="94"/>
      <c r="J13" s="98"/>
      <c r="K13" s="99"/>
      <c r="L13" s="100"/>
      <c r="M13" s="95"/>
    </row>
    <row r="14" spans="1:13" s="91" customFormat="1" ht="12.75">
      <c r="A14" s="93"/>
      <c r="B14" s="11"/>
      <c r="C14" s="97"/>
      <c r="D14" s="93"/>
      <c r="E14" s="93"/>
      <c r="F14" s="94"/>
      <c r="G14" s="94"/>
      <c r="H14" s="93"/>
      <c r="I14" s="94"/>
      <c r="J14" s="328" t="s">
        <v>438</v>
      </c>
      <c r="K14" s="324"/>
      <c r="L14" s="324"/>
      <c r="M14" s="324"/>
    </row>
    <row r="15" spans="1:13" s="91" customFormat="1" ht="12.75">
      <c r="A15" s="93"/>
      <c r="B15" s="11"/>
      <c r="C15" s="97"/>
      <c r="D15" s="93"/>
      <c r="E15" s="93"/>
      <c r="F15" s="94"/>
      <c r="G15" s="94"/>
      <c r="H15" s="93"/>
      <c r="I15" s="94"/>
      <c r="J15" s="329" t="s">
        <v>439</v>
      </c>
      <c r="K15" s="324"/>
      <c r="L15" s="324"/>
      <c r="M15" s="324"/>
    </row>
    <row r="16" spans="2:13" ht="14.25">
      <c r="B16" s="41" t="s">
        <v>75</v>
      </c>
      <c r="C16" s="41"/>
      <c r="J16" s="329" t="s">
        <v>440</v>
      </c>
      <c r="K16" s="324"/>
      <c r="L16" s="324"/>
      <c r="M16" s="324"/>
    </row>
    <row r="17" spans="2:8" ht="11.25" customHeight="1" hidden="1">
      <c r="B17" s="19"/>
      <c r="C17" s="19"/>
      <c r="D17" s="19"/>
      <c r="E17" s="19"/>
      <c r="F17" s="19"/>
      <c r="G17" s="19"/>
      <c r="H17" s="19"/>
    </row>
    <row r="18" spans="2:8" ht="13.5" customHeight="1" hidden="1">
      <c r="B18" s="19"/>
      <c r="C18" s="19"/>
      <c r="D18" s="19"/>
      <c r="E18" s="19"/>
      <c r="F18" s="19"/>
      <c r="G18" s="19"/>
      <c r="H18" s="19"/>
    </row>
    <row r="19" ht="15" customHeight="1">
      <c r="B19" s="101" t="s">
        <v>157</v>
      </c>
    </row>
    <row r="20" ht="14.25" customHeight="1"/>
    <row r="21" ht="14.25" customHeight="1"/>
    <row r="22" ht="14.25" customHeight="1"/>
  </sheetData>
  <sheetProtection selectLockedCells="1" selectUnlockedCells="1"/>
  <mergeCells count="2">
    <mergeCell ref="A7:M7"/>
    <mergeCell ref="B5:K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4.3984375" style="1" customWidth="1"/>
    <col min="2" max="2" width="4.09765625" style="1" customWidth="1"/>
    <col min="3" max="4" width="6.3984375" style="1" customWidth="1"/>
    <col min="5" max="5" width="7.69921875" style="1" customWidth="1"/>
    <col min="6" max="6" width="11.3984375" style="1" customWidth="1"/>
    <col min="7" max="7" width="6.5" style="1" customWidth="1"/>
    <col min="8" max="8" width="6.69921875" style="1" customWidth="1"/>
    <col min="9" max="9" width="9" style="1" customWidth="1"/>
    <col min="10" max="10" width="5.5" style="1" customWidth="1"/>
    <col min="11" max="14" width="9" style="1" customWidth="1"/>
    <col min="15" max="15" width="13.19921875" style="1" customWidth="1"/>
    <col min="16" max="16384" width="9" style="1" customWidth="1"/>
  </cols>
  <sheetData>
    <row r="1" spans="1:15" ht="12.7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153</v>
      </c>
    </row>
    <row r="2" spans="1:15" ht="12.7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2.7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2.7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3" ht="15.75">
      <c r="A5" s="4"/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L5" s="4"/>
      <c r="M5" s="4"/>
    </row>
    <row r="6" spans="1:1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5" ht="57" customHeight="1">
      <c r="A7" s="889" t="s">
        <v>471</v>
      </c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</row>
    <row r="8" ht="8.25" customHeight="1"/>
    <row r="9" spans="1:16" ht="66" customHeight="1">
      <c r="A9" s="309" t="s">
        <v>159</v>
      </c>
      <c r="B9" s="511" t="s">
        <v>98</v>
      </c>
      <c r="C9" s="511" t="s">
        <v>160</v>
      </c>
      <c r="D9" s="511" t="s">
        <v>161</v>
      </c>
      <c r="E9" s="511" t="s">
        <v>5</v>
      </c>
      <c r="F9" s="511" t="s">
        <v>6</v>
      </c>
      <c r="G9" s="511" t="s">
        <v>162</v>
      </c>
      <c r="H9" s="511" t="s">
        <v>163</v>
      </c>
      <c r="I9" s="511" t="s">
        <v>164</v>
      </c>
      <c r="J9" s="511" t="s">
        <v>10</v>
      </c>
      <c r="K9" s="511" t="s">
        <v>165</v>
      </c>
      <c r="L9" s="511" t="s">
        <v>166</v>
      </c>
      <c r="M9" s="511" t="s">
        <v>13</v>
      </c>
      <c r="N9" s="511" t="s">
        <v>105</v>
      </c>
      <c r="O9" s="511" t="s">
        <v>15</v>
      </c>
      <c r="P9" s="330"/>
    </row>
    <row r="10" spans="1:16" ht="30" customHeight="1">
      <c r="A10" s="448" t="s">
        <v>70</v>
      </c>
      <c r="B10" s="744" t="s">
        <v>50</v>
      </c>
      <c r="C10" s="745" t="s">
        <v>24</v>
      </c>
      <c r="D10" s="745">
        <v>26</v>
      </c>
      <c r="E10" s="744" t="s">
        <v>16</v>
      </c>
      <c r="F10" s="745" t="s">
        <v>17</v>
      </c>
      <c r="G10" s="746">
        <v>144</v>
      </c>
      <c r="H10" s="747"/>
      <c r="I10" s="366"/>
      <c r="J10" s="366"/>
      <c r="K10" s="366"/>
      <c r="L10" s="443"/>
      <c r="M10" s="366"/>
      <c r="N10" s="366"/>
      <c r="O10" s="366"/>
      <c r="P10" s="330"/>
    </row>
    <row r="11" spans="1:16" ht="36" customHeight="1">
      <c r="A11" s="448" t="s">
        <v>71</v>
      </c>
      <c r="B11" s="748" t="s">
        <v>41</v>
      </c>
      <c r="C11" s="748" t="s">
        <v>24</v>
      </c>
      <c r="D11" s="749" t="s">
        <v>171</v>
      </c>
      <c r="E11" s="748" t="s">
        <v>36</v>
      </c>
      <c r="F11" s="748" t="s">
        <v>89</v>
      </c>
      <c r="G11" s="750">
        <v>360</v>
      </c>
      <c r="H11" s="751"/>
      <c r="I11" s="414"/>
      <c r="J11" s="366"/>
      <c r="K11" s="449"/>
      <c r="L11" s="444"/>
      <c r="M11" s="366"/>
      <c r="N11" s="366"/>
      <c r="O11" s="366"/>
      <c r="P11" s="330"/>
    </row>
    <row r="12" spans="1:16" ht="70.5" customHeight="1">
      <c r="A12" s="448" t="s">
        <v>72</v>
      </c>
      <c r="B12" s="744" t="s">
        <v>50</v>
      </c>
      <c r="C12" s="745">
        <v>45</v>
      </c>
      <c r="D12" s="745">
        <v>19</v>
      </c>
      <c r="E12" s="744" t="s">
        <v>36</v>
      </c>
      <c r="F12" s="744" t="s">
        <v>470</v>
      </c>
      <c r="G12" s="752">
        <v>72</v>
      </c>
      <c r="H12" s="747"/>
      <c r="I12" s="366"/>
      <c r="J12" s="366"/>
      <c r="K12" s="445"/>
      <c r="L12" s="446"/>
      <c r="M12" s="366"/>
      <c r="N12" s="366"/>
      <c r="O12" s="366"/>
      <c r="P12" s="330"/>
    </row>
    <row r="13" spans="1:16" ht="72" customHeight="1">
      <c r="A13" s="448" t="s">
        <v>87</v>
      </c>
      <c r="B13" s="748" t="s">
        <v>132</v>
      </c>
      <c r="C13" s="749">
        <v>45</v>
      </c>
      <c r="D13" s="749">
        <v>16</v>
      </c>
      <c r="E13" s="748" t="s">
        <v>36</v>
      </c>
      <c r="F13" s="748" t="s">
        <v>470</v>
      </c>
      <c r="G13" s="753">
        <v>72</v>
      </c>
      <c r="H13" s="749"/>
      <c r="I13" s="366"/>
      <c r="J13" s="366"/>
      <c r="K13" s="447"/>
      <c r="L13" s="366"/>
      <c r="M13" s="366"/>
      <c r="N13" s="366"/>
      <c r="O13" s="366"/>
      <c r="P13" s="330"/>
    </row>
    <row r="14" spans="1:16" ht="25.5" customHeight="1">
      <c r="A14" s="330"/>
      <c r="B14" s="330"/>
      <c r="C14" s="330"/>
      <c r="D14" s="330"/>
      <c r="E14" s="330"/>
      <c r="F14" s="330"/>
      <c r="G14" s="330"/>
      <c r="H14" s="330"/>
      <c r="I14" s="754"/>
      <c r="J14" s="330"/>
      <c r="K14" s="330"/>
      <c r="L14" s="754"/>
      <c r="M14" s="330"/>
      <c r="N14" s="330"/>
      <c r="O14" s="330"/>
      <c r="P14" s="330"/>
    </row>
    <row r="15" spans="1:16" ht="15.75" customHeight="1">
      <c r="A15" s="330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</row>
    <row r="16" spans="1:16" ht="12.75">
      <c r="A16" s="330"/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28" t="s">
        <v>438</v>
      </c>
      <c r="M16" s="324"/>
      <c r="N16" s="324"/>
      <c r="O16" s="324"/>
      <c r="P16" s="91"/>
    </row>
    <row r="17" spans="1:16" ht="12.75">
      <c r="A17" s="330"/>
      <c r="B17" s="11"/>
      <c r="C17" s="350"/>
      <c r="D17" s="330"/>
      <c r="E17" s="346"/>
      <c r="F17" s="330"/>
      <c r="G17" s="330"/>
      <c r="H17" s="330"/>
      <c r="I17" s="353"/>
      <c r="J17" s="330"/>
      <c r="K17" s="330"/>
      <c r="L17" s="329" t="s">
        <v>439</v>
      </c>
      <c r="M17" s="324"/>
      <c r="N17" s="324"/>
      <c r="O17" s="324"/>
      <c r="P17" s="91"/>
    </row>
    <row r="18" spans="1:15" ht="12.75">
      <c r="A18" s="330"/>
      <c r="B18" s="350" t="s">
        <v>75</v>
      </c>
      <c r="C18" s="350"/>
      <c r="D18" s="330"/>
      <c r="E18" s="330"/>
      <c r="F18" s="330"/>
      <c r="G18" s="330"/>
      <c r="H18" s="330"/>
      <c r="I18" s="353"/>
      <c r="J18" s="330"/>
      <c r="K18" s="330"/>
      <c r="L18" s="329" t="s">
        <v>440</v>
      </c>
      <c r="M18" s="324"/>
      <c r="N18" s="324"/>
      <c r="O18" s="324"/>
    </row>
    <row r="19" spans="1:16" ht="12" customHeight="1">
      <c r="A19" s="330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</row>
    <row r="20" spans="1:18" ht="14.25" hidden="1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41"/>
      <c r="R20" s="41"/>
    </row>
    <row r="21" spans="1:16" ht="12" customHeight="1">
      <c r="A21" s="330"/>
      <c r="B21" s="330" t="s">
        <v>168</v>
      </c>
      <c r="C21" s="33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330"/>
      <c r="P21" s="330"/>
    </row>
    <row r="22" spans="1:16" ht="12.75">
      <c r="A22" s="330"/>
      <c r="B22" s="330" t="s">
        <v>66</v>
      </c>
      <c r="C22" s="330"/>
      <c r="D22" s="330"/>
      <c r="E22" s="330"/>
      <c r="F22" s="330"/>
      <c r="G22" s="330"/>
      <c r="H22" s="335"/>
      <c r="I22" s="330"/>
      <c r="J22" s="330"/>
      <c r="K22" s="330"/>
      <c r="L22" s="332"/>
      <c r="M22" s="330"/>
      <c r="N22" s="330"/>
      <c r="O22" s="330"/>
      <c r="P22" s="330"/>
    </row>
    <row r="23" spans="1:16" ht="12.75">
      <c r="A23" s="330"/>
      <c r="B23" s="330"/>
      <c r="C23" s="330"/>
      <c r="D23" s="330"/>
      <c r="E23" s="330"/>
      <c r="F23" s="330"/>
      <c r="G23" s="330"/>
      <c r="H23" s="335"/>
      <c r="I23" s="330"/>
      <c r="J23" s="330"/>
      <c r="K23" s="330"/>
      <c r="L23" s="332"/>
      <c r="M23" s="330"/>
      <c r="N23" s="330"/>
      <c r="O23" s="330"/>
      <c r="P23" s="330"/>
    </row>
    <row r="24" spans="1:16" ht="18.75" customHeight="1">
      <c r="A24" s="330"/>
      <c r="B24" s="330" t="s">
        <v>67</v>
      </c>
      <c r="C24" s="330"/>
      <c r="D24" s="330"/>
      <c r="E24" s="330"/>
      <c r="F24" s="330"/>
      <c r="G24" s="330"/>
      <c r="H24" s="335"/>
      <c r="I24" s="330"/>
      <c r="J24" s="330"/>
      <c r="K24" s="332"/>
      <c r="L24" s="330"/>
      <c r="M24" s="330"/>
      <c r="N24" s="330"/>
      <c r="O24" s="330"/>
      <c r="P24" s="330"/>
    </row>
    <row r="25" spans="1:16" ht="15.75" customHeight="1">
      <c r="A25" s="330"/>
      <c r="B25" s="110" t="s">
        <v>428</v>
      </c>
      <c r="C25" s="110"/>
      <c r="D25" s="110"/>
      <c r="E25" s="110"/>
      <c r="F25" s="431"/>
      <c r="G25" s="110"/>
      <c r="H25" s="110"/>
      <c r="I25" s="110"/>
      <c r="J25" s="110"/>
      <c r="K25" s="110"/>
      <c r="L25" s="301"/>
      <c r="M25" s="110"/>
      <c r="N25" s="110"/>
      <c r="O25" s="330"/>
      <c r="P25" s="330"/>
    </row>
    <row r="26" spans="1:16" ht="12.75">
      <c r="A26" s="330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</row>
    <row r="45" ht="12.75">
      <c r="L45" s="1" t="s">
        <v>143</v>
      </c>
    </row>
  </sheetData>
  <sheetProtection selectLockedCells="1" selectUnlockedCells="1"/>
  <mergeCells count="2">
    <mergeCell ref="A7:O7"/>
    <mergeCell ref="B5:K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5.8984375" style="0" customWidth="1"/>
    <col min="2" max="2" width="7.19921875" style="0" customWidth="1"/>
    <col min="3" max="6" width="9" style="0" customWidth="1"/>
    <col min="7" max="7" width="7.8984375" style="0" customWidth="1"/>
    <col min="8" max="9" width="9" style="0" customWidth="1"/>
    <col min="10" max="10" width="5.09765625" style="0" customWidth="1"/>
    <col min="11" max="11" width="6.8984375" style="0" customWidth="1"/>
    <col min="12" max="12" width="9" style="0" customWidth="1"/>
    <col min="13" max="13" width="7.5" style="0" customWidth="1"/>
    <col min="14" max="14" width="6.59765625" style="0" customWidth="1"/>
    <col min="15" max="15" width="10.09765625" style="0" customWidth="1"/>
  </cols>
  <sheetData>
    <row r="1" spans="1:15" ht="14.25">
      <c r="A1" s="312"/>
      <c r="B1" s="313" t="s">
        <v>435</v>
      </c>
      <c r="C1" s="313"/>
      <c r="D1" s="314"/>
      <c r="E1" s="314"/>
      <c r="F1" s="314"/>
      <c r="G1" s="313"/>
      <c r="H1" s="313"/>
      <c r="I1" s="314"/>
      <c r="J1" s="314"/>
      <c r="K1" s="313"/>
      <c r="L1" s="313"/>
      <c r="M1" s="314"/>
      <c r="N1" s="314"/>
      <c r="O1" s="314" t="s">
        <v>60</v>
      </c>
    </row>
    <row r="2" spans="1:15" ht="14.25">
      <c r="A2" s="312"/>
      <c r="B2" s="317" t="s">
        <v>436</v>
      </c>
      <c r="C2" s="318"/>
      <c r="D2" s="319"/>
      <c r="E2" s="319"/>
      <c r="F2" s="319"/>
      <c r="G2" s="315"/>
      <c r="H2" s="318"/>
      <c r="I2" s="319"/>
      <c r="J2" s="319"/>
      <c r="K2" s="318"/>
      <c r="L2" s="318"/>
      <c r="M2" s="314"/>
      <c r="N2" s="316"/>
      <c r="O2" s="314" t="s">
        <v>441</v>
      </c>
    </row>
    <row r="3" spans="1:15" ht="14.25">
      <c r="A3" s="312"/>
      <c r="B3" s="313"/>
      <c r="C3" s="313"/>
      <c r="D3" s="314"/>
      <c r="E3" s="314"/>
      <c r="F3" s="314"/>
      <c r="G3" s="313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4.25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5" ht="18">
      <c r="A5" s="871" t="s">
        <v>447</v>
      </c>
      <c r="B5" s="872"/>
      <c r="C5" s="872"/>
      <c r="D5" s="872"/>
      <c r="E5" s="872"/>
      <c r="F5" s="872"/>
      <c r="G5" s="872"/>
      <c r="H5" s="872"/>
      <c r="I5" s="872"/>
      <c r="J5" s="872"/>
      <c r="K5" s="331"/>
      <c r="L5" s="332"/>
      <c r="M5" s="330"/>
      <c r="N5" s="333"/>
      <c r="O5" s="332"/>
    </row>
    <row r="6" ht="13.5" customHeight="1">
      <c r="A6" s="4"/>
    </row>
    <row r="7" spans="1:14" ht="32.25" customHeight="1">
      <c r="A7" s="869" t="s">
        <v>444</v>
      </c>
      <c r="B7" s="869"/>
      <c r="C7" s="869"/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29"/>
    </row>
    <row r="8" spans="1:13" ht="15.75">
      <c r="A8" s="7"/>
      <c r="B8" s="7"/>
      <c r="C8" s="7"/>
      <c r="D8" s="7"/>
      <c r="E8" s="7"/>
      <c r="F8" s="7"/>
      <c r="G8" s="30"/>
      <c r="H8" s="7"/>
      <c r="I8" s="7"/>
      <c r="J8" s="7"/>
      <c r="K8" s="7"/>
      <c r="L8" s="7"/>
      <c r="M8" s="31"/>
    </row>
    <row r="9" spans="1:15" ht="63.75">
      <c r="A9" s="614" t="s">
        <v>1</v>
      </c>
      <c r="B9" s="614" t="s">
        <v>2</v>
      </c>
      <c r="C9" s="614" t="s">
        <v>3</v>
      </c>
      <c r="D9" s="614" t="s">
        <v>4</v>
      </c>
      <c r="E9" s="614" t="s">
        <v>5</v>
      </c>
      <c r="F9" s="614" t="s">
        <v>6</v>
      </c>
      <c r="G9" s="614" t="s">
        <v>7</v>
      </c>
      <c r="H9" s="962" t="s">
        <v>8</v>
      </c>
      <c r="I9" s="962" t="s">
        <v>9</v>
      </c>
      <c r="J9" s="614" t="s">
        <v>10</v>
      </c>
      <c r="K9" s="614" t="s">
        <v>11</v>
      </c>
      <c r="L9" s="962" t="s">
        <v>12</v>
      </c>
      <c r="M9" s="962" t="s">
        <v>13</v>
      </c>
      <c r="N9" s="963" t="s">
        <v>14</v>
      </c>
      <c r="O9" s="963" t="s">
        <v>15</v>
      </c>
    </row>
    <row r="10" spans="1:15" ht="38.25">
      <c r="A10" s="621">
        <v>1</v>
      </c>
      <c r="B10" s="448">
        <v>2</v>
      </c>
      <c r="C10" s="448">
        <v>90</v>
      </c>
      <c r="D10" s="448">
        <v>40</v>
      </c>
      <c r="E10" s="621" t="s">
        <v>16</v>
      </c>
      <c r="F10" s="621" t="s">
        <v>61</v>
      </c>
      <c r="G10" s="629">
        <v>120</v>
      </c>
      <c r="H10" s="427"/>
      <c r="I10" s="427"/>
      <c r="J10" s="616"/>
      <c r="K10" s="366"/>
      <c r="L10" s="427"/>
      <c r="M10" s="364"/>
      <c r="N10" s="630"/>
      <c r="O10" s="618"/>
    </row>
    <row r="11" spans="1:15" ht="21.75" customHeight="1">
      <c r="A11" s="621">
        <v>2</v>
      </c>
      <c r="B11" s="448">
        <v>2</v>
      </c>
      <c r="C11" s="623">
        <v>90</v>
      </c>
      <c r="D11" s="448" t="s">
        <v>18</v>
      </c>
      <c r="E11" s="621" t="s">
        <v>16</v>
      </c>
      <c r="F11" s="621" t="s">
        <v>17</v>
      </c>
      <c r="G11" s="629">
        <v>60</v>
      </c>
      <c r="H11" s="427"/>
      <c r="I11" s="427"/>
      <c r="J11" s="616"/>
      <c r="K11" s="414"/>
      <c r="L11" s="427"/>
      <c r="M11" s="364"/>
      <c r="N11" s="630"/>
      <c r="O11" s="618"/>
    </row>
    <row r="12" spans="1:15" ht="22.5" customHeight="1">
      <c r="A12" s="621">
        <v>3</v>
      </c>
      <c r="B12" s="363">
        <v>2</v>
      </c>
      <c r="C12" s="363">
        <v>90</v>
      </c>
      <c r="D12" s="363">
        <v>48</v>
      </c>
      <c r="E12" s="363" t="s">
        <v>16</v>
      </c>
      <c r="F12" s="363" t="s">
        <v>17</v>
      </c>
      <c r="G12" s="410">
        <v>120</v>
      </c>
      <c r="H12" s="368"/>
      <c r="I12" s="369"/>
      <c r="J12" s="368"/>
      <c r="K12" s="368"/>
      <c r="L12" s="369"/>
      <c r="M12" s="364"/>
      <c r="N12" s="415"/>
      <c r="O12" s="618"/>
    </row>
    <row r="13" spans="1:15" ht="24.75" customHeight="1">
      <c r="A13" s="621">
        <v>4</v>
      </c>
      <c r="B13" s="448">
        <v>1</v>
      </c>
      <c r="C13" s="448">
        <v>90</v>
      </c>
      <c r="D13" s="448">
        <v>40</v>
      </c>
      <c r="E13" s="631" t="s">
        <v>16</v>
      </c>
      <c r="F13" s="621" t="s">
        <v>17</v>
      </c>
      <c r="G13" s="629">
        <v>120</v>
      </c>
      <c r="H13" s="427"/>
      <c r="I13" s="427"/>
      <c r="J13" s="616"/>
      <c r="K13" s="414"/>
      <c r="L13" s="427"/>
      <c r="M13" s="364"/>
      <c r="N13" s="415"/>
      <c r="O13" s="618"/>
    </row>
    <row r="14" spans="1:15" ht="29.25" customHeight="1">
      <c r="A14" s="621" t="s">
        <v>62</v>
      </c>
      <c r="B14" s="363">
        <v>1</v>
      </c>
      <c r="C14" s="363">
        <v>90</v>
      </c>
      <c r="D14" s="363">
        <v>48</v>
      </c>
      <c r="E14" s="363" t="s">
        <v>16</v>
      </c>
      <c r="F14" s="363" t="s">
        <v>17</v>
      </c>
      <c r="G14" s="410">
        <v>120</v>
      </c>
      <c r="H14" s="368"/>
      <c r="I14" s="369"/>
      <c r="J14" s="368"/>
      <c r="K14" s="368"/>
      <c r="L14" s="369"/>
      <c r="M14" s="364"/>
      <c r="N14" s="415"/>
      <c r="O14" s="618"/>
    </row>
    <row r="15" spans="1:15" ht="31.5" customHeight="1">
      <c r="A15" s="621" t="s">
        <v>21</v>
      </c>
      <c r="B15" s="448">
        <v>0</v>
      </c>
      <c r="C15" s="448" t="s">
        <v>24</v>
      </c>
      <c r="D15" s="448" t="s">
        <v>18</v>
      </c>
      <c r="E15" s="417" t="s">
        <v>16</v>
      </c>
      <c r="F15" s="448" t="s">
        <v>17</v>
      </c>
      <c r="G15" s="620">
        <v>60</v>
      </c>
      <c r="H15" s="414"/>
      <c r="I15" s="427"/>
      <c r="J15" s="616"/>
      <c r="K15" s="366"/>
      <c r="L15" s="427"/>
      <c r="M15" s="364"/>
      <c r="N15" s="415"/>
      <c r="O15" s="618"/>
    </row>
    <row r="16" spans="1:15" ht="27" customHeight="1">
      <c r="A16" s="621" t="s">
        <v>23</v>
      </c>
      <c r="B16" s="448">
        <v>0</v>
      </c>
      <c r="C16" s="448" t="s">
        <v>24</v>
      </c>
      <c r="D16" s="448" t="s">
        <v>28</v>
      </c>
      <c r="E16" s="417" t="s">
        <v>16</v>
      </c>
      <c r="F16" s="448" t="s">
        <v>17</v>
      </c>
      <c r="G16" s="620">
        <v>120</v>
      </c>
      <c r="H16" s="414"/>
      <c r="I16" s="427"/>
      <c r="J16" s="616"/>
      <c r="K16" s="366"/>
      <c r="L16" s="427"/>
      <c r="M16" s="367"/>
      <c r="N16" s="618"/>
      <c r="O16" s="366"/>
    </row>
    <row r="17" spans="1:15" ht="22.5" customHeight="1">
      <c r="A17" s="448" t="s">
        <v>25</v>
      </c>
      <c r="B17" s="363">
        <v>0</v>
      </c>
      <c r="C17" s="363">
        <v>90</v>
      </c>
      <c r="D17" s="363">
        <v>48</v>
      </c>
      <c r="E17" s="363" t="s">
        <v>16</v>
      </c>
      <c r="F17" s="363" t="s">
        <v>17</v>
      </c>
      <c r="G17" s="410">
        <v>120</v>
      </c>
      <c r="H17" s="368"/>
      <c r="I17" s="370"/>
      <c r="J17" s="368"/>
      <c r="K17" s="368"/>
      <c r="L17" s="368"/>
      <c r="M17" s="366"/>
      <c r="N17" s="366"/>
      <c r="O17" s="366"/>
    </row>
    <row r="18" spans="1:15" ht="24.75" customHeight="1">
      <c r="A18" s="448" t="s">
        <v>26</v>
      </c>
      <c r="B18" s="448" t="s">
        <v>32</v>
      </c>
      <c r="C18" s="448" t="s">
        <v>24</v>
      </c>
      <c r="D18" s="448">
        <v>26</v>
      </c>
      <c r="E18" s="417" t="s">
        <v>16</v>
      </c>
      <c r="F18" s="448" t="s">
        <v>17</v>
      </c>
      <c r="G18" s="620">
        <v>120</v>
      </c>
      <c r="H18" s="626"/>
      <c r="I18" s="427"/>
      <c r="J18" s="366"/>
      <c r="K18" s="366"/>
      <c r="L18" s="427"/>
      <c r="M18" s="366"/>
      <c r="N18" s="366"/>
      <c r="O18" s="366"/>
    </row>
    <row r="19" spans="1:15" ht="24" customHeight="1">
      <c r="A19" s="448" t="s">
        <v>27</v>
      </c>
      <c r="B19" s="448" t="s">
        <v>32</v>
      </c>
      <c r="C19" s="448">
        <v>120</v>
      </c>
      <c r="D19" s="448">
        <v>26</v>
      </c>
      <c r="E19" s="621" t="s">
        <v>63</v>
      </c>
      <c r="F19" s="448" t="s">
        <v>17</v>
      </c>
      <c r="G19" s="620">
        <v>108</v>
      </c>
      <c r="H19" s="626"/>
      <c r="I19" s="427"/>
      <c r="J19" s="366"/>
      <c r="K19" s="366"/>
      <c r="L19" s="624"/>
      <c r="M19" s="366"/>
      <c r="N19" s="366"/>
      <c r="O19" s="366"/>
    </row>
    <row r="20" spans="1:15" ht="63" customHeight="1">
      <c r="A20" s="448" t="s">
        <v>29</v>
      </c>
      <c r="B20" s="448" t="s">
        <v>41</v>
      </c>
      <c r="C20" s="448" t="s">
        <v>24</v>
      </c>
      <c r="D20" s="448">
        <v>24</v>
      </c>
      <c r="E20" s="448" t="s">
        <v>36</v>
      </c>
      <c r="F20" s="621" t="s">
        <v>64</v>
      </c>
      <c r="G20" s="620">
        <v>912</v>
      </c>
      <c r="H20" s="626"/>
      <c r="I20" s="427"/>
      <c r="J20" s="366"/>
      <c r="K20" s="414"/>
      <c r="L20" s="628"/>
      <c r="M20" s="366"/>
      <c r="N20" s="366"/>
      <c r="O20" s="366"/>
    </row>
    <row r="21" spans="1:15" ht="30" customHeight="1">
      <c r="A21" s="448" t="s">
        <v>30</v>
      </c>
      <c r="B21" s="448" t="s">
        <v>41</v>
      </c>
      <c r="C21" s="448" t="s">
        <v>24</v>
      </c>
      <c r="D21" s="448">
        <v>26</v>
      </c>
      <c r="E21" s="417" t="s">
        <v>16</v>
      </c>
      <c r="F21" s="448" t="s">
        <v>17</v>
      </c>
      <c r="G21" s="620">
        <v>120</v>
      </c>
      <c r="H21" s="414"/>
      <c r="I21" s="427"/>
      <c r="J21" s="366"/>
      <c r="K21" s="366"/>
      <c r="L21" s="624"/>
      <c r="M21" s="366"/>
      <c r="N21" s="366"/>
      <c r="O21" s="366"/>
    </row>
    <row r="22" spans="1:15" ht="27.75" customHeight="1">
      <c r="A22" s="367">
        <v>13</v>
      </c>
      <c r="B22" s="448" t="s">
        <v>41</v>
      </c>
      <c r="C22" s="448" t="s">
        <v>24</v>
      </c>
      <c r="D22" s="448" t="s">
        <v>28</v>
      </c>
      <c r="E22" s="417" t="s">
        <v>16</v>
      </c>
      <c r="F22" s="448" t="s">
        <v>17</v>
      </c>
      <c r="G22" s="620">
        <v>120</v>
      </c>
      <c r="H22" s="626"/>
      <c r="I22" s="427"/>
      <c r="J22" s="366"/>
      <c r="K22" s="366"/>
      <c r="L22" s="624"/>
      <c r="M22" s="366"/>
      <c r="N22" s="366"/>
      <c r="O22" s="366"/>
    </row>
    <row r="23" spans="1:15" ht="33.75" customHeight="1">
      <c r="A23" s="367">
        <v>14</v>
      </c>
      <c r="B23" s="448" t="s">
        <v>41</v>
      </c>
      <c r="C23" s="448" t="s">
        <v>24</v>
      </c>
      <c r="D23" s="448">
        <v>22</v>
      </c>
      <c r="E23" s="417" t="s">
        <v>16</v>
      </c>
      <c r="F23" s="448" t="s">
        <v>17</v>
      </c>
      <c r="G23" s="620">
        <v>120</v>
      </c>
      <c r="H23" s="626"/>
      <c r="I23" s="427"/>
      <c r="J23" s="366"/>
      <c r="K23" s="366"/>
      <c r="L23" s="628"/>
      <c r="M23" s="368"/>
      <c r="N23" s="368"/>
      <c r="O23" s="368"/>
    </row>
    <row r="24" spans="1:15" ht="32.25" customHeight="1">
      <c r="A24" s="367">
        <v>15</v>
      </c>
      <c r="B24" s="448" t="s">
        <v>50</v>
      </c>
      <c r="C24" s="448" t="s">
        <v>24</v>
      </c>
      <c r="D24" s="448">
        <v>22</v>
      </c>
      <c r="E24" s="417" t="s">
        <v>16</v>
      </c>
      <c r="F24" s="448" t="s">
        <v>17</v>
      </c>
      <c r="G24" s="620">
        <v>120</v>
      </c>
      <c r="H24" s="626"/>
      <c r="I24" s="427"/>
      <c r="J24" s="366"/>
      <c r="K24" s="366"/>
      <c r="L24" s="624"/>
      <c r="M24" s="368"/>
      <c r="N24" s="368"/>
      <c r="O24" s="368"/>
    </row>
    <row r="25" spans="1:15" ht="28.5" customHeight="1">
      <c r="A25" s="346"/>
      <c r="B25" s="11"/>
      <c r="C25" s="320"/>
      <c r="D25" s="321"/>
      <c r="E25" s="322"/>
      <c r="F25" s="323"/>
      <c r="G25" s="323"/>
      <c r="H25" s="330"/>
      <c r="I25" s="370"/>
      <c r="J25" s="323"/>
      <c r="K25" s="323"/>
      <c r="L25" s="370"/>
      <c r="M25" s="323"/>
      <c r="N25" s="323"/>
      <c r="O25" s="323"/>
    </row>
    <row r="26" spans="2:15" ht="12.75" customHeight="1">
      <c r="B26" s="1"/>
      <c r="H26" s="1"/>
      <c r="K26" s="4"/>
      <c r="O26" s="281"/>
    </row>
    <row r="27" spans="8:11" ht="14.25" customHeight="1" hidden="1">
      <c r="H27" s="1"/>
      <c r="K27" s="4"/>
    </row>
    <row r="28" spans="2:15" ht="14.25">
      <c r="B28" s="325" t="s">
        <v>65</v>
      </c>
      <c r="C28" s="360"/>
      <c r="D28" s="360"/>
      <c r="E28" s="360"/>
      <c r="F28" s="360"/>
      <c r="G28" s="360"/>
      <c r="H28" s="21"/>
      <c r="I28" s="360"/>
      <c r="J28" s="360"/>
      <c r="K28" s="870"/>
      <c r="L28" s="870"/>
      <c r="M28" s="870"/>
      <c r="N28" s="870"/>
      <c r="O28" s="870"/>
    </row>
    <row r="29" spans="2:15" ht="22.5" customHeight="1">
      <c r="B29" s="360"/>
      <c r="C29" s="360"/>
      <c r="D29" s="360"/>
      <c r="E29" s="360"/>
      <c r="F29" s="360"/>
      <c r="G29" s="360"/>
      <c r="H29" s="360"/>
      <c r="I29" s="360"/>
      <c r="J29" s="360"/>
      <c r="K29" s="328" t="s">
        <v>438</v>
      </c>
      <c r="L29" s="324"/>
      <c r="M29" s="324"/>
      <c r="N29" s="324"/>
      <c r="O29" s="33"/>
    </row>
    <row r="30" spans="2:15" ht="12" customHeight="1">
      <c r="B30" s="326"/>
      <c r="C30" s="361"/>
      <c r="D30" s="361"/>
      <c r="E30" s="361"/>
      <c r="F30" s="361"/>
      <c r="G30" s="361"/>
      <c r="H30" s="326"/>
      <c r="I30" s="361"/>
      <c r="J30" s="360"/>
      <c r="K30" s="329" t="s">
        <v>439</v>
      </c>
      <c r="L30" s="324"/>
      <c r="M30" s="324"/>
      <c r="N30" s="324"/>
      <c r="O30" s="360"/>
    </row>
    <row r="31" spans="2:15" ht="20.25" customHeight="1">
      <c r="B31" s="361"/>
      <c r="C31" s="361"/>
      <c r="D31" s="361"/>
      <c r="E31" s="361"/>
      <c r="F31" s="361"/>
      <c r="G31" s="361"/>
      <c r="H31" s="326"/>
      <c r="I31" s="361"/>
      <c r="J31" s="360"/>
      <c r="K31" s="329" t="s">
        <v>440</v>
      </c>
      <c r="L31" s="324"/>
      <c r="M31" s="324"/>
      <c r="N31" s="324"/>
      <c r="O31" s="360"/>
    </row>
    <row r="32" spans="2:15" ht="15.75" customHeight="1">
      <c r="B32" s="326"/>
      <c r="C32" s="361"/>
      <c r="D32" s="361"/>
      <c r="E32" s="361"/>
      <c r="F32" s="361"/>
      <c r="G32" s="361"/>
      <c r="H32" s="326"/>
      <c r="I32" s="361"/>
      <c r="J32" s="360"/>
      <c r="K32" s="360"/>
      <c r="L32" s="360"/>
      <c r="M32" s="360"/>
      <c r="N32" s="360"/>
      <c r="O32" s="360"/>
    </row>
    <row r="33" spans="2:15" ht="16.5" customHeight="1"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</row>
    <row r="34" spans="2:15" ht="14.25">
      <c r="B34" s="21" t="s">
        <v>66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2:15" ht="17.25" customHeight="1"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</row>
    <row r="36" spans="2:15" ht="14.25">
      <c r="B36" s="21" t="s">
        <v>67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</row>
    <row r="37" spans="2:15" ht="18" customHeight="1"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21"/>
      <c r="M37" s="360"/>
      <c r="N37" s="360"/>
      <c r="O37" s="360"/>
    </row>
    <row r="38" spans="2:15" ht="14.25">
      <c r="B38" s="21" t="s">
        <v>68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</row>
    <row r="39" spans="2:15" ht="14.25" customHeight="1"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21"/>
      <c r="M39" s="360"/>
      <c r="N39" s="360"/>
      <c r="O39" s="360"/>
    </row>
    <row r="40" spans="2:15" ht="16.5" customHeight="1">
      <c r="B40" s="21" t="s">
        <v>69</v>
      </c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</row>
    <row r="41" spans="2:15" ht="16.5" customHeight="1"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21"/>
      <c r="M41" s="360"/>
      <c r="N41" s="360"/>
      <c r="O41" s="360"/>
    </row>
    <row r="42" spans="2:15" ht="14.25">
      <c r="B42" s="21" t="s">
        <v>367</v>
      </c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</row>
    <row r="43" spans="2:15" ht="14.25"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</row>
    <row r="44" spans="2:15" ht="14.25"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</row>
  </sheetData>
  <sheetProtection selectLockedCells="1" selectUnlockedCells="1"/>
  <mergeCells count="3">
    <mergeCell ref="A7:M7"/>
    <mergeCell ref="K28:O28"/>
    <mergeCell ref="A5:J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" defaultRowHeight="14.25"/>
  <cols>
    <col min="1" max="1" width="4" style="1" customWidth="1"/>
    <col min="2" max="2" width="5.69921875" style="103" customWidth="1"/>
    <col min="3" max="3" width="7.09765625" style="103" customWidth="1"/>
    <col min="4" max="4" width="6.3984375" style="103" customWidth="1"/>
    <col min="5" max="5" width="7.19921875" style="103" customWidth="1"/>
    <col min="6" max="6" width="7.3984375" style="103" customWidth="1"/>
    <col min="7" max="7" width="8" style="103" customWidth="1"/>
    <col min="8" max="8" width="8.69921875" style="103" customWidth="1"/>
    <col min="9" max="9" width="11.09765625" style="103" customWidth="1"/>
    <col min="10" max="10" width="4.3984375" style="103" customWidth="1"/>
    <col min="11" max="11" width="7.5" style="103" customWidth="1"/>
    <col min="12" max="12" width="10.5" style="103" customWidth="1"/>
    <col min="13" max="13" width="7.5" style="103" customWidth="1"/>
    <col min="14" max="14" width="9.8984375" style="103" customWidth="1"/>
    <col min="15" max="15" width="12.09765625" style="103" customWidth="1"/>
    <col min="16" max="16" width="12.69921875" style="106" customWidth="1"/>
    <col min="17" max="17" width="13.09765625" style="106" customWidth="1"/>
    <col min="18" max="18" width="8" style="106" customWidth="1"/>
    <col min="19" max="16384" width="8" style="103" customWidth="1"/>
  </cols>
  <sheetData>
    <row r="1" spans="1:17" ht="12.7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429</v>
      </c>
      <c r="Q1" s="3"/>
    </row>
    <row r="2" spans="1:17" ht="12.7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  <c r="Q2" s="3"/>
    </row>
    <row r="3" spans="1:17" ht="12.7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  <c r="Q3" s="3"/>
    </row>
    <row r="4" spans="1:17" ht="12.7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  <c r="Q4" s="3"/>
    </row>
    <row r="5" spans="1:17" ht="15.75">
      <c r="A5" s="4"/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L5" s="4"/>
      <c r="M5" s="4"/>
      <c r="N5" s="1"/>
      <c r="O5" s="1"/>
      <c r="Q5" s="3"/>
    </row>
    <row r="6" spans="1:18" ht="12.75">
      <c r="A6" s="103"/>
      <c r="B6" s="1"/>
      <c r="C6" s="1"/>
      <c r="D6" s="1"/>
      <c r="G6" s="104"/>
      <c r="M6" s="105"/>
      <c r="N6" s="1"/>
      <c r="O6" s="1"/>
      <c r="Q6" s="3"/>
      <c r="R6" s="103"/>
    </row>
    <row r="7" spans="2:16" ht="15.75">
      <c r="B7" s="892" t="s">
        <v>396</v>
      </c>
      <c r="C7" s="892"/>
      <c r="D7" s="892"/>
      <c r="E7" s="892"/>
      <c r="F7" s="892"/>
      <c r="G7" s="892"/>
      <c r="H7" s="892"/>
      <c r="I7" s="892"/>
      <c r="J7" s="892"/>
      <c r="K7" s="892"/>
      <c r="L7" s="892"/>
      <c r="M7" s="892"/>
      <c r="N7" s="892"/>
      <c r="O7" s="892"/>
      <c r="P7" s="107"/>
    </row>
    <row r="8" spans="2:16" ht="49.5" customHeight="1">
      <c r="B8" s="891" t="s">
        <v>169</v>
      </c>
      <c r="C8" s="891"/>
      <c r="D8" s="891"/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146"/>
    </row>
    <row r="9" spans="1:15" ht="70.5" customHeight="1">
      <c r="A9" s="729" t="s">
        <v>159</v>
      </c>
      <c r="B9" s="730" t="s">
        <v>98</v>
      </c>
      <c r="C9" s="730" t="s">
        <v>160</v>
      </c>
      <c r="D9" s="730" t="s">
        <v>161</v>
      </c>
      <c r="E9" s="730" t="s">
        <v>5</v>
      </c>
      <c r="F9" s="730" t="s">
        <v>6</v>
      </c>
      <c r="G9" s="730" t="s">
        <v>162</v>
      </c>
      <c r="H9" s="730" t="s">
        <v>163</v>
      </c>
      <c r="I9" s="730" t="s">
        <v>164</v>
      </c>
      <c r="J9" s="730" t="s">
        <v>10</v>
      </c>
      <c r="K9" s="730" t="s">
        <v>165</v>
      </c>
      <c r="L9" s="730" t="s">
        <v>166</v>
      </c>
      <c r="M9" s="730" t="s">
        <v>13</v>
      </c>
      <c r="N9" s="730" t="s">
        <v>105</v>
      </c>
      <c r="O9" s="730" t="s">
        <v>15</v>
      </c>
    </row>
    <row r="10" spans="1:18" s="110" customFormat="1" ht="35.25" customHeight="1">
      <c r="A10" s="311" t="s">
        <v>70</v>
      </c>
      <c r="B10" s="459">
        <v>0</v>
      </c>
      <c r="C10" s="311" t="s">
        <v>24</v>
      </c>
      <c r="D10" s="311">
        <v>30</v>
      </c>
      <c r="E10" s="459" t="s">
        <v>16</v>
      </c>
      <c r="F10" s="311" t="s">
        <v>17</v>
      </c>
      <c r="G10" s="309">
        <v>432</v>
      </c>
      <c r="H10" s="460"/>
      <c r="I10" s="755"/>
      <c r="J10" s="311"/>
      <c r="K10" s="311"/>
      <c r="L10" s="517"/>
      <c r="M10" s="448"/>
      <c r="N10" s="448"/>
      <c r="O10" s="311"/>
      <c r="Q10" s="129"/>
      <c r="R10" s="129"/>
    </row>
    <row r="11" spans="1:18" ht="33" customHeight="1">
      <c r="A11" s="311" t="s">
        <v>71</v>
      </c>
      <c r="B11" s="459" t="s">
        <v>32</v>
      </c>
      <c r="C11" s="311" t="s">
        <v>24</v>
      </c>
      <c r="D11" s="311" t="s">
        <v>33</v>
      </c>
      <c r="E11" s="459" t="s">
        <v>16</v>
      </c>
      <c r="F11" s="311" t="s">
        <v>17</v>
      </c>
      <c r="G11" s="310">
        <v>2808</v>
      </c>
      <c r="H11" s="459"/>
      <c r="I11" s="755"/>
      <c r="J11" s="311"/>
      <c r="K11" s="311"/>
      <c r="L11" s="517"/>
      <c r="M11" s="448"/>
      <c r="N11" s="448"/>
      <c r="O11" s="311"/>
      <c r="Q11" s="129"/>
      <c r="R11" s="129"/>
    </row>
    <row r="12" spans="1:18" ht="35.25" customHeight="1">
      <c r="A12" s="311" t="s">
        <v>72</v>
      </c>
      <c r="B12" s="459" t="s">
        <v>32</v>
      </c>
      <c r="C12" s="311" t="s">
        <v>24</v>
      </c>
      <c r="D12" s="756">
        <v>30</v>
      </c>
      <c r="E12" s="459" t="s">
        <v>120</v>
      </c>
      <c r="F12" s="459" t="s">
        <v>17</v>
      </c>
      <c r="G12" s="310">
        <v>1584</v>
      </c>
      <c r="H12" s="311"/>
      <c r="I12" s="755"/>
      <c r="J12" s="311"/>
      <c r="K12" s="311"/>
      <c r="L12" s="517"/>
      <c r="M12" s="448"/>
      <c r="N12" s="311"/>
      <c r="O12" s="311"/>
      <c r="Q12" s="129"/>
      <c r="R12" s="129"/>
    </row>
    <row r="13" spans="1:18" ht="32.25" customHeight="1">
      <c r="A13" s="311" t="s">
        <v>87</v>
      </c>
      <c r="B13" s="459" t="s">
        <v>41</v>
      </c>
      <c r="C13" s="311" t="s">
        <v>24</v>
      </c>
      <c r="D13" s="311">
        <v>26</v>
      </c>
      <c r="E13" s="459" t="s">
        <v>16</v>
      </c>
      <c r="F13" s="311" t="s">
        <v>17</v>
      </c>
      <c r="G13" s="734">
        <v>12744</v>
      </c>
      <c r="H13" s="459"/>
      <c r="I13" s="755"/>
      <c r="J13" s="311"/>
      <c r="K13" s="311"/>
      <c r="L13" s="517"/>
      <c r="M13" s="448"/>
      <c r="N13" s="311"/>
      <c r="O13" s="311"/>
      <c r="Q13" s="129"/>
      <c r="R13" s="129"/>
    </row>
    <row r="14" spans="1:18" ht="32.25" customHeight="1">
      <c r="A14" s="311" t="s">
        <v>62</v>
      </c>
      <c r="B14" s="459" t="s">
        <v>41</v>
      </c>
      <c r="C14" s="311" t="s">
        <v>24</v>
      </c>
      <c r="D14" s="311">
        <v>26</v>
      </c>
      <c r="E14" s="459" t="s">
        <v>170</v>
      </c>
      <c r="F14" s="459" t="s">
        <v>17</v>
      </c>
      <c r="G14" s="310">
        <v>468</v>
      </c>
      <c r="H14" s="311"/>
      <c r="I14" s="755"/>
      <c r="J14" s="311"/>
      <c r="K14" s="460"/>
      <c r="L14" s="517"/>
      <c r="M14" s="448"/>
      <c r="N14" s="311"/>
      <c r="O14" s="311"/>
      <c r="Q14" s="129"/>
      <c r="R14" s="129"/>
    </row>
    <row r="15" spans="1:18" ht="25.5" customHeight="1">
      <c r="A15" s="311" t="s">
        <v>21</v>
      </c>
      <c r="B15" s="459" t="s">
        <v>50</v>
      </c>
      <c r="C15" s="311" t="s">
        <v>24</v>
      </c>
      <c r="D15" s="311" t="s">
        <v>80</v>
      </c>
      <c r="E15" s="459" t="s">
        <v>16</v>
      </c>
      <c r="F15" s="311" t="s">
        <v>17</v>
      </c>
      <c r="G15" s="734">
        <v>2556</v>
      </c>
      <c r="H15" s="460"/>
      <c r="I15" s="755"/>
      <c r="J15" s="311"/>
      <c r="K15" s="311"/>
      <c r="L15" s="517"/>
      <c r="M15" s="448"/>
      <c r="N15" s="311"/>
      <c r="O15" s="311"/>
      <c r="Q15" s="129"/>
      <c r="R15" s="129"/>
    </row>
    <row r="16" spans="1:18" ht="42.75" customHeight="1">
      <c r="A16" s="745" t="s">
        <v>23</v>
      </c>
      <c r="B16" s="459" t="s">
        <v>50</v>
      </c>
      <c r="C16" s="311" t="s">
        <v>24</v>
      </c>
      <c r="D16" s="311">
        <v>17</v>
      </c>
      <c r="E16" s="459" t="s">
        <v>120</v>
      </c>
      <c r="F16" s="311" t="s">
        <v>17</v>
      </c>
      <c r="G16" s="310">
        <v>468</v>
      </c>
      <c r="H16" s="311"/>
      <c r="I16" s="755"/>
      <c r="J16" s="745"/>
      <c r="K16" s="311"/>
      <c r="L16" s="517"/>
      <c r="M16" s="448"/>
      <c r="N16" s="311"/>
      <c r="O16" s="311"/>
      <c r="Q16" s="129"/>
      <c r="R16" s="129"/>
    </row>
    <row r="17" spans="1:18" ht="34.5" customHeight="1">
      <c r="A17" s="311" t="s">
        <v>25</v>
      </c>
      <c r="B17" s="459" t="s">
        <v>132</v>
      </c>
      <c r="C17" s="311" t="s">
        <v>24</v>
      </c>
      <c r="D17" s="311">
        <v>17</v>
      </c>
      <c r="E17" s="459" t="s">
        <v>120</v>
      </c>
      <c r="F17" s="311" t="s">
        <v>17</v>
      </c>
      <c r="G17" s="310">
        <v>180</v>
      </c>
      <c r="H17" s="311"/>
      <c r="I17" s="755"/>
      <c r="J17" s="311"/>
      <c r="K17" s="311"/>
      <c r="L17" s="517"/>
      <c r="M17" s="448"/>
      <c r="N17" s="311"/>
      <c r="O17" s="311"/>
      <c r="Q17" s="129"/>
      <c r="R17" s="129"/>
    </row>
    <row r="18" spans="1:18" ht="32.25" customHeight="1">
      <c r="A18" s="455"/>
      <c r="B18" s="455"/>
      <c r="C18" s="455"/>
      <c r="D18" s="455"/>
      <c r="E18" s="455"/>
      <c r="F18" s="455"/>
      <c r="G18" s="455"/>
      <c r="H18" s="455"/>
      <c r="I18" s="757"/>
      <c r="J18" s="455"/>
      <c r="K18" s="435"/>
      <c r="L18" s="758"/>
      <c r="M18" s="437"/>
      <c r="N18" s="435"/>
      <c r="O18" s="435"/>
      <c r="Q18" s="129"/>
      <c r="R18" s="129"/>
    </row>
    <row r="19" spans="1:19" s="133" customFormat="1" ht="18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31"/>
      <c r="L19" s="141"/>
      <c r="M19" s="143"/>
      <c r="N19" s="131"/>
      <c r="O19" s="131"/>
      <c r="P19" s="297"/>
      <c r="Q19" s="131"/>
      <c r="R19" s="131"/>
      <c r="S19" s="132"/>
    </row>
    <row r="20" spans="1:18" ht="21.75" customHeight="1">
      <c r="A20" s="147"/>
      <c r="B20" s="299"/>
      <c r="C20" s="118"/>
      <c r="D20" s="119"/>
      <c r="E20" s="119"/>
      <c r="F20" s="128"/>
      <c r="G20" s="106"/>
      <c r="H20" s="147"/>
      <c r="I20" s="147"/>
      <c r="J20" s="147"/>
      <c r="K20" s="112"/>
      <c r="L20" s="328" t="s">
        <v>438</v>
      </c>
      <c r="M20" s="324"/>
      <c r="N20" s="324"/>
      <c r="O20" s="324"/>
      <c r="Q20" s="112"/>
      <c r="R20" s="112"/>
    </row>
    <row r="21" spans="1:18" s="133" customFormat="1" ht="12.7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31"/>
      <c r="L21" s="329" t="s">
        <v>439</v>
      </c>
      <c r="M21" s="324"/>
      <c r="N21" s="324"/>
      <c r="O21" s="324"/>
      <c r="P21" s="297"/>
      <c r="Q21" s="131"/>
      <c r="R21" s="131"/>
    </row>
    <row r="22" spans="1:18" ht="15.75">
      <c r="A22" s="147"/>
      <c r="B22" s="334" t="s">
        <v>65</v>
      </c>
      <c r="C22" s="110"/>
      <c r="D22" s="110"/>
      <c r="E22" s="110"/>
      <c r="F22" s="110"/>
      <c r="G22" s="110"/>
      <c r="H22" s="110"/>
      <c r="I22" s="110"/>
      <c r="J22" s="110"/>
      <c r="K22" s="110"/>
      <c r="L22" s="329" t="s">
        <v>440</v>
      </c>
      <c r="M22" s="324"/>
      <c r="N22" s="324"/>
      <c r="O22" s="324"/>
      <c r="Q22" s="131"/>
      <c r="R22" s="131"/>
    </row>
    <row r="23" spans="1:18" ht="14.25">
      <c r="A23" s="298"/>
      <c r="B23" s="330" t="s">
        <v>168</v>
      </c>
      <c r="C23" s="330"/>
      <c r="D23" s="110"/>
      <c r="E23" s="110"/>
      <c r="F23" s="110"/>
      <c r="G23" s="110"/>
      <c r="H23" s="110"/>
      <c r="I23" s="110"/>
      <c r="J23" s="110"/>
      <c r="K23" s="110"/>
      <c r="L23" s="114"/>
      <c r="M23" s="114"/>
      <c r="N23" s="110"/>
      <c r="O23" s="106"/>
      <c r="Q23" s="131"/>
      <c r="R23" s="131"/>
    </row>
    <row r="24" spans="1:18" ht="19.5" customHeight="1">
      <c r="A24" s="130"/>
      <c r="B24" s="330" t="s">
        <v>66</v>
      </c>
      <c r="C24" s="330"/>
      <c r="D24" s="330"/>
      <c r="E24" s="330"/>
      <c r="F24" s="330"/>
      <c r="G24" s="330"/>
      <c r="H24" s="335"/>
      <c r="I24" s="330"/>
      <c r="J24" s="330"/>
      <c r="K24" s="330"/>
      <c r="L24" s="332"/>
      <c r="M24" s="330"/>
      <c r="N24" s="330"/>
      <c r="Q24" s="131"/>
      <c r="R24" s="131"/>
    </row>
    <row r="25" spans="1:18" ht="9.75" customHeight="1">
      <c r="A25" s="130"/>
      <c r="B25" s="330"/>
      <c r="C25" s="330"/>
      <c r="D25" s="330"/>
      <c r="E25" s="330"/>
      <c r="F25" s="330"/>
      <c r="G25" s="330"/>
      <c r="H25" s="335"/>
      <c r="I25" s="330"/>
      <c r="J25" s="330"/>
      <c r="K25" s="330"/>
      <c r="L25" s="332"/>
      <c r="M25" s="330"/>
      <c r="N25" s="330"/>
      <c r="Q25" s="131"/>
      <c r="R25" s="131"/>
    </row>
    <row r="26" spans="2:15" ht="12.75">
      <c r="B26" s="330" t="s">
        <v>67</v>
      </c>
      <c r="C26" s="330"/>
      <c r="D26" s="330"/>
      <c r="E26" s="330"/>
      <c r="F26" s="330"/>
      <c r="G26" s="330"/>
      <c r="H26" s="335"/>
      <c r="I26" s="330"/>
      <c r="J26" s="330"/>
      <c r="K26" s="332"/>
      <c r="L26" s="330"/>
      <c r="M26" s="330"/>
      <c r="N26" s="330"/>
      <c r="O26" s="116"/>
    </row>
    <row r="27" spans="2:14" ht="18.75" customHeight="1">
      <c r="B27" s="110" t="s">
        <v>430</v>
      </c>
      <c r="C27" s="110"/>
      <c r="D27" s="110"/>
      <c r="E27" s="110"/>
      <c r="F27" s="431"/>
      <c r="G27" s="110"/>
      <c r="H27" s="110"/>
      <c r="I27" s="110"/>
      <c r="J27" s="110"/>
      <c r="K27" s="110"/>
      <c r="L27" s="301"/>
      <c r="M27" s="110"/>
      <c r="N27" s="110"/>
    </row>
    <row r="28" spans="2:14" ht="14.25" customHeight="1" hidden="1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2:14" ht="20.25" customHeight="1" hidden="1"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</row>
    <row r="30" spans="2:14" ht="8.25" customHeight="1" hidden="1">
      <c r="B30" s="330" t="s">
        <v>115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</row>
    <row r="31" spans="2:15" ht="15.75" customHeight="1">
      <c r="B31" s="439"/>
      <c r="C31" s="110"/>
      <c r="D31" s="110"/>
      <c r="E31" s="110"/>
      <c r="F31" s="110"/>
      <c r="G31" s="431"/>
      <c r="H31" s="110"/>
      <c r="I31" s="110"/>
      <c r="J31" s="110"/>
      <c r="K31" s="110"/>
      <c r="L31" s="110"/>
      <c r="M31" s="301"/>
      <c r="N31" s="110"/>
      <c r="O31" s="123"/>
    </row>
    <row r="32" ht="15.75" customHeight="1">
      <c r="O32" s="123"/>
    </row>
    <row r="33" spans="15:16" ht="14.25" customHeight="1">
      <c r="O33" s="123"/>
      <c r="P33" s="1"/>
    </row>
    <row r="34" spans="15:16" ht="18.75" customHeight="1">
      <c r="O34" s="120"/>
      <c r="P34" s="1"/>
    </row>
    <row r="35" spans="15:16" ht="16.5" customHeight="1">
      <c r="O35" s="123"/>
      <c r="P35" s="1"/>
    </row>
    <row r="36" spans="15:16" ht="9" customHeight="1">
      <c r="O36" s="123"/>
      <c r="P36" s="1"/>
    </row>
    <row r="37" spans="15:16" ht="12.75" customHeight="1">
      <c r="O37" s="123"/>
      <c r="P37" s="1"/>
    </row>
    <row r="38" spans="1:16" ht="20.25" customHeight="1">
      <c r="A38" s="102"/>
      <c r="O38" s="123"/>
      <c r="P38" s="1"/>
    </row>
    <row r="39" spans="2:16" ht="22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1" spans="2:15" ht="15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06"/>
      <c r="M41" s="106"/>
      <c r="N41" s="10"/>
      <c r="O41" s="106"/>
    </row>
    <row r="42" spans="2:16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ht="18.75" customHeight="1">
      <c r="B43" s="890"/>
      <c r="C43" s="890"/>
      <c r="D43" s="890"/>
      <c r="E43" s="890"/>
      <c r="F43" s="890"/>
      <c r="G43" s="890"/>
      <c r="H43" s="890"/>
      <c r="I43" s="890"/>
      <c r="J43" s="890"/>
      <c r="K43" s="890"/>
      <c r="L43" s="890"/>
      <c r="M43" s="890"/>
      <c r="N43" s="890"/>
      <c r="O43" s="890"/>
      <c r="P43" s="890"/>
    </row>
    <row r="44" spans="2:16" ht="18.75" customHeight="1"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</row>
    <row r="45" spans="2:16" ht="16.5" customHeight="1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2:16" ht="33.75" customHeight="1">
      <c r="B46" s="131"/>
      <c r="C46" s="138"/>
      <c r="D46" s="131"/>
      <c r="E46" s="131"/>
      <c r="F46" s="138"/>
      <c r="G46" s="138"/>
      <c r="H46" s="139"/>
      <c r="I46" s="131"/>
      <c r="J46" s="140"/>
      <c r="K46" s="131"/>
      <c r="L46" s="131"/>
      <c r="M46" s="141"/>
      <c r="N46" s="142"/>
      <c r="O46" s="143"/>
      <c r="P46" s="131"/>
    </row>
    <row r="47" spans="2:16" ht="36" customHeight="1">
      <c r="B47" s="131"/>
      <c r="C47" s="138"/>
      <c r="D47" s="131"/>
      <c r="E47" s="131"/>
      <c r="F47" s="138"/>
      <c r="G47" s="138"/>
      <c r="H47" s="139"/>
      <c r="I47" s="131"/>
      <c r="J47" s="140"/>
      <c r="K47" s="131"/>
      <c r="L47" s="131"/>
      <c r="M47" s="141"/>
      <c r="N47" s="142"/>
      <c r="O47" s="143"/>
      <c r="P47" s="131"/>
    </row>
    <row r="48" spans="2:16" ht="36.75" customHeight="1">
      <c r="B48" s="131"/>
      <c r="C48" s="138"/>
      <c r="D48" s="131"/>
      <c r="E48" s="131"/>
      <c r="F48" s="138"/>
      <c r="G48" s="138"/>
      <c r="H48" s="144"/>
      <c r="I48" s="131"/>
      <c r="J48" s="140"/>
      <c r="K48" s="131"/>
      <c r="L48" s="131"/>
      <c r="M48" s="141"/>
      <c r="N48" s="142"/>
      <c r="O48" s="143"/>
      <c r="P48" s="131"/>
    </row>
    <row r="49" ht="24" customHeight="1"/>
    <row r="52" ht="21.75" customHeight="1"/>
    <row r="53" ht="20.25" customHeight="1"/>
    <row r="54" ht="15.75" customHeight="1"/>
  </sheetData>
  <sheetProtection selectLockedCells="1" selectUnlockedCells="1"/>
  <mergeCells count="4">
    <mergeCell ref="B43:P43"/>
    <mergeCell ref="B8:O8"/>
    <mergeCell ref="B7:O7"/>
    <mergeCell ref="B5:K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80" zoomScaleNormal="90" zoomScaleSheetLayoutView="80" zoomScalePageLayoutView="0" workbookViewId="0" topLeftCell="A22">
      <selection activeCell="E26" sqref="E26"/>
    </sheetView>
  </sheetViews>
  <sheetFormatPr defaultColWidth="8" defaultRowHeight="14.25"/>
  <cols>
    <col min="1" max="1" width="4.69921875" style="103" customWidth="1"/>
    <col min="2" max="2" width="6.19921875" style="103" customWidth="1"/>
    <col min="3" max="3" width="6.59765625" style="103" customWidth="1"/>
    <col min="4" max="4" width="7.69921875" style="103" customWidth="1"/>
    <col min="5" max="5" width="6.19921875" style="103" customWidth="1"/>
    <col min="6" max="6" width="14.69921875" style="103" customWidth="1"/>
    <col min="7" max="7" width="8.3984375" style="110" customWidth="1"/>
    <col min="8" max="8" width="6.8984375" style="103" customWidth="1"/>
    <col min="9" max="9" width="9.69921875" style="103" customWidth="1"/>
    <col min="10" max="10" width="5.59765625" style="103" customWidth="1"/>
    <col min="11" max="11" width="8" style="103" customWidth="1"/>
    <col min="12" max="12" width="10" style="103" customWidth="1"/>
    <col min="13" max="13" width="7.5" style="103" customWidth="1"/>
    <col min="14" max="14" width="7.09765625" style="103" customWidth="1"/>
    <col min="15" max="15" width="11.19921875" style="103" customWidth="1"/>
    <col min="16" max="16384" width="8" style="103" customWidth="1"/>
  </cols>
  <sheetData>
    <row r="1" spans="1:16" ht="18.7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472</v>
      </c>
      <c r="P1" s="145"/>
    </row>
    <row r="2" spans="1:16" ht="18" customHeight="1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  <c r="P2" s="145"/>
    </row>
    <row r="3" spans="1:16" ht="18.7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  <c r="P3" s="145"/>
    </row>
    <row r="4" spans="1:16" ht="18.7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  <c r="P4" s="145"/>
    </row>
    <row r="5" spans="1:16" ht="18.75">
      <c r="A5" s="4"/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L5" s="4"/>
      <c r="M5" s="4"/>
      <c r="N5" s="1"/>
      <c r="O5" s="1"/>
      <c r="P5" s="145"/>
    </row>
    <row r="6" spans="1:16" ht="64.5" customHeight="1">
      <c r="A6" s="110"/>
      <c r="B6" s="889" t="s">
        <v>411</v>
      </c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889"/>
      <c r="N6" s="889"/>
      <c r="O6" s="889"/>
      <c r="P6" s="146"/>
    </row>
    <row r="7" spans="1:15" ht="13.5" customHeight="1">
      <c r="A7" s="110"/>
      <c r="B7" s="456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148"/>
      <c r="O7" s="148"/>
    </row>
    <row r="8" spans="1:15" ht="76.5" customHeight="1">
      <c r="A8" s="309" t="s">
        <v>159</v>
      </c>
      <c r="B8" s="511" t="s">
        <v>98</v>
      </c>
      <c r="C8" s="511" t="s">
        <v>160</v>
      </c>
      <c r="D8" s="511" t="s">
        <v>161</v>
      </c>
      <c r="E8" s="511" t="s">
        <v>5</v>
      </c>
      <c r="F8" s="511" t="s">
        <v>6</v>
      </c>
      <c r="G8" s="511" t="s">
        <v>162</v>
      </c>
      <c r="H8" s="511" t="s">
        <v>163</v>
      </c>
      <c r="I8" s="511" t="s">
        <v>164</v>
      </c>
      <c r="J8" s="511" t="s">
        <v>10</v>
      </c>
      <c r="K8" s="511" t="s">
        <v>165</v>
      </c>
      <c r="L8" s="511" t="s">
        <v>166</v>
      </c>
      <c r="M8" s="511" t="s">
        <v>13</v>
      </c>
      <c r="N8" s="511" t="s">
        <v>105</v>
      </c>
      <c r="O8" s="511" t="s">
        <v>15</v>
      </c>
    </row>
    <row r="9" spans="1:15" s="110" customFormat="1" ht="69" customHeight="1">
      <c r="A9" s="311" t="s">
        <v>70</v>
      </c>
      <c r="B9" s="459" t="s">
        <v>145</v>
      </c>
      <c r="C9" s="459">
        <v>60</v>
      </c>
      <c r="D9" s="459">
        <v>8</v>
      </c>
      <c r="E9" s="459" t="s">
        <v>36</v>
      </c>
      <c r="F9" s="459" t="s">
        <v>172</v>
      </c>
      <c r="G9" s="309">
        <v>168</v>
      </c>
      <c r="H9" s="460"/>
      <c r="I9" s="460"/>
      <c r="J9" s="311"/>
      <c r="K9" s="311"/>
      <c r="L9" s="759"/>
      <c r="M9" s="311"/>
      <c r="N9" s="311"/>
      <c r="O9" s="311"/>
    </row>
    <row r="10" spans="1:15" ht="47.25" customHeight="1">
      <c r="A10" s="311" t="s">
        <v>71</v>
      </c>
      <c r="B10" s="459" t="s">
        <v>155</v>
      </c>
      <c r="C10" s="459">
        <v>60</v>
      </c>
      <c r="D10" s="459">
        <v>8</v>
      </c>
      <c r="E10" s="459" t="s">
        <v>36</v>
      </c>
      <c r="F10" s="459" t="s">
        <v>173</v>
      </c>
      <c r="G10" s="309">
        <v>252</v>
      </c>
      <c r="H10" s="311"/>
      <c r="I10" s="460"/>
      <c r="J10" s="311"/>
      <c r="K10" s="311"/>
      <c r="L10" s="517"/>
      <c r="M10" s="311"/>
      <c r="N10" s="311"/>
      <c r="O10" s="311"/>
    </row>
    <row r="11" spans="1:15" ht="38.25">
      <c r="A11" s="311" t="s">
        <v>72</v>
      </c>
      <c r="B11" s="459" t="s">
        <v>148</v>
      </c>
      <c r="C11" s="459">
        <v>75</v>
      </c>
      <c r="D11" s="459">
        <v>13</v>
      </c>
      <c r="E11" s="459" t="s">
        <v>36</v>
      </c>
      <c r="F11" s="459" t="s">
        <v>174</v>
      </c>
      <c r="G11" s="309">
        <v>72</v>
      </c>
      <c r="H11" s="460"/>
      <c r="I11" s="460"/>
      <c r="J11" s="311"/>
      <c r="K11" s="311"/>
      <c r="L11" s="517"/>
      <c r="M11" s="311"/>
      <c r="N11" s="311"/>
      <c r="O11" s="311"/>
    </row>
    <row r="12" spans="1:15" ht="40.5" customHeight="1">
      <c r="A12" s="311" t="s">
        <v>87</v>
      </c>
      <c r="B12" s="459" t="s">
        <v>148</v>
      </c>
      <c r="C12" s="459">
        <v>75</v>
      </c>
      <c r="D12" s="459">
        <v>13</v>
      </c>
      <c r="E12" s="459" t="s">
        <v>36</v>
      </c>
      <c r="F12" s="459" t="s">
        <v>175</v>
      </c>
      <c r="G12" s="309">
        <v>3600</v>
      </c>
      <c r="H12" s="460"/>
      <c r="I12" s="460"/>
      <c r="J12" s="311"/>
      <c r="K12" s="311"/>
      <c r="L12" s="517"/>
      <c r="M12" s="311"/>
      <c r="N12" s="311"/>
      <c r="O12" s="311"/>
    </row>
    <row r="13" spans="1:15" ht="45.75" customHeight="1">
      <c r="A13" s="311" t="s">
        <v>62</v>
      </c>
      <c r="B13" s="459" t="s">
        <v>148</v>
      </c>
      <c r="C13" s="459">
        <v>60</v>
      </c>
      <c r="D13" s="459">
        <v>13</v>
      </c>
      <c r="E13" s="459" t="s">
        <v>36</v>
      </c>
      <c r="F13" s="459" t="s">
        <v>176</v>
      </c>
      <c r="G13" s="309">
        <v>180</v>
      </c>
      <c r="H13" s="311"/>
      <c r="I13" s="460"/>
      <c r="J13" s="311"/>
      <c r="K13" s="311"/>
      <c r="L13" s="517"/>
      <c r="M13" s="311"/>
      <c r="N13" s="311"/>
      <c r="O13" s="311"/>
    </row>
    <row r="14" spans="1:15" ht="38.25" customHeight="1">
      <c r="A14" s="311" t="s">
        <v>21</v>
      </c>
      <c r="B14" s="462" t="s">
        <v>132</v>
      </c>
      <c r="C14" s="462">
        <v>90</v>
      </c>
      <c r="D14" s="462" t="s">
        <v>177</v>
      </c>
      <c r="E14" s="462" t="s">
        <v>16</v>
      </c>
      <c r="F14" s="760" t="s">
        <v>178</v>
      </c>
      <c r="G14" s="310">
        <v>2460</v>
      </c>
      <c r="H14" s="311"/>
      <c r="I14" s="460"/>
      <c r="J14" s="311"/>
      <c r="K14" s="311"/>
      <c r="L14" s="517"/>
      <c r="M14" s="311"/>
      <c r="N14" s="311"/>
      <c r="O14" s="311"/>
    </row>
    <row r="15" spans="1:15" ht="39.75" customHeight="1">
      <c r="A15" s="311" t="s">
        <v>23</v>
      </c>
      <c r="B15" s="462" t="s">
        <v>50</v>
      </c>
      <c r="C15" s="462">
        <v>90</v>
      </c>
      <c r="D15" s="462">
        <v>20</v>
      </c>
      <c r="E15" s="462" t="s">
        <v>179</v>
      </c>
      <c r="F15" s="462" t="s">
        <v>180</v>
      </c>
      <c r="G15" s="310">
        <v>1320</v>
      </c>
      <c r="H15" s="459"/>
      <c r="I15" s="460"/>
      <c r="J15" s="311"/>
      <c r="K15" s="311"/>
      <c r="L15" s="517"/>
      <c r="M15" s="311"/>
      <c r="N15" s="311"/>
      <c r="O15" s="311"/>
    </row>
    <row r="16" spans="1:15" ht="38.25" customHeight="1">
      <c r="A16" s="311" t="s">
        <v>25</v>
      </c>
      <c r="B16" s="459" t="s">
        <v>50</v>
      </c>
      <c r="C16" s="459">
        <v>90</v>
      </c>
      <c r="D16" s="459">
        <v>26</v>
      </c>
      <c r="E16" s="459" t="s">
        <v>181</v>
      </c>
      <c r="F16" s="760" t="s">
        <v>178</v>
      </c>
      <c r="G16" s="309">
        <v>120</v>
      </c>
      <c r="H16" s="311"/>
      <c r="I16" s="460"/>
      <c r="J16" s="311"/>
      <c r="K16" s="460"/>
      <c r="L16" s="517"/>
      <c r="M16" s="311"/>
      <c r="N16" s="311"/>
      <c r="O16" s="311"/>
    </row>
    <row r="17" spans="1:15" ht="52.5" customHeight="1">
      <c r="A17" s="311" t="s">
        <v>26</v>
      </c>
      <c r="B17" s="462" t="s">
        <v>41</v>
      </c>
      <c r="C17" s="462">
        <v>75</v>
      </c>
      <c r="D17" s="462">
        <v>26</v>
      </c>
      <c r="E17" s="462" t="s">
        <v>16</v>
      </c>
      <c r="F17" s="760" t="s">
        <v>182</v>
      </c>
      <c r="G17" s="310">
        <v>432</v>
      </c>
      <c r="H17" s="311"/>
      <c r="I17" s="460"/>
      <c r="J17" s="311"/>
      <c r="K17" s="311"/>
      <c r="L17" s="517"/>
      <c r="M17" s="311"/>
      <c r="N17" s="311"/>
      <c r="O17" s="311"/>
    </row>
    <row r="18" spans="1:15" ht="60" customHeight="1">
      <c r="A18" s="311" t="s">
        <v>27</v>
      </c>
      <c r="B18" s="459" t="s">
        <v>41</v>
      </c>
      <c r="C18" s="459">
        <v>90</v>
      </c>
      <c r="D18" s="459">
        <v>17</v>
      </c>
      <c r="E18" s="459" t="s">
        <v>16</v>
      </c>
      <c r="F18" s="760" t="s">
        <v>183</v>
      </c>
      <c r="G18" s="309">
        <v>360</v>
      </c>
      <c r="H18" s="311"/>
      <c r="I18" s="460"/>
      <c r="J18" s="311"/>
      <c r="K18" s="311"/>
      <c r="L18" s="517"/>
      <c r="M18" s="311"/>
      <c r="N18" s="311"/>
      <c r="O18" s="311"/>
    </row>
    <row r="19" spans="1:15" ht="66.75" customHeight="1">
      <c r="A19" s="311" t="s">
        <v>29</v>
      </c>
      <c r="B19" s="459" t="s">
        <v>41</v>
      </c>
      <c r="C19" s="459">
        <v>90</v>
      </c>
      <c r="D19" s="459">
        <v>31</v>
      </c>
      <c r="E19" s="459" t="s">
        <v>16</v>
      </c>
      <c r="F19" s="760" t="s">
        <v>183</v>
      </c>
      <c r="G19" s="309">
        <v>600</v>
      </c>
      <c r="H19" s="311"/>
      <c r="I19" s="460"/>
      <c r="J19" s="311"/>
      <c r="K19" s="311"/>
      <c r="L19" s="517"/>
      <c r="M19" s="311"/>
      <c r="N19" s="311"/>
      <c r="O19" s="311"/>
    </row>
    <row r="20" spans="1:15" ht="84" customHeight="1">
      <c r="A20" s="311" t="s">
        <v>30</v>
      </c>
      <c r="B20" s="462" t="s">
        <v>32</v>
      </c>
      <c r="C20" s="462">
        <v>90</v>
      </c>
      <c r="D20" s="462">
        <v>40</v>
      </c>
      <c r="E20" s="462" t="s">
        <v>16</v>
      </c>
      <c r="F20" s="760" t="s">
        <v>184</v>
      </c>
      <c r="G20" s="310">
        <v>24</v>
      </c>
      <c r="H20" s="311"/>
      <c r="I20" s="460"/>
      <c r="J20" s="311"/>
      <c r="K20" s="311"/>
      <c r="L20" s="517"/>
      <c r="M20" s="311"/>
      <c r="N20" s="311"/>
      <c r="O20" s="311"/>
    </row>
    <row r="21" spans="1:15" ht="67.5" customHeight="1">
      <c r="A21" s="311" t="s">
        <v>31</v>
      </c>
      <c r="B21" s="459" t="s">
        <v>32</v>
      </c>
      <c r="C21" s="459">
        <v>75</v>
      </c>
      <c r="D21" s="459">
        <v>70</v>
      </c>
      <c r="E21" s="459" t="s">
        <v>185</v>
      </c>
      <c r="F21" s="760" t="s">
        <v>186</v>
      </c>
      <c r="G21" s="309">
        <v>72</v>
      </c>
      <c r="H21" s="311"/>
      <c r="I21" s="460"/>
      <c r="J21" s="311"/>
      <c r="K21" s="311"/>
      <c r="L21" s="517"/>
      <c r="M21" s="311"/>
      <c r="N21" s="311"/>
      <c r="O21" s="311"/>
    </row>
    <row r="22" spans="1:15" ht="61.5" customHeight="1">
      <c r="A22" s="311" t="s">
        <v>35</v>
      </c>
      <c r="B22" s="459" t="s">
        <v>32</v>
      </c>
      <c r="C22" s="459">
        <v>75</v>
      </c>
      <c r="D22" s="459">
        <v>31</v>
      </c>
      <c r="E22" s="459" t="s">
        <v>16</v>
      </c>
      <c r="F22" s="760" t="s">
        <v>187</v>
      </c>
      <c r="G22" s="309">
        <v>1404</v>
      </c>
      <c r="H22" s="311"/>
      <c r="I22" s="460"/>
      <c r="J22" s="311"/>
      <c r="K22" s="311"/>
      <c r="L22" s="517"/>
      <c r="M22" s="311"/>
      <c r="N22" s="311"/>
      <c r="O22" s="311"/>
    </row>
    <row r="23" spans="1:15" ht="81" customHeight="1">
      <c r="A23" s="311" t="s">
        <v>38</v>
      </c>
      <c r="B23" s="459">
        <v>0</v>
      </c>
      <c r="C23" s="459">
        <v>75</v>
      </c>
      <c r="D23" s="459">
        <v>36</v>
      </c>
      <c r="E23" s="459" t="s">
        <v>16</v>
      </c>
      <c r="F23" s="760" t="s">
        <v>188</v>
      </c>
      <c r="G23" s="309">
        <v>720</v>
      </c>
      <c r="H23" s="311"/>
      <c r="I23" s="460"/>
      <c r="J23" s="311"/>
      <c r="K23" s="311"/>
      <c r="L23" s="517"/>
      <c r="M23" s="311"/>
      <c r="N23" s="311"/>
      <c r="O23" s="311"/>
    </row>
    <row r="24" spans="1:15" ht="93.75" customHeight="1">
      <c r="A24" s="311" t="s">
        <v>39</v>
      </c>
      <c r="B24" s="459">
        <v>1</v>
      </c>
      <c r="C24" s="459">
        <v>100</v>
      </c>
      <c r="D24" s="459">
        <v>40</v>
      </c>
      <c r="E24" s="459" t="s">
        <v>16</v>
      </c>
      <c r="F24" s="760" t="s">
        <v>394</v>
      </c>
      <c r="G24" s="309">
        <v>180</v>
      </c>
      <c r="H24" s="311"/>
      <c r="I24" s="460"/>
      <c r="J24" s="311"/>
      <c r="K24" s="311"/>
      <c r="L24" s="517"/>
      <c r="M24" s="311"/>
      <c r="N24" s="311"/>
      <c r="O24" s="311"/>
    </row>
    <row r="25" spans="1:17" ht="30" customHeight="1">
      <c r="A25" s="305"/>
      <c r="B25" s="129"/>
      <c r="C25" s="129"/>
      <c r="D25" s="129"/>
      <c r="E25" s="129"/>
      <c r="F25" s="129"/>
      <c r="G25" s="129"/>
      <c r="H25" s="110"/>
      <c r="I25" s="762"/>
      <c r="J25" s="435"/>
      <c r="K25" s="435"/>
      <c r="L25" s="761"/>
      <c r="M25" s="435"/>
      <c r="N25" s="435"/>
      <c r="O25" s="435"/>
      <c r="Q25" s="106"/>
    </row>
    <row r="26" spans="1:17" ht="15">
      <c r="A26" s="149"/>
      <c r="B26" s="106"/>
      <c r="C26" s="106"/>
      <c r="D26" s="106"/>
      <c r="E26" s="106"/>
      <c r="F26" s="129"/>
      <c r="G26" s="106"/>
      <c r="H26" s="110"/>
      <c r="I26" s="451"/>
      <c r="J26" s="112"/>
      <c r="K26" s="112"/>
      <c r="L26" s="452"/>
      <c r="M26" s="112"/>
      <c r="N26" s="112"/>
      <c r="O26" s="112"/>
      <c r="Q26" s="106"/>
    </row>
    <row r="27" spans="1:17" ht="15">
      <c r="A27" s="149"/>
      <c r="B27" s="106"/>
      <c r="C27" s="106"/>
      <c r="D27" s="106"/>
      <c r="E27" s="106"/>
      <c r="F27" s="129"/>
      <c r="G27" s="106"/>
      <c r="H27" s="110"/>
      <c r="I27" s="451"/>
      <c r="J27" s="112"/>
      <c r="K27" s="112"/>
      <c r="L27" s="328" t="s">
        <v>438</v>
      </c>
      <c r="M27" s="324"/>
      <c r="N27" s="324"/>
      <c r="O27" s="324"/>
      <c r="Q27" s="106"/>
    </row>
    <row r="28" spans="1:17" ht="15">
      <c r="A28" s="106"/>
      <c r="B28" s="117"/>
      <c r="C28" s="118"/>
      <c r="D28" s="119"/>
      <c r="E28" s="119"/>
      <c r="F28" s="120"/>
      <c r="G28" s="103"/>
      <c r="I28" s="150"/>
      <c r="J28" s="151"/>
      <c r="K28" s="150"/>
      <c r="L28" s="329" t="s">
        <v>439</v>
      </c>
      <c r="M28" s="324"/>
      <c r="N28" s="324"/>
      <c r="O28" s="324"/>
      <c r="P28" s="106"/>
      <c r="Q28" s="106"/>
    </row>
    <row r="29" spans="2:15" ht="18" customHeight="1">
      <c r="B29" s="154" t="s">
        <v>53</v>
      </c>
      <c r="C29" s="114"/>
      <c r="D29" s="114"/>
      <c r="E29" s="114"/>
      <c r="F29" s="110"/>
      <c r="G29" s="114"/>
      <c r="H29" s="114"/>
      <c r="I29" s="114"/>
      <c r="J29" s="114"/>
      <c r="K29" s="115"/>
      <c r="L29" s="329" t="s">
        <v>440</v>
      </c>
      <c r="M29" s="324"/>
      <c r="N29" s="324"/>
      <c r="O29" s="324"/>
    </row>
    <row r="30" spans="2:12" ht="15">
      <c r="B30" s="120" t="s">
        <v>189</v>
      </c>
      <c r="C30" s="114"/>
      <c r="D30" s="114"/>
      <c r="E30" s="114"/>
      <c r="F30" s="110"/>
      <c r="G30" s="114"/>
      <c r="H30" s="114"/>
      <c r="J30" s="114"/>
      <c r="K30" s="115"/>
      <c r="L30" s="115"/>
    </row>
    <row r="31" spans="2:7" ht="12.75">
      <c r="B31" s="120" t="s">
        <v>190</v>
      </c>
      <c r="C31" s="120"/>
      <c r="D31" s="120"/>
      <c r="F31" s="110"/>
      <c r="G31" s="103"/>
    </row>
    <row r="32" spans="2:7" ht="12.75">
      <c r="B32" s="120" t="s">
        <v>191</v>
      </c>
      <c r="C32" s="120"/>
      <c r="D32" s="120"/>
      <c r="F32" s="110"/>
      <c r="G32" s="103"/>
    </row>
    <row r="33" spans="2:12" ht="12.75">
      <c r="B33" s="120" t="s">
        <v>192</v>
      </c>
      <c r="C33" s="120"/>
      <c r="D33" s="120"/>
      <c r="F33" s="110"/>
      <c r="G33" s="103"/>
      <c r="K33" s="120"/>
      <c r="L33" s="120"/>
    </row>
    <row r="34" spans="2:7" ht="12.75">
      <c r="B34" s="120" t="s">
        <v>193</v>
      </c>
      <c r="C34" s="120"/>
      <c r="D34" s="120"/>
      <c r="F34" s="110"/>
      <c r="G34" s="103"/>
    </row>
    <row r="35" spans="2:7" ht="12.75">
      <c r="B35" s="120" t="s">
        <v>194</v>
      </c>
      <c r="C35" s="120"/>
      <c r="D35" s="120"/>
      <c r="F35" s="110"/>
      <c r="G35" s="103"/>
    </row>
    <row r="36" spans="2:7" ht="12.75">
      <c r="B36" s="120" t="s">
        <v>195</v>
      </c>
      <c r="C36" s="120"/>
      <c r="D36" s="120"/>
      <c r="F36" s="110"/>
      <c r="G36" s="103"/>
    </row>
    <row r="37" spans="2:15" ht="15.75">
      <c r="B37" s="120" t="s">
        <v>196</v>
      </c>
      <c r="C37" s="120"/>
      <c r="D37" s="120"/>
      <c r="F37" s="110"/>
      <c r="G37" s="103"/>
      <c r="O37" s="300"/>
    </row>
    <row r="38" spans="2:7" ht="12.75">
      <c r="B38" s="120" t="s">
        <v>197</v>
      </c>
      <c r="C38" s="120"/>
      <c r="D38" s="120"/>
      <c r="F38" s="110"/>
      <c r="G38" s="103"/>
    </row>
    <row r="39" spans="6:7" ht="9.75" customHeight="1">
      <c r="F39" s="110"/>
      <c r="G39" s="103"/>
    </row>
    <row r="40" spans="2:16" ht="15.75">
      <c r="B40" s="122" t="s">
        <v>65</v>
      </c>
      <c r="C40" s="123"/>
      <c r="D40" s="120"/>
      <c r="E40" s="120"/>
      <c r="F40" s="115"/>
      <c r="G40" s="115"/>
      <c r="H40" s="115"/>
      <c r="I40" s="120"/>
      <c r="J40" s="115"/>
      <c r="K40" s="115"/>
      <c r="L40" s="120"/>
      <c r="M40" s="120"/>
      <c r="N40" s="120"/>
      <c r="O40" s="120"/>
      <c r="P40" s="120"/>
    </row>
    <row r="41" spans="2:16" ht="9" customHeight="1">
      <c r="B41" s="123"/>
      <c r="C41" s="123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ht="12.75">
      <c r="B42" s="123" t="s">
        <v>168</v>
      </c>
      <c r="C42" s="123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2:16" ht="6.75" customHeight="1">
      <c r="B43" s="125"/>
      <c r="C43" s="125"/>
      <c r="D43" s="127"/>
      <c r="E43" s="127"/>
      <c r="F43" s="127"/>
      <c r="G43" s="127"/>
      <c r="H43" s="127"/>
      <c r="I43" s="127"/>
      <c r="J43" s="127"/>
      <c r="K43" s="120"/>
      <c r="L43" s="120"/>
      <c r="M43" s="120"/>
      <c r="N43" s="120"/>
      <c r="O43" s="120"/>
      <c r="P43" s="120"/>
    </row>
    <row r="44" spans="2:16" ht="16.5" customHeight="1" hidden="1">
      <c r="B44" s="125"/>
      <c r="C44" s="125"/>
      <c r="D44" s="127"/>
      <c r="E44" s="127"/>
      <c r="F44" s="127"/>
      <c r="G44" s="127"/>
      <c r="H44" s="127"/>
      <c r="I44" s="127"/>
      <c r="J44" s="127"/>
      <c r="K44" s="120"/>
      <c r="L44" s="120"/>
      <c r="M44" s="120"/>
      <c r="N44" s="120"/>
      <c r="O44" s="120"/>
      <c r="P44" s="120"/>
    </row>
    <row r="45" spans="1:16" ht="12.75" customHeight="1">
      <c r="A45" s="106"/>
      <c r="B45" s="123" t="s">
        <v>114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0"/>
    </row>
    <row r="46" spans="2:16" ht="6.75" customHeight="1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0"/>
    </row>
    <row r="47" spans="2:16" ht="15" customHeight="1">
      <c r="B47" s="123" t="s">
        <v>431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0"/>
    </row>
  </sheetData>
  <sheetProtection selectLockedCells="1" selectUnlockedCells="1"/>
  <mergeCells count="2">
    <mergeCell ref="B6:O6"/>
    <mergeCell ref="B5:K5"/>
  </mergeCells>
  <printOptions horizontalCentered="1"/>
  <pageMargins left="0.5118110236220472" right="0.6299212598425197" top="0.7480314960629921" bottom="0.7480314960629921" header="0.5118110236220472" footer="0.5118110236220472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T40"/>
  <sheetViews>
    <sheetView tabSelected="1" view="pageBreakPreview" zoomScale="80" zoomScaleNormal="90" zoomScaleSheetLayoutView="80" zoomScalePageLayoutView="0" workbookViewId="0" topLeftCell="A10">
      <selection activeCell="E26" sqref="E26"/>
    </sheetView>
  </sheetViews>
  <sheetFormatPr defaultColWidth="8" defaultRowHeight="14.25"/>
  <cols>
    <col min="1" max="1" width="4" style="103" customWidth="1"/>
    <col min="2" max="2" width="6.19921875" style="1" customWidth="1"/>
    <col min="3" max="3" width="7.09765625" style="1" customWidth="1"/>
    <col min="4" max="4" width="11.19921875" style="103" customWidth="1"/>
    <col min="5" max="5" width="7.3984375" style="103" customWidth="1"/>
    <col min="6" max="6" width="12.3984375" style="103" customWidth="1"/>
    <col min="7" max="7" width="9.19921875" style="103" customWidth="1"/>
    <col min="8" max="8" width="8.5" style="103" customWidth="1"/>
    <col min="9" max="9" width="10.09765625" style="103" customWidth="1"/>
    <col min="10" max="10" width="5" style="103" customWidth="1"/>
    <col min="11" max="11" width="7.69921875" style="103" customWidth="1"/>
    <col min="12" max="12" width="10.19921875" style="103" customWidth="1"/>
    <col min="13" max="13" width="8.09765625" style="103" customWidth="1"/>
    <col min="14" max="14" width="7.69921875" style="103" customWidth="1"/>
    <col min="15" max="15" width="10.8984375" style="103" customWidth="1"/>
    <col min="16" max="16384" width="8" style="103" customWidth="1"/>
  </cols>
  <sheetData>
    <row r="1" spans="1:15" ht="12.7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476</v>
      </c>
    </row>
    <row r="2" spans="1:15" ht="12.7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2.7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2.7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5" ht="15.75">
      <c r="A5" s="4"/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L5" s="4"/>
      <c r="M5" s="4"/>
      <c r="N5" s="1"/>
      <c r="O5" s="1"/>
    </row>
    <row r="6" spans="1:15" ht="15.75">
      <c r="A6" s="4"/>
      <c r="B6" s="399"/>
      <c r="C6" s="400"/>
      <c r="D6" s="400"/>
      <c r="E6" s="400"/>
      <c r="F6" s="400"/>
      <c r="G6" s="400"/>
      <c r="H6" s="400"/>
      <c r="I6" s="400"/>
      <c r="J6" s="400"/>
      <c r="K6" s="400"/>
      <c r="L6" s="4"/>
      <c r="M6" s="4"/>
      <c r="N6" s="1"/>
      <c r="O6" s="1"/>
    </row>
    <row r="7" spans="1:15" ht="19.5" customHeight="1">
      <c r="A7" s="110"/>
      <c r="B7" s="330"/>
      <c r="C7" s="889" t="s">
        <v>514</v>
      </c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</row>
    <row r="8" spans="1:15" ht="12.75">
      <c r="A8" s="110"/>
      <c r="B8" s="330"/>
      <c r="C8" s="330"/>
      <c r="D8" s="456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</row>
    <row r="9" spans="1:17" ht="63" customHeight="1">
      <c r="A9" s="309" t="s">
        <v>159</v>
      </c>
      <c r="B9" s="511" t="s">
        <v>98</v>
      </c>
      <c r="C9" s="511" t="s">
        <v>160</v>
      </c>
      <c r="D9" s="511" t="s">
        <v>161</v>
      </c>
      <c r="E9" s="511" t="s">
        <v>5</v>
      </c>
      <c r="F9" s="511" t="s">
        <v>6</v>
      </c>
      <c r="G9" s="511" t="s">
        <v>162</v>
      </c>
      <c r="H9" s="511" t="s">
        <v>163</v>
      </c>
      <c r="I9" s="511" t="s">
        <v>164</v>
      </c>
      <c r="J9" s="511" t="s">
        <v>10</v>
      </c>
      <c r="K9" s="511" t="s">
        <v>165</v>
      </c>
      <c r="L9" s="511" t="s">
        <v>166</v>
      </c>
      <c r="M9" s="511" t="s">
        <v>13</v>
      </c>
      <c r="N9" s="511" t="s">
        <v>105</v>
      </c>
      <c r="O9" s="511" t="s">
        <v>15</v>
      </c>
      <c r="Q9" s="157"/>
    </row>
    <row r="10" spans="1:15" s="110" customFormat="1" ht="30" customHeight="1">
      <c r="A10" s="311" t="s">
        <v>70</v>
      </c>
      <c r="B10" s="459">
        <v>1</v>
      </c>
      <c r="C10" s="737" t="s">
        <v>473</v>
      </c>
      <c r="D10" s="737" t="s">
        <v>474</v>
      </c>
      <c r="E10" s="459" t="s">
        <v>16</v>
      </c>
      <c r="F10" s="459" t="s">
        <v>89</v>
      </c>
      <c r="G10" s="309">
        <v>240</v>
      </c>
      <c r="H10" s="460"/>
      <c r="I10" s="460"/>
      <c r="J10" s="311"/>
      <c r="K10" s="460"/>
      <c r="L10" s="461"/>
      <c r="M10" s="311"/>
      <c r="N10" s="311"/>
      <c r="O10" s="311"/>
    </row>
    <row r="11" spans="1:15" ht="29.25" customHeight="1">
      <c r="A11" s="311" t="s">
        <v>71</v>
      </c>
      <c r="B11" s="367">
        <v>1</v>
      </c>
      <c r="C11" s="367">
        <v>75</v>
      </c>
      <c r="D11" s="308">
        <v>40</v>
      </c>
      <c r="E11" s="308" t="s">
        <v>16</v>
      </c>
      <c r="F11" s="308" t="s">
        <v>52</v>
      </c>
      <c r="G11" s="304">
        <v>120</v>
      </c>
      <c r="H11" s="458"/>
      <c r="I11" s="460"/>
      <c r="J11" s="311"/>
      <c r="K11" s="460"/>
      <c r="L11" s="461"/>
      <c r="M11" s="311"/>
      <c r="N11" s="311"/>
      <c r="O11" s="311"/>
    </row>
    <row r="12" spans="1:15" ht="30.75" customHeight="1">
      <c r="A12" s="311" t="s">
        <v>72</v>
      </c>
      <c r="B12" s="459">
        <v>0</v>
      </c>
      <c r="C12" s="459">
        <v>75</v>
      </c>
      <c r="D12" s="459">
        <v>30</v>
      </c>
      <c r="E12" s="459" t="s">
        <v>36</v>
      </c>
      <c r="F12" s="459" t="s">
        <v>89</v>
      </c>
      <c r="G12" s="309">
        <v>2664</v>
      </c>
      <c r="H12" s="460"/>
      <c r="I12" s="460"/>
      <c r="J12" s="311"/>
      <c r="K12" s="460"/>
      <c r="L12" s="461"/>
      <c r="M12" s="311"/>
      <c r="N12" s="311"/>
      <c r="O12" s="311"/>
    </row>
    <row r="13" spans="1:18" ht="28.5" customHeight="1">
      <c r="A13" s="311" t="s">
        <v>87</v>
      </c>
      <c r="B13" s="459" t="s">
        <v>32</v>
      </c>
      <c r="C13" s="459">
        <v>75</v>
      </c>
      <c r="D13" s="459">
        <v>30</v>
      </c>
      <c r="E13" s="459" t="s">
        <v>36</v>
      </c>
      <c r="F13" s="459" t="s">
        <v>89</v>
      </c>
      <c r="G13" s="309">
        <v>6564</v>
      </c>
      <c r="H13" s="460"/>
      <c r="I13" s="460"/>
      <c r="J13" s="311"/>
      <c r="K13" s="460"/>
      <c r="L13" s="461"/>
      <c r="M13" s="311"/>
      <c r="N13" s="311"/>
      <c r="O13" s="311"/>
      <c r="R13" s="106"/>
    </row>
    <row r="14" spans="1:15" ht="29.25" customHeight="1">
      <c r="A14" s="311" t="s">
        <v>62</v>
      </c>
      <c r="B14" s="459" t="s">
        <v>32</v>
      </c>
      <c r="C14" s="459">
        <v>75</v>
      </c>
      <c r="D14" s="459">
        <v>24</v>
      </c>
      <c r="E14" s="459" t="s">
        <v>36</v>
      </c>
      <c r="F14" s="459" t="s">
        <v>89</v>
      </c>
      <c r="G14" s="309">
        <v>900</v>
      </c>
      <c r="H14" s="460"/>
      <c r="I14" s="460"/>
      <c r="J14" s="311"/>
      <c r="K14" s="460"/>
      <c r="L14" s="461"/>
      <c r="M14" s="311"/>
      <c r="N14" s="311"/>
      <c r="O14" s="311"/>
    </row>
    <row r="15" spans="1:15" ht="30.75" customHeight="1">
      <c r="A15" s="311" t="s">
        <v>21</v>
      </c>
      <c r="B15" s="459" t="s">
        <v>32</v>
      </c>
      <c r="C15" s="459">
        <v>75</v>
      </c>
      <c r="D15" s="459">
        <v>19</v>
      </c>
      <c r="E15" s="459" t="s">
        <v>36</v>
      </c>
      <c r="F15" s="459" t="s">
        <v>89</v>
      </c>
      <c r="G15" s="310">
        <v>300</v>
      </c>
      <c r="H15" s="460"/>
      <c r="I15" s="460"/>
      <c r="J15" s="311"/>
      <c r="K15" s="460"/>
      <c r="L15" s="461"/>
      <c r="M15" s="311"/>
      <c r="N15" s="311"/>
      <c r="O15" s="311"/>
    </row>
    <row r="16" spans="1:15" ht="30" customHeight="1">
      <c r="A16" s="311" t="s">
        <v>23</v>
      </c>
      <c r="B16" s="462" t="s">
        <v>32</v>
      </c>
      <c r="C16" s="462" t="s">
        <v>198</v>
      </c>
      <c r="D16" s="462">
        <v>26</v>
      </c>
      <c r="E16" s="462" t="s">
        <v>36</v>
      </c>
      <c r="F16" s="462" t="s">
        <v>89</v>
      </c>
      <c r="G16" s="310">
        <v>1320</v>
      </c>
      <c r="H16" s="463"/>
      <c r="I16" s="460"/>
      <c r="J16" s="311"/>
      <c r="K16" s="460"/>
      <c r="L16" s="461"/>
      <c r="M16" s="311"/>
      <c r="N16" s="311"/>
      <c r="O16" s="311"/>
    </row>
    <row r="17" spans="1:19" ht="27.75" customHeight="1">
      <c r="A17" s="311" t="s">
        <v>25</v>
      </c>
      <c r="B17" s="459" t="s">
        <v>32</v>
      </c>
      <c r="C17" s="459">
        <v>45</v>
      </c>
      <c r="D17" s="459">
        <v>24</v>
      </c>
      <c r="E17" s="459" t="s">
        <v>36</v>
      </c>
      <c r="F17" s="459" t="s">
        <v>89</v>
      </c>
      <c r="G17" s="309">
        <v>168</v>
      </c>
      <c r="H17" s="460"/>
      <c r="I17" s="460"/>
      <c r="J17" s="311"/>
      <c r="K17" s="460"/>
      <c r="L17" s="461"/>
      <c r="M17" s="311"/>
      <c r="N17" s="311"/>
      <c r="O17" s="311"/>
      <c r="S17" s="103" t="s">
        <v>152</v>
      </c>
    </row>
    <row r="18" spans="1:254" ht="26.25" customHeight="1">
      <c r="A18" s="311" t="s">
        <v>26</v>
      </c>
      <c r="B18" s="462" t="s">
        <v>41</v>
      </c>
      <c r="C18" s="462" t="s">
        <v>198</v>
      </c>
      <c r="D18" s="462">
        <v>19</v>
      </c>
      <c r="E18" s="462" t="s">
        <v>36</v>
      </c>
      <c r="F18" s="462" t="s">
        <v>89</v>
      </c>
      <c r="G18" s="310">
        <v>300</v>
      </c>
      <c r="H18" s="463"/>
      <c r="I18" s="460"/>
      <c r="J18" s="464"/>
      <c r="K18" s="465"/>
      <c r="L18" s="466"/>
      <c r="M18" s="479"/>
      <c r="N18" s="479"/>
      <c r="O18" s="479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15" ht="25.5" customHeight="1">
      <c r="A19" s="311" t="s">
        <v>27</v>
      </c>
      <c r="B19" s="462" t="s">
        <v>41</v>
      </c>
      <c r="C19" s="462">
        <v>75</v>
      </c>
      <c r="D19" s="462">
        <v>24</v>
      </c>
      <c r="E19" s="462" t="s">
        <v>36</v>
      </c>
      <c r="F19" s="462" t="s">
        <v>89</v>
      </c>
      <c r="G19" s="310">
        <v>1356</v>
      </c>
      <c r="H19" s="463"/>
      <c r="I19" s="460"/>
      <c r="J19" s="467"/>
      <c r="K19" s="463"/>
      <c r="L19" s="468"/>
      <c r="M19" s="467"/>
      <c r="N19" s="467"/>
      <c r="O19" s="467"/>
    </row>
    <row r="20" spans="1:19" ht="33" customHeight="1">
      <c r="A20" s="311" t="s">
        <v>29</v>
      </c>
      <c r="B20" s="462" t="s">
        <v>41</v>
      </c>
      <c r="C20" s="462">
        <v>75</v>
      </c>
      <c r="D20" s="469">
        <v>26</v>
      </c>
      <c r="E20" s="462" t="s">
        <v>36</v>
      </c>
      <c r="F20" s="462" t="s">
        <v>89</v>
      </c>
      <c r="G20" s="310">
        <v>5784</v>
      </c>
      <c r="H20" s="463"/>
      <c r="I20" s="460"/>
      <c r="J20" s="311"/>
      <c r="K20" s="460"/>
      <c r="L20" s="461"/>
      <c r="M20" s="311"/>
      <c r="N20" s="311"/>
      <c r="O20" s="311"/>
      <c r="P20" s="106"/>
      <c r="Q20" s="106"/>
      <c r="R20" s="106"/>
      <c r="S20" s="106"/>
    </row>
    <row r="21" spans="1:19" s="110" customFormat="1" ht="27" customHeight="1">
      <c r="A21" s="367" t="s">
        <v>30</v>
      </c>
      <c r="B21" s="459" t="s">
        <v>132</v>
      </c>
      <c r="C21" s="459">
        <v>75</v>
      </c>
      <c r="D21" s="459">
        <v>19</v>
      </c>
      <c r="E21" s="459" t="s">
        <v>36</v>
      </c>
      <c r="F21" s="459" t="s">
        <v>89</v>
      </c>
      <c r="G21" s="309">
        <v>408</v>
      </c>
      <c r="H21" s="470"/>
      <c r="I21" s="460"/>
      <c r="J21" s="311"/>
      <c r="K21" s="460"/>
      <c r="L21" s="461"/>
      <c r="M21" s="311"/>
      <c r="N21" s="471"/>
      <c r="O21" s="471"/>
      <c r="P21" s="129"/>
      <c r="Q21" s="158"/>
      <c r="R21" s="129"/>
      <c r="S21" s="129"/>
    </row>
    <row r="22" spans="1:19" ht="31.5" customHeight="1">
      <c r="A22" s="308" t="s">
        <v>31</v>
      </c>
      <c r="B22" s="448" t="s">
        <v>132</v>
      </c>
      <c r="C22" s="448">
        <v>50</v>
      </c>
      <c r="D22" s="311">
        <v>12</v>
      </c>
      <c r="E22" s="311" t="s">
        <v>36</v>
      </c>
      <c r="F22" s="472" t="s">
        <v>395</v>
      </c>
      <c r="G22" s="304">
        <v>84</v>
      </c>
      <c r="H22" s="458"/>
      <c r="I22" s="460"/>
      <c r="J22" s="307"/>
      <c r="K22" s="458"/>
      <c r="L22" s="308"/>
      <c r="M22" s="307"/>
      <c r="N22" s="307"/>
      <c r="O22" s="307"/>
      <c r="P22" s="106"/>
      <c r="Q22" s="894"/>
      <c r="R22" s="894"/>
      <c r="S22" s="106"/>
    </row>
    <row r="23" spans="1:19" ht="42.75" customHeight="1">
      <c r="A23" s="308">
        <v>14</v>
      </c>
      <c r="B23" s="448" t="s">
        <v>126</v>
      </c>
      <c r="C23" s="448">
        <v>30</v>
      </c>
      <c r="D23" s="472" t="s">
        <v>385</v>
      </c>
      <c r="E23" s="307" t="s">
        <v>36</v>
      </c>
      <c r="F23" s="308" t="s">
        <v>386</v>
      </c>
      <c r="G23" s="304">
        <v>60</v>
      </c>
      <c r="H23" s="458"/>
      <c r="I23" s="460"/>
      <c r="J23" s="473"/>
      <c r="K23" s="474"/>
      <c r="L23" s="475"/>
      <c r="M23" s="307"/>
      <c r="N23" s="303"/>
      <c r="O23" s="307"/>
      <c r="P23" s="106"/>
      <c r="Q23" s="159"/>
      <c r="R23" s="106"/>
      <c r="S23" s="106"/>
    </row>
    <row r="24" spans="1:19" ht="32.25" customHeight="1">
      <c r="A24" s="308">
        <v>15</v>
      </c>
      <c r="B24" s="763" t="s">
        <v>387</v>
      </c>
      <c r="C24" s="367">
        <v>40</v>
      </c>
      <c r="D24" s="367" t="s">
        <v>389</v>
      </c>
      <c r="E24" s="366" t="s">
        <v>16</v>
      </c>
      <c r="F24" s="366" t="s">
        <v>52</v>
      </c>
      <c r="G24" s="415">
        <v>396</v>
      </c>
      <c r="H24" s="458"/>
      <c r="I24" s="460"/>
      <c r="J24" s="307"/>
      <c r="K24" s="458"/>
      <c r="L24" s="475"/>
      <c r="M24" s="307"/>
      <c r="N24" s="307"/>
      <c r="O24" s="307"/>
      <c r="P24" s="106"/>
      <c r="Q24" s="159"/>
      <c r="R24" s="106"/>
      <c r="S24" s="106"/>
    </row>
    <row r="25" spans="1:19" ht="31.5" customHeight="1">
      <c r="A25" s="110"/>
      <c r="B25" s="330"/>
      <c r="C25" s="330"/>
      <c r="D25" s="110"/>
      <c r="E25" s="110"/>
      <c r="F25" s="110"/>
      <c r="G25" s="110"/>
      <c r="H25" s="110"/>
      <c r="I25" s="764"/>
      <c r="J25" s="110"/>
      <c r="K25" s="110"/>
      <c r="L25" s="765"/>
      <c r="M25" s="110"/>
      <c r="N25" s="110"/>
      <c r="O25" s="110"/>
      <c r="P25" s="106"/>
      <c r="Q25" s="159"/>
      <c r="R25" s="106"/>
      <c r="S25" s="106"/>
    </row>
    <row r="26" spans="1:19" ht="18.75" customHeight="1">
      <c r="A26" s="110"/>
      <c r="B26" s="330"/>
      <c r="C26" s="330"/>
      <c r="D26" s="110"/>
      <c r="E26" s="110"/>
      <c r="F26" s="110"/>
      <c r="G26" s="110"/>
      <c r="H26" s="110"/>
      <c r="I26" s="481"/>
      <c r="J26" s="110"/>
      <c r="K26" s="110"/>
      <c r="L26" s="482"/>
      <c r="M26" s="110"/>
      <c r="N26" s="110"/>
      <c r="O26" s="110"/>
      <c r="P26" s="106"/>
      <c r="Q26" s="159"/>
      <c r="R26" s="106"/>
      <c r="S26" s="106"/>
    </row>
    <row r="27" spans="1:19" ht="21" customHeight="1">
      <c r="A27" s="110"/>
      <c r="B27" s="330"/>
      <c r="C27" s="330"/>
      <c r="D27" s="110"/>
      <c r="E27" s="110"/>
      <c r="F27" s="110"/>
      <c r="G27" s="110"/>
      <c r="H27" s="110"/>
      <c r="I27" s="481"/>
      <c r="J27" s="110"/>
      <c r="K27" s="110"/>
      <c r="L27" s="328" t="s">
        <v>438</v>
      </c>
      <c r="M27" s="324"/>
      <c r="N27" s="324"/>
      <c r="O27" s="324"/>
      <c r="P27" s="106"/>
      <c r="Q27" s="159"/>
      <c r="R27" s="106"/>
      <c r="S27" s="106"/>
    </row>
    <row r="28" spans="1:19" ht="18" customHeight="1">
      <c r="A28" s="110"/>
      <c r="B28" s="333" t="s">
        <v>475</v>
      </c>
      <c r="C28" s="330"/>
      <c r="D28" s="110"/>
      <c r="E28" s="110"/>
      <c r="F28" s="110"/>
      <c r="G28" s="110"/>
      <c r="H28" s="110"/>
      <c r="I28" s="110"/>
      <c r="J28" s="110"/>
      <c r="K28" s="110"/>
      <c r="L28" s="329" t="s">
        <v>439</v>
      </c>
      <c r="M28" s="324"/>
      <c r="N28" s="324"/>
      <c r="O28" s="324"/>
      <c r="P28" s="106"/>
      <c r="Q28" s="894"/>
      <c r="R28" s="894"/>
      <c r="S28" s="106"/>
    </row>
    <row r="29" spans="1:19" ht="21" customHeight="1">
      <c r="A29" s="346"/>
      <c r="B29" s="330" t="s">
        <v>199</v>
      </c>
      <c r="C29" s="330"/>
      <c r="D29" s="110"/>
      <c r="E29" s="110"/>
      <c r="F29" s="110"/>
      <c r="G29" s="110"/>
      <c r="H29" s="110"/>
      <c r="I29" s="110"/>
      <c r="J29" s="357"/>
      <c r="K29" s="357"/>
      <c r="L29" s="329" t="s">
        <v>440</v>
      </c>
      <c r="M29" s="324"/>
      <c r="N29" s="324"/>
      <c r="O29" s="324"/>
      <c r="P29" s="106"/>
      <c r="Q29" s="894"/>
      <c r="R29" s="894"/>
      <c r="S29" s="894"/>
    </row>
    <row r="30" spans="1:19" ht="12.75">
      <c r="A30" s="129"/>
      <c r="B30" s="895"/>
      <c r="C30" s="895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106"/>
      <c r="Q30" s="106"/>
      <c r="R30" s="106"/>
      <c r="S30" s="106"/>
    </row>
    <row r="31" spans="1:15" ht="18" customHeight="1">
      <c r="A31" s="129"/>
      <c r="B31" s="353" t="s">
        <v>383</v>
      </c>
      <c r="C31" s="353"/>
      <c r="D31" s="438"/>
      <c r="E31" s="438"/>
      <c r="F31" s="438"/>
      <c r="G31" s="438"/>
      <c r="H31" s="110"/>
      <c r="I31" s="110"/>
      <c r="J31" s="110"/>
      <c r="K31" s="110"/>
      <c r="L31" s="110"/>
      <c r="M31" s="110"/>
      <c r="N31" s="110"/>
      <c r="O31" s="129"/>
    </row>
    <row r="32" spans="1:15" ht="19.5" customHeight="1">
      <c r="A32" s="110"/>
      <c r="B32" s="476" t="s">
        <v>58</v>
      </c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110"/>
    </row>
    <row r="33" spans="1:15" ht="21.75" customHeight="1">
      <c r="A33" s="110"/>
      <c r="B33" s="358" t="s">
        <v>384</v>
      </c>
      <c r="C33" s="357"/>
      <c r="D33" s="357"/>
      <c r="E33" s="357"/>
      <c r="F33" s="357"/>
      <c r="G33" s="357"/>
      <c r="H33" s="357"/>
      <c r="I33" s="357"/>
      <c r="J33" s="110"/>
      <c r="K33" s="110"/>
      <c r="L33" s="110"/>
      <c r="M33" s="110"/>
      <c r="N33" s="110"/>
      <c r="O33" s="110"/>
    </row>
    <row r="34" spans="1:15" ht="15.75" customHeight="1">
      <c r="A34" s="110"/>
      <c r="B34" s="330" t="s">
        <v>388</v>
      </c>
      <c r="C34" s="33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2:3" ht="9.75" customHeight="1">
      <c r="B35" s="123"/>
      <c r="C35" s="123"/>
    </row>
    <row r="36" ht="16.5" customHeight="1"/>
    <row r="37" spans="2:14" ht="8.2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</row>
    <row r="38" ht="13.5" customHeight="1"/>
    <row r="39" ht="3.75" customHeight="1">
      <c r="P39" s="160"/>
    </row>
    <row r="40" spans="2:15" ht="3.75" customHeight="1">
      <c r="B40" s="893"/>
      <c r="C40" s="893"/>
      <c r="D40" s="893"/>
      <c r="E40" s="893"/>
      <c r="F40" s="893"/>
      <c r="G40" s="893"/>
      <c r="H40" s="893"/>
      <c r="I40" s="893"/>
      <c r="J40" s="893"/>
      <c r="K40" s="893"/>
      <c r="L40" s="893"/>
      <c r="M40" s="893"/>
      <c r="N40" s="893"/>
      <c r="O40" s="893"/>
    </row>
    <row r="41" ht="10.5" customHeight="1"/>
  </sheetData>
  <sheetProtection selectLockedCells="1" selectUnlockedCells="1"/>
  <mergeCells count="7">
    <mergeCell ref="B5:K5"/>
    <mergeCell ref="B40:O40"/>
    <mergeCell ref="Q22:R22"/>
    <mergeCell ref="Q28:R28"/>
    <mergeCell ref="Q29:S29"/>
    <mergeCell ref="B30:O30"/>
    <mergeCell ref="C7:O7"/>
  </mergeCells>
  <printOptions horizontalCentered="1"/>
  <pageMargins left="0.5118055555555555" right="0.6298611111111111" top="0.7479166666666667" bottom="0.7479166666666667" header="0.5118055555555555" footer="0.511805555555555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5.09765625" style="0" customWidth="1"/>
    <col min="2" max="2" width="6.59765625" style="0" customWidth="1"/>
    <col min="3" max="3" width="5.59765625" style="0" customWidth="1"/>
    <col min="4" max="4" width="7.3984375" style="0" customWidth="1"/>
    <col min="5" max="5" width="8.19921875" style="0" customWidth="1"/>
    <col min="6" max="6" width="11" style="0" customWidth="1"/>
    <col min="7" max="7" width="8.8984375" style="0" customWidth="1"/>
    <col min="8" max="8" width="7.5" style="0" customWidth="1"/>
    <col min="9" max="9" width="8.8984375" style="0" customWidth="1"/>
    <col min="10" max="10" width="4.8984375" style="0" customWidth="1"/>
    <col min="11" max="11" width="7.5" style="0" customWidth="1"/>
    <col min="12" max="12" width="9.3984375" style="0" customWidth="1"/>
    <col min="13" max="13" width="8.3984375" style="0" customWidth="1"/>
    <col min="15" max="15" width="10.69921875" style="0" customWidth="1"/>
  </cols>
  <sheetData>
    <row r="1" spans="1:15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412</v>
      </c>
    </row>
    <row r="2" spans="1:15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5" ht="15.75">
      <c r="A5" s="4"/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L5" s="4"/>
      <c r="M5" s="4"/>
      <c r="N5" s="1"/>
      <c r="O5" s="1"/>
    </row>
    <row r="6" spans="1:15" ht="14.25">
      <c r="A6" s="110"/>
      <c r="B6" s="330"/>
      <c r="C6" s="33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483"/>
      <c r="O6" s="110"/>
    </row>
    <row r="7" spans="1:15" ht="14.25" customHeight="1">
      <c r="A7" s="110"/>
      <c r="B7" s="330"/>
      <c r="C7" s="330"/>
      <c r="D7" s="896" t="s">
        <v>479</v>
      </c>
      <c r="E7" s="896"/>
      <c r="F7" s="896"/>
      <c r="G7" s="896"/>
      <c r="H7" s="896"/>
      <c r="I7" s="896"/>
      <c r="J7" s="896"/>
      <c r="K7" s="896"/>
      <c r="L7" s="896"/>
      <c r="M7" s="896"/>
      <c r="N7" s="896"/>
      <c r="O7" s="896"/>
    </row>
    <row r="8" spans="1:15" ht="14.25">
      <c r="A8" s="110"/>
      <c r="B8" s="330"/>
      <c r="C8" s="330"/>
      <c r="D8" s="456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</row>
    <row r="9" spans="1:15" ht="56.25" customHeight="1">
      <c r="A9" s="309" t="s">
        <v>159</v>
      </c>
      <c r="B9" s="511" t="s">
        <v>98</v>
      </c>
      <c r="C9" s="511" t="s">
        <v>160</v>
      </c>
      <c r="D9" s="511" t="s">
        <v>161</v>
      </c>
      <c r="E9" s="511" t="s">
        <v>5</v>
      </c>
      <c r="F9" s="511" t="s">
        <v>6</v>
      </c>
      <c r="G9" s="511" t="s">
        <v>162</v>
      </c>
      <c r="H9" s="511" t="s">
        <v>163</v>
      </c>
      <c r="I9" s="511" t="s">
        <v>164</v>
      </c>
      <c r="J9" s="511" t="s">
        <v>10</v>
      </c>
      <c r="K9" s="511" t="s">
        <v>165</v>
      </c>
      <c r="L9" s="511" t="s">
        <v>166</v>
      </c>
      <c r="M9" s="511" t="s">
        <v>13</v>
      </c>
      <c r="N9" s="511" t="s">
        <v>105</v>
      </c>
      <c r="O9" s="511" t="s">
        <v>15</v>
      </c>
    </row>
    <row r="10" spans="1:15" ht="114.75">
      <c r="A10" s="467" t="s">
        <v>70</v>
      </c>
      <c r="B10" s="462" t="s">
        <v>41</v>
      </c>
      <c r="C10" s="462">
        <v>45</v>
      </c>
      <c r="D10" s="462" t="s">
        <v>171</v>
      </c>
      <c r="E10" s="462" t="s">
        <v>36</v>
      </c>
      <c r="F10" s="462" t="s">
        <v>478</v>
      </c>
      <c r="G10" s="310">
        <v>360</v>
      </c>
      <c r="H10" s="463"/>
      <c r="I10" s="463"/>
      <c r="J10" s="467"/>
      <c r="K10" s="467"/>
      <c r="L10" s="468"/>
      <c r="M10" s="467"/>
      <c r="N10" s="467"/>
      <c r="O10" s="467"/>
    </row>
    <row r="11" spans="1:15" ht="33" customHeight="1">
      <c r="A11" s="467" t="s">
        <v>71</v>
      </c>
      <c r="B11" s="462" t="s">
        <v>50</v>
      </c>
      <c r="C11" s="462">
        <v>75</v>
      </c>
      <c r="D11" s="462">
        <v>19</v>
      </c>
      <c r="E11" s="462" t="s">
        <v>36</v>
      </c>
      <c r="F11" s="462" t="s">
        <v>89</v>
      </c>
      <c r="G11" s="310">
        <v>420</v>
      </c>
      <c r="H11" s="463"/>
      <c r="I11" s="463"/>
      <c r="J11" s="467"/>
      <c r="K11" s="467"/>
      <c r="L11" s="468"/>
      <c r="M11" s="467"/>
      <c r="N11" s="766"/>
      <c r="O11" s="766"/>
    </row>
    <row r="12" spans="1:15" ht="39.75" customHeight="1">
      <c r="A12" s="467" t="s">
        <v>72</v>
      </c>
      <c r="B12" s="462" t="s">
        <v>50</v>
      </c>
      <c r="C12" s="462">
        <v>75</v>
      </c>
      <c r="D12" s="462">
        <v>16</v>
      </c>
      <c r="E12" s="462" t="s">
        <v>36</v>
      </c>
      <c r="F12" s="462" t="s">
        <v>89</v>
      </c>
      <c r="G12" s="310">
        <v>384</v>
      </c>
      <c r="H12" s="767"/>
      <c r="I12" s="463"/>
      <c r="J12" s="467"/>
      <c r="K12" s="467"/>
      <c r="L12" s="468"/>
      <c r="M12" s="467"/>
      <c r="N12" s="766"/>
      <c r="O12" s="766"/>
    </row>
    <row r="13" spans="1:15" ht="33" customHeight="1">
      <c r="A13" s="467" t="s">
        <v>87</v>
      </c>
      <c r="B13" s="459" t="s">
        <v>50</v>
      </c>
      <c r="C13" s="459">
        <v>75</v>
      </c>
      <c r="D13" s="459">
        <v>24</v>
      </c>
      <c r="E13" s="459" t="s">
        <v>36</v>
      </c>
      <c r="F13" s="459" t="s">
        <v>89</v>
      </c>
      <c r="G13" s="734">
        <v>2198</v>
      </c>
      <c r="H13" s="470"/>
      <c r="I13" s="463"/>
      <c r="J13" s="467"/>
      <c r="K13" s="467"/>
      <c r="L13" s="468"/>
      <c r="M13" s="467"/>
      <c r="N13" s="467"/>
      <c r="O13" s="467"/>
    </row>
    <row r="14" spans="1:15" ht="132.75" customHeight="1">
      <c r="A14" s="467" t="s">
        <v>62</v>
      </c>
      <c r="B14" s="459" t="s">
        <v>50</v>
      </c>
      <c r="C14" s="737">
        <v>45</v>
      </c>
      <c r="D14" s="459" t="s">
        <v>200</v>
      </c>
      <c r="E14" s="459" t="s">
        <v>36</v>
      </c>
      <c r="F14" s="459" t="s">
        <v>201</v>
      </c>
      <c r="G14" s="309">
        <v>276</v>
      </c>
      <c r="H14" s="460"/>
      <c r="I14" s="463"/>
      <c r="J14" s="467"/>
      <c r="K14" s="467"/>
      <c r="L14" s="468"/>
      <c r="M14" s="467"/>
      <c r="N14" s="467"/>
      <c r="O14" s="467"/>
    </row>
    <row r="15" spans="1:15" ht="27" customHeight="1">
      <c r="A15" s="110"/>
      <c r="B15" s="330"/>
      <c r="C15" s="330"/>
      <c r="D15" s="110"/>
      <c r="E15" s="110"/>
      <c r="F15" s="110"/>
      <c r="G15" s="110"/>
      <c r="H15" s="110"/>
      <c r="I15" s="764"/>
      <c r="J15" s="110"/>
      <c r="K15" s="110"/>
      <c r="L15" s="765"/>
      <c r="M15" s="110"/>
      <c r="N15" s="110"/>
      <c r="O15" s="110"/>
    </row>
    <row r="16" spans="1:15" ht="14.25">
      <c r="A16" s="103"/>
      <c r="B16" s="11"/>
      <c r="C16" s="10"/>
      <c r="D16" s="10"/>
      <c r="E16" s="10"/>
      <c r="F16" s="10"/>
      <c r="G16" s="10"/>
      <c r="H16" s="103"/>
      <c r="I16" s="103"/>
      <c r="J16" s="103"/>
      <c r="K16" s="103"/>
      <c r="L16" s="103"/>
      <c r="M16" s="103"/>
      <c r="N16" s="103"/>
      <c r="O16" s="103"/>
    </row>
    <row r="17" spans="1:15" ht="14.25">
      <c r="A17" s="103"/>
      <c r="B17" s="11"/>
      <c r="C17" s="10"/>
      <c r="D17" s="10"/>
      <c r="E17" s="10"/>
      <c r="F17" s="10"/>
      <c r="G17" s="10"/>
      <c r="H17" s="103"/>
      <c r="I17" s="103"/>
      <c r="J17" s="103"/>
      <c r="K17" s="103"/>
      <c r="L17" s="328" t="s">
        <v>438</v>
      </c>
      <c r="M17" s="324"/>
      <c r="N17" s="324"/>
      <c r="O17" s="324"/>
    </row>
    <row r="18" spans="1:15" ht="14.25">
      <c r="A18" s="103"/>
      <c r="B18" s="11"/>
      <c r="C18" s="10"/>
      <c r="D18" s="10"/>
      <c r="E18" s="10"/>
      <c r="F18" s="10"/>
      <c r="G18" s="10"/>
      <c r="H18" s="103"/>
      <c r="I18" s="103"/>
      <c r="J18" s="103"/>
      <c r="K18" s="103"/>
      <c r="L18" s="329" t="s">
        <v>439</v>
      </c>
      <c r="M18" s="324"/>
      <c r="N18" s="324"/>
      <c r="O18" s="324"/>
    </row>
    <row r="19" spans="1:15" ht="14.25">
      <c r="A19" s="103"/>
      <c r="B19" s="5" t="s">
        <v>202</v>
      </c>
      <c r="C19" s="1"/>
      <c r="D19" s="103"/>
      <c r="E19" s="103"/>
      <c r="F19" s="103"/>
      <c r="G19" s="103"/>
      <c r="H19" s="103"/>
      <c r="I19" s="103"/>
      <c r="J19" s="103"/>
      <c r="K19" s="103"/>
      <c r="L19" s="329" t="s">
        <v>440</v>
      </c>
      <c r="M19" s="324"/>
      <c r="N19" s="324"/>
      <c r="O19" s="324"/>
    </row>
    <row r="20" spans="1:15" ht="14.25" hidden="1">
      <c r="A20" s="103"/>
      <c r="B20" s="125"/>
      <c r="C20" s="125"/>
      <c r="D20" s="126"/>
      <c r="E20" s="126"/>
      <c r="F20" s="126"/>
      <c r="G20" s="126"/>
      <c r="H20" s="126"/>
      <c r="I20" s="126"/>
      <c r="J20" s="103"/>
      <c r="K20" s="103"/>
      <c r="L20" s="329" t="s">
        <v>440</v>
      </c>
      <c r="M20" s="324"/>
      <c r="N20" s="324"/>
      <c r="O20" s="324"/>
    </row>
    <row r="21" spans="1:15" ht="14.25">
      <c r="A21" s="103"/>
      <c r="I21" s="103"/>
      <c r="J21" s="114"/>
      <c r="K21" s="103"/>
      <c r="L21" s="103"/>
      <c r="M21" s="103"/>
      <c r="N21" s="103"/>
      <c r="O21" s="103"/>
    </row>
    <row r="22" spans="1:15" ht="24.75" customHeight="1">
      <c r="A22" s="103"/>
      <c r="B22" s="330" t="s">
        <v>199</v>
      </c>
      <c r="C22" s="12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ht="21.75" customHeight="1">
      <c r="A23" s="103"/>
      <c r="B23" s="22" t="s">
        <v>58</v>
      </c>
      <c r="C23" s="21"/>
      <c r="D23" s="21"/>
      <c r="E23" s="21"/>
      <c r="F23" s="21"/>
      <c r="G23" s="21"/>
      <c r="H23" s="23"/>
      <c r="I23" s="23"/>
      <c r="J23" s="24"/>
      <c r="K23" s="24"/>
      <c r="L23" s="24"/>
      <c r="M23" s="24"/>
      <c r="N23" s="24"/>
      <c r="O23" s="103"/>
    </row>
    <row r="24" spans="1:15" ht="17.25" customHeight="1">
      <c r="A24" s="103"/>
      <c r="B24" s="28" t="s">
        <v>59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7"/>
      <c r="O24" s="103"/>
    </row>
  </sheetData>
  <sheetProtection selectLockedCells="1" selectUnlockedCells="1"/>
  <mergeCells count="2">
    <mergeCell ref="D7:O7"/>
    <mergeCell ref="B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view="pageBreakPreview" zoomScale="80" zoomScaleNormal="90" zoomScaleSheetLayoutView="80" zoomScalePageLayoutView="0" workbookViewId="0" topLeftCell="B1">
      <selection activeCell="E26" sqref="E26"/>
    </sheetView>
  </sheetViews>
  <sheetFormatPr defaultColWidth="8.796875" defaultRowHeight="14.25"/>
  <cols>
    <col min="1" max="1" width="9" style="0" hidden="1" customWidth="1"/>
    <col min="2" max="2" width="4" style="0" customWidth="1"/>
    <col min="3" max="4" width="8" style="0" customWidth="1"/>
    <col min="5" max="7" width="9" style="0" customWidth="1"/>
    <col min="8" max="8" width="8.09765625" style="0" customWidth="1"/>
    <col min="9" max="9" width="7.69921875" style="0" customWidth="1"/>
    <col min="10" max="10" width="8.09765625" style="0" customWidth="1"/>
    <col min="11" max="11" width="4.59765625" style="0" customWidth="1"/>
    <col min="12" max="12" width="8.69921875" style="0" customWidth="1"/>
    <col min="13" max="13" width="8.5" style="0" customWidth="1"/>
    <col min="14" max="14" width="8" style="0" customWidth="1"/>
    <col min="15" max="15" width="7.59765625" style="0" customWidth="1"/>
    <col min="16" max="16" width="12.19921875" style="0" customWidth="1"/>
  </cols>
  <sheetData>
    <row r="1" spans="2:17" ht="14.25">
      <c r="B1" s="312"/>
      <c r="C1" s="313" t="s">
        <v>435</v>
      </c>
      <c r="D1" s="313"/>
      <c r="E1" s="314"/>
      <c r="F1" s="314"/>
      <c r="G1" s="314"/>
      <c r="H1" s="314"/>
      <c r="I1" s="314"/>
      <c r="J1" s="314"/>
      <c r="K1" s="314"/>
      <c r="L1" s="313"/>
      <c r="M1" s="313"/>
      <c r="N1" s="314"/>
      <c r="O1" s="314"/>
      <c r="P1" s="314" t="s">
        <v>420</v>
      </c>
      <c r="Q1" s="323"/>
    </row>
    <row r="2" spans="2:17" ht="14.25">
      <c r="B2" s="312"/>
      <c r="C2" s="317" t="s">
        <v>436</v>
      </c>
      <c r="D2" s="318"/>
      <c r="E2" s="319"/>
      <c r="F2" s="319"/>
      <c r="G2" s="319"/>
      <c r="H2" s="319"/>
      <c r="I2" s="319"/>
      <c r="J2" s="319"/>
      <c r="K2" s="319"/>
      <c r="L2" s="318"/>
      <c r="M2" s="318"/>
      <c r="N2" s="314"/>
      <c r="O2" s="316"/>
      <c r="P2" s="314" t="s">
        <v>441</v>
      </c>
      <c r="Q2" s="323"/>
    </row>
    <row r="3" spans="2:17" ht="14.25">
      <c r="B3" s="312"/>
      <c r="C3" s="313"/>
      <c r="D3" s="313"/>
      <c r="E3" s="314"/>
      <c r="F3" s="314"/>
      <c r="G3" s="314"/>
      <c r="H3" s="314"/>
      <c r="I3" s="314"/>
      <c r="J3" s="314"/>
      <c r="K3" s="314"/>
      <c r="L3" s="313"/>
      <c r="M3" s="314"/>
      <c r="N3" s="314"/>
      <c r="O3" s="316"/>
      <c r="P3" s="316" t="s">
        <v>437</v>
      </c>
      <c r="Q3" s="323"/>
    </row>
    <row r="4" spans="2:17" ht="14.25">
      <c r="B4" s="312"/>
      <c r="C4" s="313"/>
      <c r="D4" s="313"/>
      <c r="E4" s="314"/>
      <c r="F4" s="314"/>
      <c r="G4" s="314"/>
      <c r="H4" s="314"/>
      <c r="I4" s="314"/>
      <c r="J4" s="314"/>
      <c r="K4" s="314"/>
      <c r="L4" s="313"/>
      <c r="M4" s="314"/>
      <c r="N4" s="314"/>
      <c r="O4" s="316"/>
      <c r="P4" s="316" t="s">
        <v>442</v>
      </c>
      <c r="Q4" s="323"/>
    </row>
    <row r="5" spans="2:17" ht="15.75">
      <c r="B5" s="4"/>
      <c r="C5" s="867" t="s">
        <v>450</v>
      </c>
      <c r="D5" s="868"/>
      <c r="E5" s="868"/>
      <c r="F5" s="868"/>
      <c r="G5" s="868"/>
      <c r="H5" s="868"/>
      <c r="I5" s="868"/>
      <c r="J5" s="868"/>
      <c r="K5" s="868"/>
      <c r="L5" s="868"/>
      <c r="M5" s="4"/>
      <c r="N5" s="4"/>
      <c r="O5" s="1"/>
      <c r="P5" s="1"/>
      <c r="Q5" s="323"/>
    </row>
    <row r="6" spans="2:17" ht="14.25"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</row>
    <row r="7" spans="1:17" ht="19.5" customHeight="1">
      <c r="A7" s="161"/>
      <c r="B7" s="889" t="s">
        <v>397</v>
      </c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323"/>
    </row>
    <row r="8" spans="1:17" ht="26.25" customHeight="1">
      <c r="A8" s="768"/>
      <c r="B8" s="897" t="s">
        <v>208</v>
      </c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323"/>
    </row>
    <row r="9" spans="1:17" ht="63.75">
      <c r="A9" s="768"/>
      <c r="B9" s="309" t="s">
        <v>159</v>
      </c>
      <c r="C9" s="511" t="s">
        <v>98</v>
      </c>
      <c r="D9" s="511" t="s">
        <v>160</v>
      </c>
      <c r="E9" s="511" t="s">
        <v>161</v>
      </c>
      <c r="F9" s="511" t="s">
        <v>5</v>
      </c>
      <c r="G9" s="511" t="s">
        <v>6</v>
      </c>
      <c r="H9" s="511" t="s">
        <v>162</v>
      </c>
      <c r="I9" s="511" t="s">
        <v>163</v>
      </c>
      <c r="J9" s="511" t="s">
        <v>164</v>
      </c>
      <c r="K9" s="511" t="s">
        <v>10</v>
      </c>
      <c r="L9" s="511" t="s">
        <v>165</v>
      </c>
      <c r="M9" s="511" t="s">
        <v>166</v>
      </c>
      <c r="N9" s="511" t="s">
        <v>13</v>
      </c>
      <c r="O9" s="511" t="s">
        <v>105</v>
      </c>
      <c r="P9" s="511" t="s">
        <v>15</v>
      </c>
      <c r="Q9" s="323"/>
    </row>
    <row r="10" spans="1:17" ht="104.25" customHeight="1">
      <c r="A10" s="768"/>
      <c r="B10" s="311" t="s">
        <v>70</v>
      </c>
      <c r="C10" s="459">
        <v>1</v>
      </c>
      <c r="D10" s="459" t="s">
        <v>209</v>
      </c>
      <c r="E10" s="311">
        <v>23</v>
      </c>
      <c r="F10" s="459" t="s">
        <v>16</v>
      </c>
      <c r="G10" s="737" t="s">
        <v>210</v>
      </c>
      <c r="H10" s="309">
        <v>108</v>
      </c>
      <c r="I10" s="311"/>
      <c r="J10" s="460"/>
      <c r="K10" s="311"/>
      <c r="L10" s="517"/>
      <c r="M10" s="517"/>
      <c r="N10" s="448"/>
      <c r="O10" s="769"/>
      <c r="P10" s="311"/>
      <c r="Q10" s="323"/>
    </row>
    <row r="11" spans="1:17" ht="33.75" customHeight="1">
      <c r="A11" s="161"/>
      <c r="B11" s="110"/>
      <c r="C11" s="110"/>
      <c r="D11" s="110"/>
      <c r="E11" s="110"/>
      <c r="F11" s="110"/>
      <c r="G11" s="110"/>
      <c r="H11" s="256"/>
      <c r="I11" s="110"/>
      <c r="J11" s="770"/>
      <c r="K11" s="110"/>
      <c r="L11" s="110"/>
      <c r="M11" s="765"/>
      <c r="N11" s="110"/>
      <c r="O11" s="110"/>
      <c r="P11" s="110"/>
      <c r="Q11" s="323"/>
    </row>
    <row r="12" spans="1:17" ht="14.25">
      <c r="A12" s="173"/>
      <c r="B12" s="11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148"/>
      <c r="O12" s="256"/>
      <c r="P12" s="256"/>
      <c r="Q12" s="323"/>
    </row>
    <row r="13" spans="1:17" ht="14.25">
      <c r="A13" s="173"/>
      <c r="B13" s="11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328" t="s">
        <v>438</v>
      </c>
      <c r="N13" s="324"/>
      <c r="O13" s="324"/>
      <c r="P13" s="324"/>
      <c r="Q13" s="323"/>
    </row>
    <row r="14" spans="1:17" ht="14.25">
      <c r="A14" s="161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29" t="s">
        <v>439</v>
      </c>
      <c r="N14" s="324"/>
      <c r="O14" s="324"/>
      <c r="P14" s="324"/>
      <c r="Q14" s="323"/>
    </row>
    <row r="15" spans="1:17" ht="14.25">
      <c r="A15" s="161"/>
      <c r="B15" s="333" t="s">
        <v>65</v>
      </c>
      <c r="C15" s="330"/>
      <c r="D15" s="110"/>
      <c r="E15" s="110"/>
      <c r="F15" s="110"/>
      <c r="G15" s="110"/>
      <c r="H15" s="110"/>
      <c r="I15" s="110"/>
      <c r="J15" s="110"/>
      <c r="K15" s="110"/>
      <c r="L15" s="330"/>
      <c r="M15" s="329" t="s">
        <v>440</v>
      </c>
      <c r="N15" s="324"/>
      <c r="O15" s="324"/>
      <c r="P15" s="324"/>
      <c r="Q15" s="323"/>
    </row>
    <row r="16" spans="1:21" ht="15">
      <c r="A16" s="161"/>
      <c r="B16" s="323"/>
      <c r="C16" s="323"/>
      <c r="D16" s="323"/>
      <c r="E16" s="323"/>
      <c r="F16" s="323"/>
      <c r="G16" s="323"/>
      <c r="H16" s="323"/>
      <c r="I16" s="353"/>
      <c r="J16" s="353"/>
      <c r="K16" s="438"/>
      <c r="L16" s="438"/>
      <c r="M16" s="438"/>
      <c r="N16" s="438"/>
      <c r="O16" s="438"/>
      <c r="P16" s="438"/>
      <c r="Q16" s="438"/>
      <c r="R16" s="171"/>
      <c r="S16" s="171"/>
      <c r="T16" s="170"/>
      <c r="U16" s="170"/>
    </row>
    <row r="17" spans="1:21" ht="15" hidden="1">
      <c r="A17" s="161"/>
      <c r="B17" s="323"/>
      <c r="C17" s="323"/>
      <c r="D17" s="323"/>
      <c r="E17" s="323"/>
      <c r="F17" s="323"/>
      <c r="G17" s="323"/>
      <c r="H17" s="323"/>
      <c r="I17" s="353"/>
      <c r="J17" s="353"/>
      <c r="K17" s="438"/>
      <c r="L17" s="438"/>
      <c r="M17" s="438"/>
      <c r="N17" s="438"/>
      <c r="O17" s="438"/>
      <c r="P17" s="438"/>
      <c r="Q17" s="438"/>
      <c r="R17" s="171"/>
      <c r="S17" s="171"/>
      <c r="T17" s="170"/>
      <c r="U17" s="170"/>
    </row>
    <row r="18" spans="1:17" ht="14.25" customHeight="1" hidden="1">
      <c r="A18" s="17"/>
      <c r="B18" s="886"/>
      <c r="C18" s="886"/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129"/>
      <c r="Q18" s="323"/>
    </row>
    <row r="19" spans="1:17" ht="14.25">
      <c r="A19" s="17"/>
      <c r="B19" s="358" t="s">
        <v>58</v>
      </c>
      <c r="C19" s="346"/>
      <c r="D19" s="346"/>
      <c r="E19" s="346"/>
      <c r="F19" s="346"/>
      <c r="G19" s="346"/>
      <c r="H19" s="348"/>
      <c r="I19" s="348"/>
      <c r="J19" s="357"/>
      <c r="K19" s="357"/>
      <c r="L19" s="357"/>
      <c r="M19" s="357"/>
      <c r="N19" s="357"/>
      <c r="O19" s="129"/>
      <c r="P19" s="129"/>
      <c r="Q19" s="323"/>
    </row>
    <row r="20" spans="1:17" ht="14.25">
      <c r="A20" s="17"/>
      <c r="B20" s="358" t="s">
        <v>59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46"/>
      <c r="O20" s="129"/>
      <c r="P20" s="129"/>
      <c r="Q20" s="323"/>
    </row>
  </sheetData>
  <sheetProtection selectLockedCells="1" selectUnlockedCells="1"/>
  <mergeCells count="4">
    <mergeCell ref="B8:P8"/>
    <mergeCell ref="B18:O18"/>
    <mergeCell ref="B7:P7"/>
    <mergeCell ref="C5:L5"/>
  </mergeCells>
  <printOptions/>
  <pageMargins left="0.7" right="0.7" top="0.75" bottom="0.75" header="0.5118055555555555" footer="0.5118055555555555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80" zoomScaleNormal="90" zoomScaleSheetLayoutView="80" zoomScalePageLayoutView="0" workbookViewId="0" topLeftCell="B1">
      <selection activeCell="E26" sqref="E26"/>
    </sheetView>
  </sheetViews>
  <sheetFormatPr defaultColWidth="8.796875" defaultRowHeight="14.25"/>
  <cols>
    <col min="1" max="1" width="9" style="0" hidden="1" customWidth="1"/>
    <col min="2" max="2" width="4.8984375" style="0" customWidth="1"/>
    <col min="3" max="3" width="7.3984375" style="0" customWidth="1"/>
    <col min="4" max="7" width="9" style="0" customWidth="1"/>
    <col min="8" max="8" width="7.69921875" style="0" customWidth="1"/>
    <col min="9" max="9" width="7.5" style="0" customWidth="1"/>
    <col min="10" max="10" width="9" style="0" customWidth="1"/>
    <col min="11" max="11" width="5" style="0" customWidth="1"/>
    <col min="12" max="12" width="9" style="0" customWidth="1"/>
    <col min="13" max="14" width="7.8984375" style="0" customWidth="1"/>
    <col min="15" max="15" width="6.8984375" style="0" customWidth="1"/>
    <col min="16" max="16" width="11" style="0" customWidth="1"/>
  </cols>
  <sheetData>
    <row r="1" spans="2:16" ht="14.25">
      <c r="B1" s="312"/>
      <c r="C1" s="313" t="s">
        <v>435</v>
      </c>
      <c r="D1" s="313"/>
      <c r="E1" s="314"/>
      <c r="F1" s="314"/>
      <c r="G1" s="314"/>
      <c r="H1" s="314"/>
      <c r="I1" s="314"/>
      <c r="J1" s="314"/>
      <c r="K1" s="314"/>
      <c r="L1" s="313"/>
      <c r="M1" s="313"/>
      <c r="N1" s="314"/>
      <c r="O1" s="314"/>
      <c r="P1" s="314" t="s">
        <v>419</v>
      </c>
    </row>
    <row r="2" spans="2:16" ht="14.25">
      <c r="B2" s="312"/>
      <c r="C2" s="317" t="s">
        <v>436</v>
      </c>
      <c r="D2" s="318"/>
      <c r="E2" s="319"/>
      <c r="F2" s="319"/>
      <c r="G2" s="319"/>
      <c r="H2" s="319"/>
      <c r="I2" s="319"/>
      <c r="J2" s="319"/>
      <c r="K2" s="319"/>
      <c r="L2" s="318"/>
      <c r="M2" s="318"/>
      <c r="N2" s="314"/>
      <c r="O2" s="316"/>
      <c r="P2" s="314" t="s">
        <v>441</v>
      </c>
    </row>
    <row r="3" spans="2:16" ht="14.25">
      <c r="B3" s="312"/>
      <c r="C3" s="313"/>
      <c r="D3" s="313"/>
      <c r="E3" s="314"/>
      <c r="F3" s="314"/>
      <c r="G3" s="314"/>
      <c r="H3" s="314"/>
      <c r="I3" s="314"/>
      <c r="J3" s="314"/>
      <c r="K3" s="314"/>
      <c r="L3" s="313"/>
      <c r="M3" s="314"/>
      <c r="N3" s="314"/>
      <c r="O3" s="316"/>
      <c r="P3" s="316" t="s">
        <v>437</v>
      </c>
    </row>
    <row r="4" spans="2:16" ht="14.25">
      <c r="B4" s="312"/>
      <c r="C4" s="313"/>
      <c r="D4" s="313"/>
      <c r="E4" s="314"/>
      <c r="F4" s="314"/>
      <c r="G4" s="314"/>
      <c r="H4" s="314"/>
      <c r="I4" s="314"/>
      <c r="J4" s="314"/>
      <c r="K4" s="314"/>
      <c r="L4" s="313"/>
      <c r="M4" s="314"/>
      <c r="N4" s="314"/>
      <c r="O4" s="316"/>
      <c r="P4" s="316" t="s">
        <v>442</v>
      </c>
    </row>
    <row r="5" spans="2:16" ht="15.75">
      <c r="B5" s="4"/>
      <c r="C5" s="867" t="s">
        <v>450</v>
      </c>
      <c r="D5" s="868"/>
      <c r="E5" s="868"/>
      <c r="F5" s="868"/>
      <c r="G5" s="868"/>
      <c r="H5" s="868"/>
      <c r="I5" s="868"/>
      <c r="J5" s="868"/>
      <c r="K5" s="868"/>
      <c r="L5" s="868"/>
      <c r="M5" s="4"/>
      <c r="N5" s="4"/>
      <c r="O5" s="1"/>
      <c r="P5" s="1"/>
    </row>
    <row r="7" spans="1:17" ht="18.75" customHeight="1">
      <c r="A7" s="330"/>
      <c r="B7" s="889" t="s">
        <v>480</v>
      </c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323"/>
    </row>
    <row r="8" spans="1:17" ht="15">
      <c r="A8" s="330"/>
      <c r="B8" s="489"/>
      <c r="C8" s="489"/>
      <c r="D8" s="489"/>
      <c r="E8" s="489"/>
      <c r="F8" s="489"/>
      <c r="G8" s="898" t="s">
        <v>212</v>
      </c>
      <c r="H8" s="898"/>
      <c r="I8" s="898"/>
      <c r="J8" s="898"/>
      <c r="K8" s="898"/>
      <c r="L8" s="898"/>
      <c r="M8" s="489"/>
      <c r="N8" s="489"/>
      <c r="O8" s="489"/>
      <c r="P8" s="489"/>
      <c r="Q8" s="323"/>
    </row>
    <row r="9" spans="1:17" ht="14.25">
      <c r="A9" s="330"/>
      <c r="B9" s="487"/>
      <c r="C9" s="487"/>
      <c r="D9" s="487"/>
      <c r="E9" s="487"/>
      <c r="F9" s="487"/>
      <c r="G9" s="487"/>
      <c r="H9" s="110"/>
      <c r="I9" s="110"/>
      <c r="J9" s="110"/>
      <c r="K9" s="110"/>
      <c r="L9" s="110"/>
      <c r="M9" s="110"/>
      <c r="N9" s="110"/>
      <c r="O9" s="110"/>
      <c r="P9" s="110"/>
      <c r="Q9" s="323"/>
    </row>
    <row r="10" spans="1:17" ht="63.75">
      <c r="A10" s="366"/>
      <c r="B10" s="309" t="s">
        <v>159</v>
      </c>
      <c r="C10" s="511" t="s">
        <v>98</v>
      </c>
      <c r="D10" s="511" t="s">
        <v>160</v>
      </c>
      <c r="E10" s="511" t="s">
        <v>161</v>
      </c>
      <c r="F10" s="511" t="s">
        <v>5</v>
      </c>
      <c r="G10" s="511" t="s">
        <v>6</v>
      </c>
      <c r="H10" s="511" t="s">
        <v>162</v>
      </c>
      <c r="I10" s="511" t="s">
        <v>163</v>
      </c>
      <c r="J10" s="511" t="s">
        <v>164</v>
      </c>
      <c r="K10" s="511" t="s">
        <v>10</v>
      </c>
      <c r="L10" s="511" t="s">
        <v>165</v>
      </c>
      <c r="M10" s="511" t="s">
        <v>166</v>
      </c>
      <c r="N10" s="511" t="s">
        <v>13</v>
      </c>
      <c r="O10" s="511" t="s">
        <v>105</v>
      </c>
      <c r="P10" s="511" t="s">
        <v>15</v>
      </c>
      <c r="Q10" s="323"/>
    </row>
    <row r="11" spans="1:17" ht="33.75" customHeight="1">
      <c r="A11" s="366"/>
      <c r="B11" s="459" t="s">
        <v>70</v>
      </c>
      <c r="C11" s="459">
        <v>4</v>
      </c>
      <c r="D11" s="459">
        <v>75</v>
      </c>
      <c r="E11" s="459" t="s">
        <v>44</v>
      </c>
      <c r="F11" s="459" t="s">
        <v>44</v>
      </c>
      <c r="G11" s="459" t="s">
        <v>44</v>
      </c>
      <c r="H11" s="511">
        <v>48</v>
      </c>
      <c r="I11" s="511"/>
      <c r="J11" s="771"/>
      <c r="K11" s="772"/>
      <c r="L11" s="511"/>
      <c r="M11" s="773"/>
      <c r="N11" s="772"/>
      <c r="O11" s="772"/>
      <c r="P11" s="772"/>
      <c r="Q11" s="323"/>
    </row>
    <row r="12" spans="1:17" ht="35.25" customHeight="1">
      <c r="A12" s="366"/>
      <c r="B12" s="459" t="s">
        <v>71</v>
      </c>
      <c r="C12" s="459">
        <v>8</v>
      </c>
      <c r="D12" s="459">
        <v>75</v>
      </c>
      <c r="E12" s="459" t="s">
        <v>44</v>
      </c>
      <c r="F12" s="459" t="s">
        <v>44</v>
      </c>
      <c r="G12" s="459" t="s">
        <v>44</v>
      </c>
      <c r="H12" s="511">
        <v>24</v>
      </c>
      <c r="I12" s="511"/>
      <c r="J12" s="771"/>
      <c r="K12" s="772"/>
      <c r="L12" s="511"/>
      <c r="M12" s="771"/>
      <c r="N12" s="772"/>
      <c r="O12" s="772"/>
      <c r="P12" s="772"/>
      <c r="Q12" s="323"/>
    </row>
    <row r="13" spans="1:17" ht="29.25" customHeight="1">
      <c r="A13" s="330"/>
      <c r="B13" s="110"/>
      <c r="C13" s="110"/>
      <c r="D13" s="110"/>
      <c r="E13" s="110"/>
      <c r="F13" s="110"/>
      <c r="G13" s="110"/>
      <c r="H13" s="110"/>
      <c r="I13" s="110"/>
      <c r="J13" s="770"/>
      <c r="K13" s="110"/>
      <c r="L13" s="110"/>
      <c r="M13" s="307"/>
      <c r="N13" s="110"/>
      <c r="O13" s="110"/>
      <c r="P13" s="110"/>
      <c r="Q13" s="323"/>
    </row>
    <row r="14" spans="1:17" ht="14.25">
      <c r="A14" s="330"/>
      <c r="B14" s="11"/>
      <c r="C14" s="256"/>
      <c r="D14" s="256"/>
      <c r="E14" s="256"/>
      <c r="F14" s="256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323"/>
    </row>
    <row r="15" spans="1:17" ht="14.25">
      <c r="A15" s="33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328" t="s">
        <v>438</v>
      </c>
      <c r="M15" s="324"/>
      <c r="N15" s="324"/>
      <c r="O15" s="324"/>
      <c r="P15" s="323"/>
      <c r="Q15" s="323"/>
    </row>
    <row r="16" spans="1:17" ht="17.25" customHeight="1">
      <c r="A16" s="330"/>
      <c r="B16" s="333" t="s">
        <v>65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329" t="s">
        <v>439</v>
      </c>
      <c r="M16" s="324"/>
      <c r="N16" s="324"/>
      <c r="O16" s="324"/>
      <c r="P16" s="323"/>
      <c r="Q16" s="323"/>
    </row>
    <row r="17" spans="1:17" ht="15" customHeight="1">
      <c r="A17" s="330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329" t="s">
        <v>440</v>
      </c>
      <c r="M17" s="324"/>
      <c r="N17" s="324"/>
      <c r="O17" s="324"/>
      <c r="P17" s="323"/>
      <c r="Q17" s="323"/>
    </row>
    <row r="18" spans="1:17" ht="15" customHeight="1">
      <c r="A18" s="330"/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329"/>
      <c r="M18" s="324"/>
      <c r="N18" s="324"/>
      <c r="O18" s="324"/>
      <c r="P18" s="323"/>
      <c r="Q18" s="323"/>
    </row>
    <row r="19" spans="1:17" ht="18.75" customHeight="1">
      <c r="A19" s="330"/>
      <c r="B19" s="356" t="s">
        <v>58</v>
      </c>
      <c r="C19" s="330"/>
      <c r="D19" s="330"/>
      <c r="E19" s="330"/>
      <c r="F19" s="330"/>
      <c r="G19" s="330"/>
      <c r="H19" s="348"/>
      <c r="I19" s="348"/>
      <c r="J19" s="357"/>
      <c r="K19" s="357"/>
      <c r="L19" s="357"/>
      <c r="M19" s="357"/>
      <c r="N19" s="357"/>
      <c r="O19" s="110"/>
      <c r="P19" s="488"/>
      <c r="Q19" s="323"/>
    </row>
    <row r="20" spans="1:17" ht="18" customHeight="1">
      <c r="A20" s="330"/>
      <c r="B20" s="358" t="s">
        <v>59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46"/>
      <c r="O20" s="110"/>
      <c r="P20" s="488"/>
      <c r="Q20" s="323"/>
    </row>
    <row r="21" spans="1:16" ht="20.25" customHeight="1">
      <c r="A21" s="161"/>
      <c r="P21" s="152"/>
    </row>
  </sheetData>
  <sheetProtection selectLockedCells="1" selectUnlockedCells="1"/>
  <mergeCells count="3">
    <mergeCell ref="B7:P7"/>
    <mergeCell ref="G8:L8"/>
    <mergeCell ref="C5:L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9"/>
  <sheetViews>
    <sheetView zoomScale="90" zoomScaleNormal="90" zoomScalePageLayoutView="0" workbookViewId="0" topLeftCell="A45">
      <selection activeCell="Q68" sqref="Q68"/>
    </sheetView>
  </sheetViews>
  <sheetFormatPr defaultColWidth="8" defaultRowHeight="14.25"/>
  <cols>
    <col min="1" max="1" width="2.69921875" style="161" customWidth="1"/>
    <col min="2" max="2" width="3.59765625" style="114" customWidth="1"/>
    <col min="3" max="3" width="6.8984375" style="114" customWidth="1"/>
    <col min="4" max="4" width="7.69921875" style="114" customWidth="1"/>
    <col min="5" max="5" width="6.5" style="114" customWidth="1"/>
    <col min="6" max="6" width="8.5" style="114" customWidth="1"/>
    <col min="7" max="7" width="11.19921875" style="114" customWidth="1"/>
    <col min="8" max="8" width="7.5" style="114" customWidth="1"/>
    <col min="9" max="9" width="7.69921875" style="114" customWidth="1"/>
    <col min="10" max="10" width="9.59765625" style="114" customWidth="1"/>
    <col min="11" max="11" width="6" style="114" customWidth="1"/>
    <col min="12" max="12" width="9.59765625" style="114" customWidth="1"/>
    <col min="13" max="13" width="9.69921875" style="114" customWidth="1"/>
    <col min="14" max="14" width="8.5" style="114" customWidth="1"/>
    <col min="15" max="15" width="7.3984375" style="114" customWidth="1"/>
    <col min="16" max="16" width="15.09765625" style="114" customWidth="1"/>
    <col min="17" max="16384" width="8" style="114" customWidth="1"/>
  </cols>
  <sheetData>
    <row r="1" spans="2:13" ht="16.5" customHeight="1"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2:16" ht="35.25" customHeight="1">
      <c r="B2" s="904" t="s">
        <v>213</v>
      </c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184"/>
      <c r="O2" s="184"/>
      <c r="P2" s="184"/>
    </row>
    <row r="3" spans="2:16" ht="27" customHeight="1">
      <c r="B3" s="905" t="s">
        <v>203</v>
      </c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</row>
    <row r="4" spans="2:16" ht="65.25" customHeight="1">
      <c r="B4" s="186" t="s">
        <v>159</v>
      </c>
      <c r="C4" s="187" t="s">
        <v>98</v>
      </c>
      <c r="D4" s="187" t="s">
        <v>160</v>
      </c>
      <c r="E4" s="187" t="s">
        <v>161</v>
      </c>
      <c r="F4" s="187" t="s">
        <v>5</v>
      </c>
      <c r="G4" s="187" t="s">
        <v>6</v>
      </c>
      <c r="H4" s="187" t="s">
        <v>162</v>
      </c>
      <c r="I4" s="187" t="s">
        <v>163</v>
      </c>
      <c r="J4" s="187" t="s">
        <v>164</v>
      </c>
      <c r="K4" s="187" t="s">
        <v>10</v>
      </c>
      <c r="L4" s="187" t="s">
        <v>165</v>
      </c>
      <c r="M4" s="187" t="s">
        <v>166</v>
      </c>
      <c r="N4" s="187" t="s">
        <v>13</v>
      </c>
      <c r="O4" s="187" t="s">
        <v>105</v>
      </c>
      <c r="P4" s="187" t="s">
        <v>15</v>
      </c>
    </row>
    <row r="5" spans="2:16" ht="15">
      <c r="B5" s="188">
        <v>1</v>
      </c>
      <c r="C5" s="188">
        <v>2</v>
      </c>
      <c r="D5" s="188">
        <v>3</v>
      </c>
      <c r="E5" s="188">
        <v>4</v>
      </c>
      <c r="F5" s="188">
        <v>5</v>
      </c>
      <c r="G5" s="188">
        <v>6</v>
      </c>
      <c r="H5" s="188">
        <v>7</v>
      </c>
      <c r="I5" s="188">
        <v>8</v>
      </c>
      <c r="J5" s="188">
        <v>9</v>
      </c>
      <c r="K5" s="188">
        <v>10</v>
      </c>
      <c r="L5" s="188">
        <v>11</v>
      </c>
      <c r="M5" s="188">
        <v>12</v>
      </c>
      <c r="N5" s="188">
        <v>13</v>
      </c>
      <c r="O5" s="188">
        <v>14</v>
      </c>
      <c r="P5" s="188">
        <v>15</v>
      </c>
    </row>
    <row r="6" spans="2:16" ht="30" customHeight="1">
      <c r="B6" s="189">
        <v>1</v>
      </c>
      <c r="C6" s="190">
        <v>0</v>
      </c>
      <c r="D6" s="189" t="s">
        <v>106</v>
      </c>
      <c r="E6" s="189" t="s">
        <v>107</v>
      </c>
      <c r="F6" s="190" t="s">
        <v>108</v>
      </c>
      <c r="G6" s="189" t="s">
        <v>108</v>
      </c>
      <c r="H6" s="191">
        <v>300</v>
      </c>
      <c r="I6" s="189"/>
      <c r="J6" s="189"/>
      <c r="K6" s="189"/>
      <c r="L6" s="192"/>
      <c r="M6" s="192"/>
      <c r="N6" s="193"/>
      <c r="O6" s="193"/>
      <c r="P6" s="189"/>
    </row>
    <row r="7" spans="2:16" ht="33" customHeight="1">
      <c r="B7" s="189" t="s">
        <v>71</v>
      </c>
      <c r="C7" s="190">
        <v>1</v>
      </c>
      <c r="D7" s="189" t="s">
        <v>106</v>
      </c>
      <c r="E7" s="189" t="s">
        <v>107</v>
      </c>
      <c r="F7" s="190" t="s">
        <v>108</v>
      </c>
      <c r="G7" s="189" t="s">
        <v>108</v>
      </c>
      <c r="H7" s="191">
        <v>800</v>
      </c>
      <c r="I7" s="189"/>
      <c r="J7" s="189"/>
      <c r="K7" s="189"/>
      <c r="L7" s="192"/>
      <c r="M7" s="192"/>
      <c r="N7" s="193"/>
      <c r="O7" s="193"/>
      <c r="P7" s="189"/>
    </row>
    <row r="8" spans="2:16" ht="33.75" customHeight="1">
      <c r="B8" s="194" t="s">
        <v>72</v>
      </c>
      <c r="C8" s="195">
        <v>2</v>
      </c>
      <c r="D8" s="194" t="s">
        <v>106</v>
      </c>
      <c r="E8" s="194" t="s">
        <v>107</v>
      </c>
      <c r="F8" s="195" t="s">
        <v>108</v>
      </c>
      <c r="G8" s="194" t="s">
        <v>108</v>
      </c>
      <c r="H8" s="196">
        <v>500</v>
      </c>
      <c r="I8" s="194"/>
      <c r="J8" s="194"/>
      <c r="K8" s="194"/>
      <c r="L8" s="197"/>
      <c r="M8" s="197"/>
      <c r="N8" s="198"/>
      <c r="O8" s="198"/>
      <c r="P8" s="194"/>
    </row>
    <row r="9" spans="2:16" ht="37.5" customHeight="1">
      <c r="B9" s="199"/>
      <c r="C9" s="200"/>
      <c r="D9" s="199"/>
      <c r="E9" s="199"/>
      <c r="F9" s="200"/>
      <c r="G9" s="199"/>
      <c r="H9" s="201"/>
      <c r="I9" s="199"/>
      <c r="J9" s="202">
        <v>9450</v>
      </c>
      <c r="K9" s="199"/>
      <c r="L9" s="203"/>
      <c r="M9" s="203"/>
      <c r="N9" s="204"/>
      <c r="O9" s="204"/>
      <c r="P9" s="199"/>
    </row>
    <row r="10" spans="2:16" ht="25.5" customHeight="1">
      <c r="B10" s="199"/>
      <c r="C10" s="205" t="s">
        <v>65</v>
      </c>
      <c r="D10" s="206"/>
      <c r="E10" s="199"/>
      <c r="F10" s="200"/>
      <c r="G10" s="199"/>
      <c r="H10" s="201"/>
      <c r="I10" s="199"/>
      <c r="J10" s="199"/>
      <c r="K10" s="199"/>
      <c r="L10" s="203"/>
      <c r="M10" s="203"/>
      <c r="N10" s="204"/>
      <c r="O10" s="204"/>
      <c r="P10" s="199"/>
    </row>
    <row r="11" spans="2:16" ht="17.25" customHeight="1">
      <c r="B11" s="207"/>
      <c r="C11" s="208" t="s">
        <v>214</v>
      </c>
      <c r="D11" s="208"/>
      <c r="E11" s="207"/>
      <c r="F11" s="207"/>
      <c r="G11" s="207"/>
      <c r="H11" s="207"/>
      <c r="I11" s="207"/>
      <c r="J11" s="207"/>
      <c r="K11" s="207"/>
      <c r="L11" s="209"/>
      <c r="M11" s="209"/>
      <c r="N11" s="210"/>
      <c r="O11" s="184"/>
      <c r="P11" s="184"/>
    </row>
    <row r="12" spans="2:16" ht="21" customHeight="1">
      <c r="B12" s="208"/>
      <c r="C12" s="208" t="s">
        <v>215</v>
      </c>
      <c r="D12" s="208"/>
      <c r="E12" s="207"/>
      <c r="F12" s="207"/>
      <c r="G12" s="207"/>
      <c r="H12" s="207"/>
      <c r="I12" s="207"/>
      <c r="J12" s="207"/>
      <c r="K12" s="207"/>
      <c r="L12" s="209"/>
      <c r="M12" s="209"/>
      <c r="N12" s="207"/>
      <c r="O12" s="184"/>
      <c r="P12" s="184"/>
    </row>
    <row r="13" spans="2:16" ht="23.25" customHeight="1">
      <c r="B13" s="208"/>
      <c r="C13" s="211" t="s">
        <v>204</v>
      </c>
      <c r="D13" s="211"/>
      <c r="E13" s="211"/>
      <c r="F13" s="207"/>
      <c r="G13" s="207"/>
      <c r="H13" s="207"/>
      <c r="I13" s="211"/>
      <c r="J13" s="207"/>
      <c r="K13" s="209"/>
      <c r="L13" s="211"/>
      <c r="M13" s="211"/>
      <c r="N13" s="211"/>
      <c r="O13" s="184"/>
      <c r="P13" s="184"/>
    </row>
    <row r="14" spans="2:16" ht="11.25" customHeight="1">
      <c r="B14" s="184"/>
      <c r="C14" s="212" t="s">
        <v>205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184"/>
      <c r="P14" s="184"/>
    </row>
    <row r="15" spans="1:17" ht="21.75" customHeight="1">
      <c r="A15" s="1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152"/>
    </row>
    <row r="16" spans="1:17" ht="10.5" customHeight="1">
      <c r="A16" s="17"/>
      <c r="B16" s="214"/>
      <c r="C16" s="901"/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  <c r="O16" s="901"/>
      <c r="P16" s="901"/>
      <c r="Q16" s="152"/>
    </row>
    <row r="17" spans="1:17" ht="4.5" customHeight="1">
      <c r="A17" s="17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07"/>
      <c r="Q17" s="152"/>
    </row>
    <row r="18" spans="1:17" ht="36" customHeight="1">
      <c r="A18" s="216"/>
      <c r="B18" s="906" t="s">
        <v>216</v>
      </c>
      <c r="C18" s="906"/>
      <c r="D18" s="906"/>
      <c r="E18" s="906"/>
      <c r="F18" s="906"/>
      <c r="G18" s="906"/>
      <c r="H18" s="906"/>
      <c r="I18" s="906"/>
      <c r="J18" s="906"/>
      <c r="K18" s="906"/>
      <c r="L18" s="906"/>
      <c r="M18" s="906"/>
      <c r="N18" s="217"/>
      <c r="O18" s="217"/>
      <c r="P18" s="217"/>
      <c r="Q18" s="218"/>
    </row>
    <row r="19" spans="2:16" ht="33.75" customHeight="1">
      <c r="B19" s="907" t="s">
        <v>206</v>
      </c>
      <c r="C19" s="907"/>
      <c r="D19" s="907"/>
      <c r="E19" s="907"/>
      <c r="F19" s="907"/>
      <c r="G19" s="907"/>
      <c r="H19" s="907"/>
      <c r="I19" s="907"/>
      <c r="J19" s="907"/>
      <c r="K19" s="907"/>
      <c r="L19" s="907"/>
      <c r="M19" s="907"/>
      <c r="N19" s="907"/>
      <c r="O19" s="907"/>
      <c r="P19" s="907"/>
    </row>
    <row r="20" spans="2:16" ht="66.75" customHeight="1">
      <c r="B20" s="219" t="s">
        <v>159</v>
      </c>
      <c r="C20" s="220" t="s">
        <v>98</v>
      </c>
      <c r="D20" s="220" t="s">
        <v>160</v>
      </c>
      <c r="E20" s="220" t="s">
        <v>161</v>
      </c>
      <c r="F20" s="220" t="s">
        <v>5</v>
      </c>
      <c r="G20" s="220" t="s">
        <v>6</v>
      </c>
      <c r="H20" s="220" t="s">
        <v>162</v>
      </c>
      <c r="I20" s="220" t="s">
        <v>163</v>
      </c>
      <c r="J20" s="220" t="s">
        <v>164</v>
      </c>
      <c r="K20" s="220" t="s">
        <v>10</v>
      </c>
      <c r="L20" s="220" t="s">
        <v>165</v>
      </c>
      <c r="M20" s="220" t="s">
        <v>166</v>
      </c>
      <c r="N20" s="220" t="s">
        <v>13</v>
      </c>
      <c r="O20" s="220" t="s">
        <v>105</v>
      </c>
      <c r="P20" s="220" t="s">
        <v>15</v>
      </c>
    </row>
    <row r="21" spans="2:17" ht="17.25" customHeight="1">
      <c r="B21" s="188">
        <v>1</v>
      </c>
      <c r="C21" s="188">
        <v>2</v>
      </c>
      <c r="D21" s="188">
        <v>3</v>
      </c>
      <c r="E21" s="188">
        <v>4</v>
      </c>
      <c r="F21" s="188">
        <v>5</v>
      </c>
      <c r="G21" s="188">
        <v>6</v>
      </c>
      <c r="H21" s="188">
        <v>7</v>
      </c>
      <c r="I21" s="188">
        <v>8</v>
      </c>
      <c r="J21" s="188">
        <v>9</v>
      </c>
      <c r="K21" s="188">
        <v>10</v>
      </c>
      <c r="L21" s="188">
        <v>11</v>
      </c>
      <c r="M21" s="188">
        <v>12</v>
      </c>
      <c r="N21" s="188">
        <v>13</v>
      </c>
      <c r="O21" s="188">
        <v>14</v>
      </c>
      <c r="P21" s="188">
        <v>15</v>
      </c>
      <c r="Q21" s="152"/>
    </row>
    <row r="22" spans="2:17" ht="33" customHeight="1">
      <c r="B22" s="190" t="s">
        <v>70</v>
      </c>
      <c r="C22" s="190">
        <v>1</v>
      </c>
      <c r="D22" s="190">
        <v>75</v>
      </c>
      <c r="E22" s="190">
        <v>26</v>
      </c>
      <c r="F22" s="190" t="s">
        <v>16</v>
      </c>
      <c r="G22" s="190" t="s">
        <v>17</v>
      </c>
      <c r="H22" s="187">
        <v>100</v>
      </c>
      <c r="I22" s="185"/>
      <c r="J22" s="185"/>
      <c r="K22" s="185"/>
      <c r="L22" s="185"/>
      <c r="M22" s="185"/>
      <c r="N22" s="221"/>
      <c r="O22" s="222"/>
      <c r="P22" s="185"/>
      <c r="Q22" s="152"/>
    </row>
    <row r="23" spans="2:17" ht="33.75" customHeight="1">
      <c r="B23" s="190" t="s">
        <v>71</v>
      </c>
      <c r="C23" s="190">
        <v>0</v>
      </c>
      <c r="D23" s="190">
        <v>75</v>
      </c>
      <c r="E23" s="190">
        <v>26</v>
      </c>
      <c r="F23" s="190" t="s">
        <v>16</v>
      </c>
      <c r="G23" s="190" t="s">
        <v>17</v>
      </c>
      <c r="H23" s="187">
        <v>100</v>
      </c>
      <c r="I23" s="223"/>
      <c r="J23" s="223"/>
      <c r="K23" s="223"/>
      <c r="L23" s="185"/>
      <c r="M23" s="185"/>
      <c r="N23" s="224"/>
      <c r="O23" s="222"/>
      <c r="P23" s="185"/>
      <c r="Q23" s="152"/>
    </row>
    <row r="24" spans="2:18" ht="33.75" customHeight="1">
      <c r="B24" s="189" t="s">
        <v>72</v>
      </c>
      <c r="C24" s="190" t="s">
        <v>32</v>
      </c>
      <c r="D24" s="189">
        <v>75</v>
      </c>
      <c r="E24" s="189">
        <v>26</v>
      </c>
      <c r="F24" s="190" t="s">
        <v>16</v>
      </c>
      <c r="G24" s="190" t="s">
        <v>17</v>
      </c>
      <c r="H24" s="186">
        <v>100</v>
      </c>
      <c r="I24" s="223"/>
      <c r="J24" s="225"/>
      <c r="K24" s="223"/>
      <c r="L24" s="189"/>
      <c r="M24" s="226"/>
      <c r="N24" s="224"/>
      <c r="O24" s="224"/>
      <c r="P24" s="189"/>
      <c r="Q24" s="227"/>
      <c r="R24" s="152"/>
    </row>
    <row r="25" spans="2:18" ht="25.5" customHeight="1">
      <c r="B25" s="199"/>
      <c r="C25" s="200"/>
      <c r="D25" s="199"/>
      <c r="E25" s="199"/>
      <c r="F25" s="200"/>
      <c r="G25" s="200"/>
      <c r="H25" s="228"/>
      <c r="I25" s="199"/>
      <c r="J25" s="202">
        <v>1655</v>
      </c>
      <c r="K25" s="199"/>
      <c r="L25" s="199"/>
      <c r="M25" s="229"/>
      <c r="N25" s="230"/>
      <c r="O25" s="230"/>
      <c r="P25" s="199"/>
      <c r="Q25" s="164"/>
      <c r="R25" s="152"/>
    </row>
    <row r="26" spans="2:18" ht="25.5" customHeight="1">
      <c r="B26" s="205" t="s">
        <v>65</v>
      </c>
      <c r="C26" s="206"/>
      <c r="D26" s="184"/>
      <c r="E26" s="184"/>
      <c r="F26" s="184"/>
      <c r="G26" s="184"/>
      <c r="H26" s="184"/>
      <c r="I26" s="184"/>
      <c r="J26" s="184"/>
      <c r="K26" s="231"/>
      <c r="L26" s="232"/>
      <c r="M26" s="232"/>
      <c r="N26" s="232"/>
      <c r="O26" s="184"/>
      <c r="P26" s="199"/>
      <c r="Q26" s="164"/>
      <c r="R26" s="152"/>
    </row>
    <row r="27" spans="2:18" ht="18.75" customHeight="1">
      <c r="B27" s="206" t="s">
        <v>214</v>
      </c>
      <c r="C27" s="206"/>
      <c r="D27" s="184"/>
      <c r="E27" s="184"/>
      <c r="F27" s="184"/>
      <c r="G27" s="184"/>
      <c r="H27" s="184"/>
      <c r="I27" s="184"/>
      <c r="J27" s="184"/>
      <c r="K27" s="231"/>
      <c r="L27" s="184"/>
      <c r="M27" s="184"/>
      <c r="N27" s="184"/>
      <c r="O27" s="184"/>
      <c r="P27" s="199"/>
      <c r="Q27" s="164"/>
      <c r="R27" s="152"/>
    </row>
    <row r="28" spans="2:18" ht="18.75" customHeight="1">
      <c r="B28" s="206" t="s">
        <v>215</v>
      </c>
      <c r="C28" s="206"/>
      <c r="D28" s="184"/>
      <c r="E28" s="184"/>
      <c r="F28" s="184"/>
      <c r="G28" s="184"/>
      <c r="H28" s="184"/>
      <c r="I28" s="184"/>
      <c r="J28" s="184"/>
      <c r="K28" s="231"/>
      <c r="L28" s="231"/>
      <c r="M28" s="184"/>
      <c r="N28" s="184"/>
      <c r="O28" s="184"/>
      <c r="P28" s="199"/>
      <c r="Q28" s="164"/>
      <c r="R28" s="152"/>
    </row>
    <row r="29" spans="1:18" ht="19.5" customHeight="1">
      <c r="A29" s="17"/>
      <c r="B29" s="208"/>
      <c r="C29" s="211" t="s">
        <v>204</v>
      </c>
      <c r="D29" s="211"/>
      <c r="E29" s="211"/>
      <c r="F29" s="207"/>
      <c r="G29" s="207"/>
      <c r="H29" s="207"/>
      <c r="I29" s="211"/>
      <c r="J29" s="207"/>
      <c r="K29" s="209"/>
      <c r="L29" s="211"/>
      <c r="M29" s="211"/>
      <c r="N29" s="211"/>
      <c r="O29" s="184"/>
      <c r="P29" s="199"/>
      <c r="Q29" s="164"/>
      <c r="R29" s="152"/>
    </row>
    <row r="30" spans="1:18" ht="13.5" customHeight="1">
      <c r="A30" s="17"/>
      <c r="B30" s="184"/>
      <c r="C30" s="212" t="s">
        <v>205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184"/>
      <c r="P30" s="199"/>
      <c r="Q30" s="164"/>
      <c r="R30" s="152"/>
    </row>
    <row r="31" spans="2:18" ht="10.5" customHeight="1">
      <c r="B31" s="901"/>
      <c r="C31" s="901"/>
      <c r="D31" s="901"/>
      <c r="E31" s="901"/>
      <c r="F31" s="901"/>
      <c r="G31" s="901"/>
      <c r="H31" s="901"/>
      <c r="I31" s="901"/>
      <c r="J31" s="901"/>
      <c r="K31" s="901"/>
      <c r="L31" s="901"/>
      <c r="M31" s="901"/>
      <c r="N31" s="901"/>
      <c r="O31" s="901"/>
      <c r="P31" s="199"/>
      <c r="Q31" s="164"/>
      <c r="R31" s="152"/>
    </row>
    <row r="32" spans="2:18" ht="12" customHeight="1">
      <c r="B32" s="164"/>
      <c r="C32" s="165"/>
      <c r="D32" s="164"/>
      <c r="E32" s="164"/>
      <c r="F32" s="165"/>
      <c r="G32" s="165"/>
      <c r="H32" s="168"/>
      <c r="I32" s="164"/>
      <c r="J32" s="164"/>
      <c r="K32" s="164"/>
      <c r="L32" s="164"/>
      <c r="M32" s="233"/>
      <c r="N32" s="169"/>
      <c r="O32" s="169"/>
      <c r="P32" s="164"/>
      <c r="Q32" s="164"/>
      <c r="R32" s="152"/>
    </row>
    <row r="33" spans="2:18" ht="15.75" customHeight="1">
      <c r="B33" s="164"/>
      <c r="C33" s="165"/>
      <c r="D33" s="164"/>
      <c r="E33" s="164"/>
      <c r="F33" s="165"/>
      <c r="G33" s="165"/>
      <c r="H33" s="168"/>
      <c r="I33" s="164"/>
      <c r="J33" s="164"/>
      <c r="K33" s="164"/>
      <c r="L33" s="164"/>
      <c r="M33" s="233"/>
      <c r="N33" s="169"/>
      <c r="O33" s="169"/>
      <c r="P33" s="164"/>
      <c r="Q33" s="164"/>
      <c r="R33" s="152"/>
    </row>
    <row r="34" spans="2:18" ht="36" customHeight="1">
      <c r="B34" s="899" t="s">
        <v>217</v>
      </c>
      <c r="C34" s="899"/>
      <c r="D34" s="899"/>
      <c r="E34" s="899"/>
      <c r="F34" s="899"/>
      <c r="G34" s="899"/>
      <c r="H34" s="899"/>
      <c r="I34" s="899"/>
      <c r="J34" s="899"/>
      <c r="K34" s="899"/>
      <c r="L34" s="899"/>
      <c r="M34" s="899"/>
      <c r="N34" s="230"/>
      <c r="O34" s="230"/>
      <c r="P34" s="199"/>
      <c r="Q34" s="164"/>
      <c r="R34" s="152"/>
    </row>
    <row r="35" spans="2:18" ht="25.5" customHeight="1">
      <c r="B35" s="900" t="s">
        <v>208</v>
      </c>
      <c r="C35" s="900"/>
      <c r="D35" s="900"/>
      <c r="E35" s="900"/>
      <c r="F35" s="900"/>
      <c r="G35" s="900"/>
      <c r="H35" s="900"/>
      <c r="I35" s="900"/>
      <c r="J35" s="900"/>
      <c r="K35" s="900"/>
      <c r="L35" s="900"/>
      <c r="M35" s="900"/>
      <c r="N35" s="900"/>
      <c r="O35" s="900"/>
      <c r="P35" s="900"/>
      <c r="Q35" s="164"/>
      <c r="R35" s="152"/>
    </row>
    <row r="36" spans="2:18" ht="60" customHeight="1">
      <c r="B36" s="219" t="s">
        <v>159</v>
      </c>
      <c r="C36" s="220" t="s">
        <v>98</v>
      </c>
      <c r="D36" s="220" t="s">
        <v>160</v>
      </c>
      <c r="E36" s="220" t="s">
        <v>161</v>
      </c>
      <c r="F36" s="220" t="s">
        <v>5</v>
      </c>
      <c r="G36" s="220" t="s">
        <v>6</v>
      </c>
      <c r="H36" s="220" t="s">
        <v>162</v>
      </c>
      <c r="I36" s="220" t="s">
        <v>163</v>
      </c>
      <c r="J36" s="220" t="s">
        <v>164</v>
      </c>
      <c r="K36" s="220" t="s">
        <v>10</v>
      </c>
      <c r="L36" s="220" t="s">
        <v>165</v>
      </c>
      <c r="M36" s="220" t="s">
        <v>166</v>
      </c>
      <c r="N36" s="220" t="s">
        <v>13</v>
      </c>
      <c r="O36" s="220" t="s">
        <v>105</v>
      </c>
      <c r="P36" s="220" t="s">
        <v>15</v>
      </c>
      <c r="Q36" s="164"/>
      <c r="R36" s="152"/>
    </row>
    <row r="37" spans="2:16" ht="14.25" customHeight="1">
      <c r="B37" s="188">
        <v>1</v>
      </c>
      <c r="C37" s="188">
        <v>2</v>
      </c>
      <c r="D37" s="188">
        <v>3</v>
      </c>
      <c r="E37" s="188">
        <v>4</v>
      </c>
      <c r="F37" s="188">
        <v>5</v>
      </c>
      <c r="G37" s="188">
        <v>6</v>
      </c>
      <c r="H37" s="188">
        <v>7</v>
      </c>
      <c r="I37" s="188">
        <v>8</v>
      </c>
      <c r="J37" s="188">
        <v>9</v>
      </c>
      <c r="K37" s="188">
        <v>10</v>
      </c>
      <c r="L37" s="188">
        <v>11</v>
      </c>
      <c r="M37" s="188">
        <v>12</v>
      </c>
      <c r="N37" s="188">
        <v>13</v>
      </c>
      <c r="O37" s="188">
        <v>14</v>
      </c>
      <c r="P37" s="188">
        <v>15</v>
      </c>
    </row>
    <row r="38" spans="2:17" ht="83.25" customHeight="1">
      <c r="B38" s="234" t="s">
        <v>70</v>
      </c>
      <c r="C38" s="235">
        <v>1</v>
      </c>
      <c r="D38" s="235" t="s">
        <v>209</v>
      </c>
      <c r="E38" s="234">
        <v>23</v>
      </c>
      <c r="F38" s="235" t="s">
        <v>16</v>
      </c>
      <c r="G38" s="236" t="s">
        <v>210</v>
      </c>
      <c r="H38" s="219">
        <v>144</v>
      </c>
      <c r="I38" s="234">
        <v>13.15</v>
      </c>
      <c r="J38" s="237">
        <f>I38*H38</f>
        <v>1893.6000000000001</v>
      </c>
      <c r="K38" s="234"/>
      <c r="L38" s="238"/>
      <c r="M38" s="238"/>
      <c r="N38" s="239"/>
      <c r="O38" s="240"/>
      <c r="P38" s="234"/>
      <c r="Q38" s="241"/>
    </row>
    <row r="39" spans="2:16" ht="27" customHeight="1">
      <c r="B39" s="184"/>
      <c r="C39" s="184"/>
      <c r="D39" s="184"/>
      <c r="E39" s="184"/>
      <c r="F39" s="184"/>
      <c r="G39" s="184"/>
      <c r="H39" s="242"/>
      <c r="I39" s="184"/>
      <c r="J39" s="243">
        <f>SUM(J38)</f>
        <v>1893.6000000000001</v>
      </c>
      <c r="K39" s="184"/>
      <c r="L39" s="184"/>
      <c r="M39" s="184"/>
      <c r="N39" s="184"/>
      <c r="O39" s="184"/>
      <c r="P39" s="184"/>
    </row>
    <row r="40" spans="1:16" s="174" customFormat="1" ht="14.25">
      <c r="A40" s="173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5"/>
      <c r="O40" s="244"/>
      <c r="P40" s="244"/>
    </row>
    <row r="41" spans="2:17" ht="14.25" customHeight="1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52"/>
    </row>
    <row r="42" spans="2:17" ht="15" customHeight="1">
      <c r="B42" s="205" t="s">
        <v>65</v>
      </c>
      <c r="C42" s="206"/>
      <c r="D42" s="184"/>
      <c r="E42" s="184"/>
      <c r="F42" s="184"/>
      <c r="G42" s="184"/>
      <c r="H42" s="184"/>
      <c r="I42" s="184"/>
      <c r="J42" s="184"/>
      <c r="K42" s="231"/>
      <c r="L42" s="232"/>
      <c r="M42" s="232"/>
      <c r="N42" s="232"/>
      <c r="O42" s="184"/>
      <c r="P42" s="184"/>
      <c r="Q42" s="152"/>
    </row>
    <row r="43" spans="2:16" ht="19.5" customHeight="1">
      <c r="B43" s="206" t="s">
        <v>214</v>
      </c>
      <c r="C43" s="206"/>
      <c r="D43" s="184"/>
      <c r="E43" s="184"/>
      <c r="F43" s="184"/>
      <c r="G43" s="184"/>
      <c r="H43" s="184"/>
      <c r="I43" s="184"/>
      <c r="J43" s="184"/>
      <c r="K43" s="231"/>
      <c r="L43" s="231"/>
      <c r="M43" s="184"/>
      <c r="N43" s="184"/>
      <c r="O43" s="184"/>
      <c r="P43" s="184"/>
    </row>
    <row r="44" spans="2:16" ht="21" customHeight="1">
      <c r="B44" s="206" t="s">
        <v>218</v>
      </c>
      <c r="C44" s="206"/>
      <c r="D44" s="184"/>
      <c r="E44" s="184"/>
      <c r="F44" s="184"/>
      <c r="G44" s="184"/>
      <c r="H44" s="184"/>
      <c r="I44" s="184"/>
      <c r="J44" s="184"/>
      <c r="K44" s="231"/>
      <c r="L44" s="231"/>
      <c r="M44" s="184"/>
      <c r="N44" s="184"/>
      <c r="O44" s="184"/>
      <c r="P44" s="184"/>
    </row>
    <row r="45" spans="1:17" ht="5.25" customHeight="1">
      <c r="A45" s="17"/>
      <c r="B45" s="901"/>
      <c r="C45" s="901"/>
      <c r="D45" s="901"/>
      <c r="E45" s="901"/>
      <c r="F45" s="901"/>
      <c r="G45" s="901"/>
      <c r="H45" s="901"/>
      <c r="I45" s="901"/>
      <c r="J45" s="901"/>
      <c r="K45" s="901"/>
      <c r="L45" s="901"/>
      <c r="M45" s="901"/>
      <c r="N45" s="901"/>
      <c r="O45" s="901"/>
      <c r="P45" s="207"/>
      <c r="Q45" s="152"/>
    </row>
    <row r="46" spans="1:17" ht="19.5" customHeight="1">
      <c r="A46" s="17"/>
      <c r="B46" s="246" t="s">
        <v>58</v>
      </c>
      <c r="C46" s="247"/>
      <c r="D46" s="247"/>
      <c r="E46" s="247"/>
      <c r="F46" s="247"/>
      <c r="G46" s="247"/>
      <c r="H46" s="248"/>
      <c r="I46" s="248"/>
      <c r="J46" s="249"/>
      <c r="K46" s="249"/>
      <c r="L46" s="249"/>
      <c r="M46" s="249"/>
      <c r="N46" s="249"/>
      <c r="O46" s="207"/>
      <c r="P46" s="207"/>
      <c r="Q46" s="152"/>
    </row>
    <row r="47" spans="1:17" ht="15.75" customHeight="1">
      <c r="A47" s="17"/>
      <c r="B47" s="246" t="s">
        <v>59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7"/>
      <c r="O47" s="207"/>
      <c r="P47" s="207"/>
      <c r="Q47" s="152"/>
    </row>
    <row r="48" spans="1:17" ht="14.25">
      <c r="A48" s="1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152"/>
    </row>
    <row r="49" spans="2:16" ht="19.5" customHeight="1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ht="19.5" customHeight="1"/>
    <row r="52" spans="2:13" ht="20.25" customHeight="1">
      <c r="B52" s="902" t="s">
        <v>219</v>
      </c>
      <c r="C52" s="902"/>
      <c r="D52" s="902"/>
      <c r="E52" s="902"/>
      <c r="F52" s="902"/>
      <c r="G52" s="902"/>
      <c r="H52" s="902"/>
      <c r="I52" s="902"/>
      <c r="J52" s="902"/>
      <c r="K52" s="902"/>
      <c r="L52" s="902"/>
      <c r="M52" s="902"/>
    </row>
    <row r="53" spans="2:7" ht="25.5" customHeight="1">
      <c r="B53" s="175" t="s">
        <v>212</v>
      </c>
      <c r="C53" s="175"/>
      <c r="D53" s="175"/>
      <c r="E53" s="175"/>
      <c r="F53" s="175"/>
      <c r="G53" s="175"/>
    </row>
    <row r="54" spans="2:16" ht="58.5" customHeight="1">
      <c r="B54" s="176" t="s">
        <v>159</v>
      </c>
      <c r="C54" s="177" t="s">
        <v>98</v>
      </c>
      <c r="D54" s="177" t="s">
        <v>160</v>
      </c>
      <c r="E54" s="177" t="s">
        <v>161</v>
      </c>
      <c r="F54" s="177" t="s">
        <v>5</v>
      </c>
      <c r="G54" s="177" t="s">
        <v>6</v>
      </c>
      <c r="H54" s="177" t="s">
        <v>162</v>
      </c>
      <c r="I54" s="177" t="s">
        <v>163</v>
      </c>
      <c r="J54" s="177" t="s">
        <v>164</v>
      </c>
      <c r="K54" s="177" t="s">
        <v>10</v>
      </c>
      <c r="L54" s="177" t="s">
        <v>165</v>
      </c>
      <c r="M54" s="177" t="s">
        <v>166</v>
      </c>
      <c r="N54" s="177" t="s">
        <v>13</v>
      </c>
      <c r="O54" s="177" t="s">
        <v>105</v>
      </c>
      <c r="P54" s="178" t="s">
        <v>15</v>
      </c>
    </row>
    <row r="55" spans="2:16" ht="15">
      <c r="B55" s="179">
        <v>1</v>
      </c>
      <c r="C55" s="179">
        <v>2</v>
      </c>
      <c r="D55" s="179">
        <v>3</v>
      </c>
      <c r="E55" s="179">
        <v>4</v>
      </c>
      <c r="F55" s="179">
        <v>5</v>
      </c>
      <c r="G55" s="179">
        <v>6</v>
      </c>
      <c r="H55" s="179">
        <v>7</v>
      </c>
      <c r="I55" s="179">
        <v>8</v>
      </c>
      <c r="J55" s="179">
        <v>9</v>
      </c>
      <c r="K55" s="179">
        <v>10</v>
      </c>
      <c r="L55" s="179">
        <v>11</v>
      </c>
      <c r="M55" s="179">
        <v>12</v>
      </c>
      <c r="N55" s="179">
        <v>13</v>
      </c>
      <c r="O55" s="179">
        <v>14</v>
      </c>
      <c r="P55" s="179">
        <v>15</v>
      </c>
    </row>
    <row r="56" spans="2:16" ht="33" customHeight="1">
      <c r="B56" s="163" t="s">
        <v>70</v>
      </c>
      <c r="C56" s="163">
        <v>4</v>
      </c>
      <c r="D56" s="163">
        <v>75</v>
      </c>
      <c r="E56" s="163" t="s">
        <v>44</v>
      </c>
      <c r="F56" s="163" t="s">
        <v>44</v>
      </c>
      <c r="G56" s="163" t="s">
        <v>44</v>
      </c>
      <c r="H56" s="162">
        <v>48</v>
      </c>
      <c r="I56" s="162">
        <v>4.95</v>
      </c>
      <c r="J56" s="180">
        <f>I56*H56</f>
        <v>237.60000000000002</v>
      </c>
      <c r="K56" s="108"/>
      <c r="L56" s="108"/>
      <c r="M56" s="108"/>
      <c r="N56" s="108"/>
      <c r="O56" s="108"/>
      <c r="P56" s="108"/>
    </row>
    <row r="57" spans="2:16" ht="33.75" customHeight="1">
      <c r="B57" s="163" t="s">
        <v>71</v>
      </c>
      <c r="C57" s="163">
        <v>8</v>
      </c>
      <c r="D57" s="163">
        <v>75</v>
      </c>
      <c r="E57" s="163" t="s">
        <v>44</v>
      </c>
      <c r="F57" s="163" t="s">
        <v>44</v>
      </c>
      <c r="G57" s="163" t="s">
        <v>44</v>
      </c>
      <c r="H57" s="162">
        <v>24</v>
      </c>
      <c r="I57" s="162">
        <v>4.95</v>
      </c>
      <c r="J57" s="180">
        <f>I57*H57</f>
        <v>118.80000000000001</v>
      </c>
      <c r="K57" s="108"/>
      <c r="L57" s="108"/>
      <c r="M57" s="108"/>
      <c r="N57" s="108"/>
      <c r="O57" s="108"/>
      <c r="P57" s="108"/>
    </row>
    <row r="58" ht="24.75" customHeight="1">
      <c r="J58" s="172">
        <f>SUM(J56:J57)</f>
        <v>356.40000000000003</v>
      </c>
    </row>
    <row r="60" ht="14.25">
      <c r="P60" s="181"/>
    </row>
    <row r="62" spans="2:14" ht="14.25" customHeight="1">
      <c r="B62" s="166" t="s">
        <v>65</v>
      </c>
      <c r="C62" s="167"/>
      <c r="K62" s="115"/>
      <c r="L62" s="161"/>
      <c r="M62" s="161"/>
      <c r="N62" s="161"/>
    </row>
    <row r="63" spans="2:16" ht="7.5" customHeight="1">
      <c r="B63" s="167"/>
      <c r="C63" s="903"/>
      <c r="D63" s="903"/>
      <c r="E63" s="903"/>
      <c r="F63" s="903"/>
      <c r="G63" s="903"/>
      <c r="H63" s="903"/>
      <c r="I63" s="903"/>
      <c r="J63" s="903"/>
      <c r="K63" s="903"/>
      <c r="L63" s="903"/>
      <c r="M63" s="903"/>
      <c r="N63" s="903"/>
      <c r="O63" s="903"/>
      <c r="P63" s="903"/>
    </row>
    <row r="64" spans="2:3" ht="7.5" customHeight="1">
      <c r="B64" s="167"/>
      <c r="C64" s="167"/>
    </row>
    <row r="65" spans="2:12" ht="21" customHeight="1">
      <c r="B65" s="167" t="s">
        <v>214</v>
      </c>
      <c r="C65" s="167"/>
      <c r="K65" s="115"/>
      <c r="L65" s="115"/>
    </row>
    <row r="66" spans="2:12" ht="21.75" customHeight="1">
      <c r="B66" s="167" t="s">
        <v>215</v>
      </c>
      <c r="C66" s="167"/>
      <c r="K66" s="115"/>
      <c r="L66" s="115"/>
    </row>
    <row r="67" spans="2:15" ht="9" customHeight="1">
      <c r="B67" s="903"/>
      <c r="C67" s="903"/>
      <c r="D67" s="903"/>
      <c r="E67" s="903"/>
      <c r="F67" s="903"/>
      <c r="G67" s="903"/>
      <c r="H67" s="903"/>
      <c r="I67" s="903"/>
      <c r="J67" s="903"/>
      <c r="K67" s="903"/>
      <c r="L67" s="903"/>
      <c r="M67" s="903"/>
      <c r="N67" s="903"/>
      <c r="O67" s="903"/>
    </row>
    <row r="68" spans="2:14" ht="14.25">
      <c r="B68" s="22" t="s">
        <v>58</v>
      </c>
      <c r="C68" s="21"/>
      <c r="D68" s="21"/>
      <c r="E68" s="21"/>
      <c r="F68" s="21"/>
      <c r="G68" s="21"/>
      <c r="H68" s="23"/>
      <c r="I68" s="23"/>
      <c r="J68" s="24"/>
      <c r="K68" s="24"/>
      <c r="L68" s="24"/>
      <c r="M68" s="24"/>
      <c r="N68" s="24"/>
    </row>
    <row r="69" spans="2:14" ht="18" customHeight="1">
      <c r="B69" s="28" t="s">
        <v>59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7"/>
    </row>
  </sheetData>
  <sheetProtection selectLockedCells="1" selectUnlockedCells="1"/>
  <mergeCells count="12">
    <mergeCell ref="B2:M2"/>
    <mergeCell ref="B3:P3"/>
    <mergeCell ref="C16:P16"/>
    <mergeCell ref="B18:M18"/>
    <mergeCell ref="B19:P19"/>
    <mergeCell ref="B31:O31"/>
    <mergeCell ref="B34:M34"/>
    <mergeCell ref="B35:P35"/>
    <mergeCell ref="B45:O45"/>
    <mergeCell ref="B52:M52"/>
    <mergeCell ref="C63:P63"/>
    <mergeCell ref="B67:O67"/>
  </mergeCells>
  <printOptions horizontalCentered="1"/>
  <pageMargins left="0.07847222222222222" right="0.11805555555555555" top="0.43333333333333335" bottom="0.2361111111111111" header="0.5118055555555555" footer="0.5118055555555555"/>
  <pageSetup horizontalDpi="300" verticalDpi="300" orientation="landscape" paperSize="9" scale="85" r:id="rId1"/>
  <rowBreaks count="3" manualBreakCount="3">
    <brk id="17" max="255" man="1"/>
    <brk id="33" max="255" man="1"/>
    <brk id="4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C31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4.5" style="0" customWidth="1"/>
    <col min="2" max="3" width="7.3984375" style="0" customWidth="1"/>
    <col min="4" max="5" width="9" style="0" customWidth="1"/>
    <col min="6" max="6" width="13.09765625" style="0" customWidth="1"/>
    <col min="7" max="7" width="9" style="0" customWidth="1"/>
    <col min="8" max="8" width="7.3984375" style="0" customWidth="1"/>
    <col min="9" max="9" width="8.19921875" style="0" customWidth="1"/>
    <col min="10" max="10" width="5" style="0" customWidth="1"/>
    <col min="11" max="11" width="7.8984375" style="0" customWidth="1"/>
    <col min="12" max="14" width="9" style="0" customWidth="1"/>
    <col min="15" max="15" width="9.59765625" style="0" customWidth="1"/>
  </cols>
  <sheetData>
    <row r="1" spans="1:29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418</v>
      </c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</row>
    <row r="2" spans="1:29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</row>
    <row r="3" spans="1:29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</row>
    <row r="4" spans="1:29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</row>
    <row r="5" spans="1:29" ht="15.75">
      <c r="A5" s="4"/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L5" s="4"/>
      <c r="M5" s="4"/>
      <c r="N5" s="1"/>
      <c r="O5" s="1"/>
      <c r="P5" s="110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</row>
    <row r="6" spans="1:29" ht="14.25">
      <c r="A6" s="110"/>
      <c r="B6" s="450"/>
      <c r="C6" s="494"/>
      <c r="D6" s="494"/>
      <c r="E6" s="494"/>
      <c r="F6" s="494"/>
      <c r="G6" s="494"/>
      <c r="H6" s="494"/>
      <c r="I6" s="494"/>
      <c r="J6" s="494"/>
      <c r="K6" s="494"/>
      <c r="L6" s="495"/>
      <c r="M6" s="495"/>
      <c r="N6" s="110"/>
      <c r="O6" s="110"/>
      <c r="P6" s="110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</row>
    <row r="7" spans="1:29" ht="15.75">
      <c r="A7" s="908" t="s">
        <v>398</v>
      </c>
      <c r="B7" s="908"/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110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</row>
    <row r="8" spans="1:29" ht="50.25" customHeight="1">
      <c r="A8" s="891" t="s">
        <v>221</v>
      </c>
      <c r="B8" s="891"/>
      <c r="C8" s="891"/>
      <c r="D8" s="891"/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456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</row>
    <row r="9" spans="1:29" ht="76.5" customHeight="1">
      <c r="A9" s="309" t="s">
        <v>159</v>
      </c>
      <c r="B9" s="511" t="s">
        <v>98</v>
      </c>
      <c r="C9" s="511" t="s">
        <v>160</v>
      </c>
      <c r="D9" s="511" t="s">
        <v>161</v>
      </c>
      <c r="E9" s="511" t="s">
        <v>5</v>
      </c>
      <c r="F9" s="511" t="s">
        <v>6</v>
      </c>
      <c r="G9" s="511" t="s">
        <v>162</v>
      </c>
      <c r="H9" s="511" t="s">
        <v>163</v>
      </c>
      <c r="I9" s="511" t="s">
        <v>164</v>
      </c>
      <c r="J9" s="511" t="s">
        <v>10</v>
      </c>
      <c r="K9" s="511" t="s">
        <v>165</v>
      </c>
      <c r="L9" s="774" t="s">
        <v>166</v>
      </c>
      <c r="M9" s="511" t="s">
        <v>13</v>
      </c>
      <c r="N9" s="511" t="s">
        <v>105</v>
      </c>
      <c r="O9" s="511" t="s">
        <v>15</v>
      </c>
      <c r="P9" s="110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</row>
    <row r="10" spans="1:29" ht="57.75" customHeight="1">
      <c r="A10" s="311" t="s">
        <v>70</v>
      </c>
      <c r="B10" s="459" t="s">
        <v>132</v>
      </c>
      <c r="C10" s="311">
        <v>70</v>
      </c>
      <c r="D10" s="311">
        <v>13</v>
      </c>
      <c r="E10" s="459" t="s">
        <v>16</v>
      </c>
      <c r="F10" s="760" t="s">
        <v>222</v>
      </c>
      <c r="G10" s="309">
        <v>36</v>
      </c>
      <c r="H10" s="460"/>
      <c r="I10" s="460"/>
      <c r="J10" s="311"/>
      <c r="K10" s="311"/>
      <c r="L10" s="775"/>
      <c r="M10" s="459"/>
      <c r="N10" s="459"/>
      <c r="O10" s="459"/>
      <c r="P10" s="110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</row>
    <row r="11" spans="1:29" ht="89.25">
      <c r="A11" s="311" t="s">
        <v>71</v>
      </c>
      <c r="B11" s="459" t="s">
        <v>41</v>
      </c>
      <c r="C11" s="311">
        <v>70</v>
      </c>
      <c r="D11" s="311">
        <v>26</v>
      </c>
      <c r="E11" s="459" t="s">
        <v>16</v>
      </c>
      <c r="F11" s="760" t="s">
        <v>223</v>
      </c>
      <c r="G11" s="309">
        <v>180</v>
      </c>
      <c r="H11" s="460"/>
      <c r="I11" s="460"/>
      <c r="J11" s="311"/>
      <c r="K11" s="311"/>
      <c r="L11" s="517"/>
      <c r="M11" s="459"/>
      <c r="N11" s="459"/>
      <c r="O11" s="459"/>
      <c r="P11" s="110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</row>
    <row r="12" spans="1:29" ht="51" customHeight="1">
      <c r="A12" s="311" t="s">
        <v>72</v>
      </c>
      <c r="B12" s="459" t="s">
        <v>32</v>
      </c>
      <c r="C12" s="311">
        <v>70</v>
      </c>
      <c r="D12" s="311">
        <v>26</v>
      </c>
      <c r="E12" s="459" t="s">
        <v>16</v>
      </c>
      <c r="F12" s="760" t="s">
        <v>224</v>
      </c>
      <c r="G12" s="309">
        <v>180</v>
      </c>
      <c r="H12" s="460"/>
      <c r="I12" s="460"/>
      <c r="J12" s="311"/>
      <c r="K12" s="311"/>
      <c r="L12" s="517"/>
      <c r="M12" s="459"/>
      <c r="N12" s="459"/>
      <c r="O12" s="459"/>
      <c r="P12" s="110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</row>
    <row r="13" spans="1:29" ht="89.25">
      <c r="A13" s="311" t="s">
        <v>87</v>
      </c>
      <c r="B13" s="459">
        <v>0</v>
      </c>
      <c r="C13" s="311">
        <v>70</v>
      </c>
      <c r="D13" s="311">
        <v>31</v>
      </c>
      <c r="E13" s="459" t="s">
        <v>16</v>
      </c>
      <c r="F13" s="760" t="s">
        <v>225</v>
      </c>
      <c r="G13" s="309">
        <v>180</v>
      </c>
      <c r="H13" s="460"/>
      <c r="I13" s="460"/>
      <c r="J13" s="311"/>
      <c r="K13" s="311"/>
      <c r="L13" s="517"/>
      <c r="M13" s="459"/>
      <c r="N13" s="459"/>
      <c r="O13" s="459"/>
      <c r="P13" s="110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</row>
    <row r="14" spans="1:29" ht="54" customHeight="1">
      <c r="A14" s="311" t="s">
        <v>62</v>
      </c>
      <c r="B14" s="459">
        <v>1</v>
      </c>
      <c r="C14" s="311">
        <v>90</v>
      </c>
      <c r="D14" s="311">
        <v>40</v>
      </c>
      <c r="E14" s="459" t="s">
        <v>16</v>
      </c>
      <c r="F14" s="459" t="s">
        <v>392</v>
      </c>
      <c r="G14" s="309">
        <v>168</v>
      </c>
      <c r="H14" s="460"/>
      <c r="I14" s="460"/>
      <c r="J14" s="311"/>
      <c r="K14" s="311"/>
      <c r="L14" s="517"/>
      <c r="M14" s="459"/>
      <c r="N14" s="459"/>
      <c r="O14" s="459"/>
      <c r="P14" s="110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</row>
    <row r="15" spans="1:29" ht="24" customHeight="1">
      <c r="A15" s="435"/>
      <c r="B15" s="436"/>
      <c r="C15" s="435"/>
      <c r="D15" s="435"/>
      <c r="E15" s="436"/>
      <c r="F15" s="436"/>
      <c r="G15" s="252"/>
      <c r="H15" s="435"/>
      <c r="I15" s="776"/>
      <c r="J15" s="435"/>
      <c r="K15" s="435"/>
      <c r="L15" s="761"/>
      <c r="M15" s="436"/>
      <c r="N15" s="436"/>
      <c r="O15" s="436"/>
      <c r="P15" s="110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</row>
    <row r="16" spans="1:29" ht="14.25">
      <c r="A16" s="435"/>
      <c r="B16" s="333"/>
      <c r="C16" s="330"/>
      <c r="D16" s="493"/>
      <c r="E16" s="493"/>
      <c r="F16" s="493"/>
      <c r="G16" s="493"/>
      <c r="H16" s="493"/>
      <c r="I16" s="493"/>
      <c r="J16" s="496"/>
      <c r="K16" s="496"/>
      <c r="L16" s="493"/>
      <c r="M16" s="496"/>
      <c r="N16" s="110"/>
      <c r="O16" s="110"/>
      <c r="P16" s="110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</row>
    <row r="17" spans="1:29" ht="14.25">
      <c r="A17" s="11"/>
      <c r="B17" s="346"/>
      <c r="C17" s="346"/>
      <c r="D17" s="346"/>
      <c r="E17" s="346"/>
      <c r="F17" s="110"/>
      <c r="G17" s="110"/>
      <c r="H17" s="110"/>
      <c r="I17" s="110"/>
      <c r="J17" s="110"/>
      <c r="K17" s="110"/>
      <c r="L17" s="328" t="s">
        <v>438</v>
      </c>
      <c r="M17" s="324"/>
      <c r="N17" s="324"/>
      <c r="O17" s="324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</row>
    <row r="18" spans="1:29" ht="14.25">
      <c r="A18" s="11"/>
      <c r="B18" s="346"/>
      <c r="C18" s="346"/>
      <c r="D18" s="346"/>
      <c r="E18" s="346"/>
      <c r="F18" s="110"/>
      <c r="G18" s="110"/>
      <c r="H18" s="110"/>
      <c r="I18" s="110"/>
      <c r="J18" s="110"/>
      <c r="K18" s="110"/>
      <c r="L18" s="329" t="s">
        <v>439</v>
      </c>
      <c r="M18" s="324"/>
      <c r="N18" s="324"/>
      <c r="O18" s="324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</row>
    <row r="19" spans="1:29" ht="14.25">
      <c r="A19" s="435"/>
      <c r="B19" s="330"/>
      <c r="C19" s="330"/>
      <c r="D19" s="110"/>
      <c r="E19" s="110"/>
      <c r="F19" s="110"/>
      <c r="G19" s="110"/>
      <c r="H19" s="110"/>
      <c r="I19" s="110"/>
      <c r="J19" s="110"/>
      <c r="K19" s="110"/>
      <c r="L19" s="329" t="s">
        <v>440</v>
      </c>
      <c r="M19" s="324"/>
      <c r="N19" s="324"/>
      <c r="O19" s="324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</row>
    <row r="20" spans="1:29" ht="14.25" hidden="1">
      <c r="A20" s="435"/>
      <c r="B20" s="330"/>
      <c r="C20" s="330"/>
      <c r="D20" s="110"/>
      <c r="E20" s="110"/>
      <c r="F20" s="110"/>
      <c r="G20" s="110"/>
      <c r="H20" s="110"/>
      <c r="I20" s="110"/>
      <c r="J20" s="110"/>
      <c r="K20" s="110"/>
      <c r="L20" s="329"/>
      <c r="M20" s="324"/>
      <c r="N20" s="324"/>
      <c r="O20" s="324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</row>
    <row r="21" spans="1:29" ht="14.25" customHeight="1" hidden="1">
      <c r="A21" s="110"/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110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</row>
    <row r="22" spans="1:29" ht="14.25" hidden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</row>
    <row r="23" spans="1:29" ht="14.25">
      <c r="A23" s="333" t="s">
        <v>65</v>
      </c>
      <c r="B23" s="330"/>
      <c r="C23" s="493"/>
      <c r="D23" s="493"/>
      <c r="E23" s="493"/>
      <c r="F23" s="493"/>
      <c r="G23" s="493"/>
      <c r="H23" s="493"/>
      <c r="I23" s="496"/>
      <c r="J23" s="496"/>
      <c r="K23" s="493"/>
      <c r="L23" s="496"/>
      <c r="M23" s="110"/>
      <c r="N23" s="110"/>
      <c r="O23" s="110"/>
      <c r="P23" s="110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</row>
    <row r="24" spans="1:29" ht="14.25">
      <c r="A24" s="330" t="s">
        <v>168</v>
      </c>
      <c r="B24" s="33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491"/>
      <c r="P24" s="110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</row>
    <row r="25" spans="1:29" ht="1.5" customHeight="1">
      <c r="A25" s="353"/>
      <c r="B25" s="353"/>
      <c r="C25" s="438"/>
      <c r="D25" s="438"/>
      <c r="E25" s="438"/>
      <c r="F25" s="438"/>
      <c r="G25" s="438"/>
      <c r="H25" s="438"/>
      <c r="I25" s="438"/>
      <c r="J25" s="438"/>
      <c r="K25" s="110"/>
      <c r="L25" s="110"/>
      <c r="M25" s="110"/>
      <c r="N25" s="110"/>
      <c r="O25" s="323"/>
      <c r="P25" s="333"/>
      <c r="Q25" s="330"/>
      <c r="R25" s="493"/>
      <c r="S25" s="493"/>
      <c r="T25" s="493"/>
      <c r="U25" s="493"/>
      <c r="V25" s="493"/>
      <c r="W25" s="493"/>
      <c r="X25" s="496"/>
      <c r="Y25" s="496"/>
      <c r="Z25" s="493"/>
      <c r="AA25" s="496"/>
      <c r="AB25" s="110"/>
      <c r="AC25" s="110"/>
    </row>
    <row r="26" spans="1:29" ht="14.25" hidden="1">
      <c r="A26" s="353"/>
      <c r="B26" s="353"/>
      <c r="C26" s="438"/>
      <c r="D26" s="438"/>
      <c r="E26" s="438"/>
      <c r="F26" s="438"/>
      <c r="G26" s="438"/>
      <c r="H26" s="438"/>
      <c r="I26" s="438"/>
      <c r="J26" s="438"/>
      <c r="K26" s="110"/>
      <c r="L26" s="110"/>
      <c r="M26" s="110"/>
      <c r="N26" s="110"/>
      <c r="O26" s="323"/>
      <c r="P26" s="330"/>
      <c r="Q26" s="33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</row>
    <row r="27" spans="1:29" ht="14.25" customHeight="1" hidden="1">
      <c r="A27" s="886"/>
      <c r="B27" s="886"/>
      <c r="C27" s="886"/>
      <c r="D27" s="886"/>
      <c r="E27" s="886"/>
      <c r="F27" s="886"/>
      <c r="G27" s="886"/>
      <c r="H27" s="886"/>
      <c r="I27" s="886"/>
      <c r="J27" s="886"/>
      <c r="K27" s="886"/>
      <c r="L27" s="886"/>
      <c r="M27" s="886"/>
      <c r="N27" s="886"/>
      <c r="O27" s="323"/>
      <c r="P27" s="330"/>
      <c r="Q27" s="33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</row>
    <row r="28" spans="1:29" ht="14.25">
      <c r="A28" s="110" t="s">
        <v>226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302"/>
      <c r="O28" s="323"/>
      <c r="P28" s="330"/>
      <c r="Q28" s="33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</row>
    <row r="29" spans="1:29" ht="14.25">
      <c r="A29" s="110" t="s">
        <v>227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323"/>
      <c r="P29" s="886"/>
      <c r="Q29" s="886"/>
      <c r="R29" s="886"/>
      <c r="S29" s="886"/>
      <c r="T29" s="886"/>
      <c r="U29" s="886"/>
      <c r="V29" s="886"/>
      <c r="W29" s="886"/>
      <c r="X29" s="886"/>
      <c r="Y29" s="886"/>
      <c r="Z29" s="886"/>
      <c r="AA29" s="886"/>
      <c r="AB29" s="886"/>
      <c r="AC29" s="886"/>
    </row>
    <row r="30" spans="1:29" ht="14.25">
      <c r="A30" s="492" t="s">
        <v>78</v>
      </c>
      <c r="B30" s="493"/>
      <c r="C30" s="493"/>
      <c r="D30" s="493"/>
      <c r="E30" s="492"/>
      <c r="F30" s="491"/>
      <c r="G30" s="491"/>
      <c r="H30" s="491"/>
      <c r="I30" s="491"/>
      <c r="J30" s="491"/>
      <c r="K30" s="491"/>
      <c r="L30" s="491"/>
      <c r="M30" s="491"/>
      <c r="N30" s="491"/>
      <c r="O30" s="323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</row>
    <row r="31" spans="1:29" ht="14.25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</row>
  </sheetData>
  <sheetProtection selectLockedCells="1" selectUnlockedCells="1"/>
  <mergeCells count="6">
    <mergeCell ref="B21:O21"/>
    <mergeCell ref="A27:N27"/>
    <mergeCell ref="P29:AC29"/>
    <mergeCell ref="A8:O8"/>
    <mergeCell ref="A7:O7"/>
    <mergeCell ref="B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80" zoomScaleNormal="90" zoomScaleSheetLayoutView="80" zoomScalePageLayoutView="0" workbookViewId="0" topLeftCell="A10">
      <selection activeCell="E26" sqref="E26"/>
    </sheetView>
  </sheetViews>
  <sheetFormatPr defaultColWidth="8.796875" defaultRowHeight="14.25"/>
  <cols>
    <col min="1" max="1" width="4.69921875" style="0" customWidth="1"/>
    <col min="2" max="2" width="6.8984375" style="0" customWidth="1"/>
    <col min="3" max="3" width="6.5" style="0" customWidth="1"/>
    <col min="4" max="4" width="6.69921875" style="0" customWidth="1"/>
    <col min="5" max="5" width="9" style="0" customWidth="1"/>
    <col min="6" max="6" width="11.8984375" style="0" customWidth="1"/>
    <col min="7" max="7" width="8.8984375" style="0" customWidth="1"/>
    <col min="8" max="8" width="8.09765625" style="0" customWidth="1"/>
    <col min="9" max="9" width="9" style="0" customWidth="1"/>
    <col min="10" max="10" width="5.19921875" style="0" customWidth="1"/>
    <col min="11" max="11" width="6.8984375" style="0" customWidth="1"/>
    <col min="13" max="13" width="6.3984375" style="0" customWidth="1"/>
    <col min="15" max="15" width="11.5" style="0" customWidth="1"/>
  </cols>
  <sheetData>
    <row r="1" spans="1:16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207</v>
      </c>
      <c r="P1" s="323"/>
    </row>
    <row r="2" spans="1:16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  <c r="P2" s="323"/>
    </row>
    <row r="3" spans="1:16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  <c r="P3" s="323"/>
    </row>
    <row r="4" spans="1:16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  <c r="P4" s="323"/>
    </row>
    <row r="5" spans="1:16" ht="15.75">
      <c r="A5" s="4"/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L5" s="4"/>
      <c r="M5" s="4"/>
      <c r="N5" s="1"/>
      <c r="O5" s="1"/>
      <c r="P5" s="110"/>
    </row>
    <row r="6" spans="1:16" ht="14.25">
      <c r="A6" s="110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8"/>
      <c r="M6" s="491"/>
      <c r="N6" s="491"/>
      <c r="O6" s="491"/>
      <c r="P6" s="110"/>
    </row>
    <row r="7" spans="1:16" ht="14.25">
      <c r="A7" s="110"/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8"/>
      <c r="M7" s="491"/>
      <c r="N7" s="491"/>
      <c r="O7" s="491"/>
      <c r="P7" s="110"/>
    </row>
    <row r="8" spans="1:16" ht="14.25" customHeight="1">
      <c r="A8" s="908" t="s">
        <v>399</v>
      </c>
      <c r="B8" s="908"/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500"/>
    </row>
    <row r="9" spans="1:16" ht="56.25" customHeight="1">
      <c r="A9" s="909" t="s">
        <v>229</v>
      </c>
      <c r="B9" s="909"/>
      <c r="C9" s="909"/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110"/>
    </row>
    <row r="10" spans="1:16" ht="62.25" customHeight="1">
      <c r="A10" s="309" t="s">
        <v>159</v>
      </c>
      <c r="B10" s="511" t="s">
        <v>98</v>
      </c>
      <c r="C10" s="511" t="s">
        <v>160</v>
      </c>
      <c r="D10" s="511" t="s">
        <v>161</v>
      </c>
      <c r="E10" s="511" t="s">
        <v>5</v>
      </c>
      <c r="F10" s="511" t="s">
        <v>6</v>
      </c>
      <c r="G10" s="511" t="s">
        <v>162</v>
      </c>
      <c r="H10" s="511" t="s">
        <v>163</v>
      </c>
      <c r="I10" s="511" t="s">
        <v>164</v>
      </c>
      <c r="J10" s="511" t="s">
        <v>10</v>
      </c>
      <c r="K10" s="511" t="s">
        <v>165</v>
      </c>
      <c r="L10" s="774" t="s">
        <v>166</v>
      </c>
      <c r="M10" s="511" t="s">
        <v>13</v>
      </c>
      <c r="N10" s="511" t="s">
        <v>105</v>
      </c>
      <c r="O10" s="511" t="s">
        <v>15</v>
      </c>
      <c r="P10" s="110"/>
    </row>
    <row r="11" spans="1:16" ht="77.25" customHeight="1">
      <c r="A11" s="311" t="s">
        <v>70</v>
      </c>
      <c r="B11" s="459">
        <v>0</v>
      </c>
      <c r="C11" s="311">
        <v>70</v>
      </c>
      <c r="D11" s="311">
        <v>31</v>
      </c>
      <c r="E11" s="459" t="s">
        <v>16</v>
      </c>
      <c r="F11" s="760" t="s">
        <v>224</v>
      </c>
      <c r="G11" s="309">
        <v>144</v>
      </c>
      <c r="H11" s="311"/>
      <c r="I11" s="499"/>
      <c r="J11" s="311"/>
      <c r="K11" s="311"/>
      <c r="L11" s="517"/>
      <c r="M11" s="459"/>
      <c r="N11" s="459"/>
      <c r="O11" s="459"/>
      <c r="P11" s="110"/>
    </row>
    <row r="12" spans="1:16" ht="88.5" customHeight="1">
      <c r="A12" s="311" t="s">
        <v>71</v>
      </c>
      <c r="B12" s="459">
        <v>1</v>
      </c>
      <c r="C12" s="311">
        <v>90</v>
      </c>
      <c r="D12" s="311">
        <v>36</v>
      </c>
      <c r="E12" s="459" t="s">
        <v>16</v>
      </c>
      <c r="F12" s="760" t="s">
        <v>231</v>
      </c>
      <c r="G12" s="309">
        <v>144</v>
      </c>
      <c r="H12" s="460"/>
      <c r="I12" s="499"/>
      <c r="J12" s="311"/>
      <c r="K12" s="311"/>
      <c r="L12" s="517"/>
      <c r="M12" s="459"/>
      <c r="N12" s="459"/>
      <c r="O12" s="459"/>
      <c r="P12" s="110"/>
    </row>
    <row r="13" spans="1:16" ht="84" customHeight="1">
      <c r="A13" s="311" t="s">
        <v>72</v>
      </c>
      <c r="B13" s="459" t="s">
        <v>32</v>
      </c>
      <c r="C13" s="311">
        <v>70</v>
      </c>
      <c r="D13" s="311">
        <v>26</v>
      </c>
      <c r="E13" s="459" t="s">
        <v>16</v>
      </c>
      <c r="F13" s="760" t="s">
        <v>232</v>
      </c>
      <c r="G13" s="309">
        <v>144</v>
      </c>
      <c r="H13" s="460"/>
      <c r="I13" s="499"/>
      <c r="J13" s="311"/>
      <c r="K13" s="311"/>
      <c r="L13" s="517"/>
      <c r="M13" s="459"/>
      <c r="N13" s="459"/>
      <c r="O13" s="459"/>
      <c r="P13" s="110"/>
    </row>
    <row r="14" spans="1:16" ht="84" customHeight="1">
      <c r="A14" s="311" t="s">
        <v>87</v>
      </c>
      <c r="B14" s="459" t="s">
        <v>41</v>
      </c>
      <c r="C14" s="311">
        <v>70</v>
      </c>
      <c r="D14" s="311">
        <v>26</v>
      </c>
      <c r="E14" s="459" t="s">
        <v>16</v>
      </c>
      <c r="F14" s="760" t="s">
        <v>232</v>
      </c>
      <c r="G14" s="309">
        <v>144</v>
      </c>
      <c r="H14" s="460"/>
      <c r="I14" s="499"/>
      <c r="J14" s="311"/>
      <c r="K14" s="311"/>
      <c r="L14" s="517"/>
      <c r="M14" s="459"/>
      <c r="N14" s="459"/>
      <c r="O14" s="459"/>
      <c r="P14" s="110"/>
    </row>
    <row r="15" spans="1:16" ht="53.25" customHeight="1">
      <c r="A15" s="311" t="s">
        <v>62</v>
      </c>
      <c r="B15" s="459" t="s">
        <v>50</v>
      </c>
      <c r="C15" s="311">
        <v>70</v>
      </c>
      <c r="D15" s="311">
        <v>22</v>
      </c>
      <c r="E15" s="459" t="s">
        <v>16</v>
      </c>
      <c r="F15" s="760" t="s">
        <v>393</v>
      </c>
      <c r="G15" s="309">
        <v>144</v>
      </c>
      <c r="H15" s="460"/>
      <c r="I15" s="499"/>
      <c r="J15" s="311"/>
      <c r="K15" s="311"/>
      <c r="L15" s="517"/>
      <c r="M15" s="459"/>
      <c r="N15" s="459"/>
      <c r="O15" s="459"/>
      <c r="P15" s="110"/>
    </row>
    <row r="16" spans="1:16" ht="32.25" customHeight="1">
      <c r="A16" s="435"/>
      <c r="B16" s="436"/>
      <c r="C16" s="435"/>
      <c r="D16" s="435"/>
      <c r="E16" s="436"/>
      <c r="F16" s="436"/>
      <c r="G16" s="252"/>
      <c r="H16" s="435"/>
      <c r="I16" s="776"/>
      <c r="J16" s="435"/>
      <c r="K16" s="435"/>
      <c r="L16" s="761"/>
      <c r="M16" s="436"/>
      <c r="N16" s="436"/>
      <c r="O16" s="436"/>
      <c r="P16" s="110"/>
    </row>
    <row r="17" spans="1:16" ht="14.25">
      <c r="A17" s="435"/>
      <c r="B17" s="436"/>
      <c r="C17" s="435"/>
      <c r="D17" s="435"/>
      <c r="E17" s="436"/>
      <c r="F17" s="436"/>
      <c r="G17" s="252"/>
      <c r="H17" s="435"/>
      <c r="I17" s="501"/>
      <c r="J17" s="435"/>
      <c r="K17" s="435"/>
      <c r="L17" s="502"/>
      <c r="M17" s="436"/>
      <c r="N17" s="436"/>
      <c r="O17" s="436"/>
      <c r="P17" s="110"/>
    </row>
    <row r="18" spans="1:16" ht="14.25">
      <c r="A18" s="435"/>
      <c r="B18" s="436"/>
      <c r="C18" s="435"/>
      <c r="D18" s="435"/>
      <c r="E18" s="436"/>
      <c r="F18" s="436"/>
      <c r="G18" s="252"/>
      <c r="H18" s="435"/>
      <c r="I18" s="501"/>
      <c r="J18" s="435"/>
      <c r="K18" s="435"/>
      <c r="L18" s="328" t="s">
        <v>438</v>
      </c>
      <c r="M18" s="324"/>
      <c r="N18" s="324"/>
      <c r="O18" s="324"/>
      <c r="P18" s="110"/>
    </row>
    <row r="19" spans="1:16" ht="14.25">
      <c r="A19" s="435"/>
      <c r="B19" s="11"/>
      <c r="C19" s="330"/>
      <c r="D19" s="110"/>
      <c r="E19" s="110"/>
      <c r="F19" s="110"/>
      <c r="G19" s="110"/>
      <c r="H19" s="110"/>
      <c r="I19" s="110"/>
      <c r="J19" s="110"/>
      <c r="K19" s="110"/>
      <c r="L19" s="329" t="s">
        <v>439</v>
      </c>
      <c r="M19" s="324"/>
      <c r="N19" s="324"/>
      <c r="O19" s="324"/>
      <c r="P19" s="110"/>
    </row>
    <row r="20" spans="1:16" ht="14.25">
      <c r="A20" s="435"/>
      <c r="B20" s="333" t="s">
        <v>65</v>
      </c>
      <c r="C20" s="330"/>
      <c r="D20" s="110"/>
      <c r="E20" s="110"/>
      <c r="F20" s="110"/>
      <c r="G20" s="110"/>
      <c r="H20" s="110"/>
      <c r="I20" s="110"/>
      <c r="J20" s="110"/>
      <c r="K20" s="110"/>
      <c r="L20" s="329" t="s">
        <v>440</v>
      </c>
      <c r="M20" s="324"/>
      <c r="N20" s="324"/>
      <c r="O20" s="324"/>
      <c r="P20" s="110"/>
    </row>
    <row r="21" spans="1:16" ht="14.25">
      <c r="A21" s="435"/>
      <c r="B21" s="330" t="s">
        <v>168</v>
      </c>
      <c r="C21" s="33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1:16" ht="3" customHeight="1">
      <c r="A22" s="435"/>
      <c r="B22" s="353"/>
      <c r="C22" s="353"/>
      <c r="D22" s="438"/>
      <c r="E22" s="438"/>
      <c r="F22" s="438"/>
      <c r="G22" s="438"/>
      <c r="H22" s="438"/>
      <c r="I22" s="438"/>
      <c r="J22" s="438"/>
      <c r="K22" s="110"/>
      <c r="L22" s="110"/>
      <c r="M22" s="110"/>
      <c r="N22" s="110"/>
      <c r="O22" s="110" t="s">
        <v>391</v>
      </c>
      <c r="P22" s="110"/>
    </row>
    <row r="23" spans="1:16" ht="14.25" hidden="1">
      <c r="A23" s="435"/>
      <c r="B23" s="353"/>
      <c r="C23" s="353"/>
      <c r="D23" s="438"/>
      <c r="E23" s="438"/>
      <c r="F23" s="438"/>
      <c r="G23" s="438"/>
      <c r="H23" s="438"/>
      <c r="I23" s="438"/>
      <c r="J23" s="438"/>
      <c r="K23" s="110"/>
      <c r="L23" s="110"/>
      <c r="M23" s="110"/>
      <c r="N23" s="110"/>
      <c r="O23" s="110"/>
      <c r="P23" s="110"/>
    </row>
    <row r="24" spans="1:16" ht="14.25" hidden="1">
      <c r="A24" s="435"/>
      <c r="B24" s="886"/>
      <c r="C24" s="886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110"/>
    </row>
    <row r="25" spans="1:16" ht="14.25">
      <c r="A25" s="435"/>
      <c r="B25" s="110" t="s">
        <v>234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436"/>
      <c r="P25" s="110"/>
    </row>
    <row r="26" spans="1:16" ht="14.25">
      <c r="A26" s="435"/>
      <c r="B26" s="110" t="s">
        <v>235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436"/>
      <c r="P26" s="110"/>
    </row>
    <row r="27" spans="1:16" ht="14.25">
      <c r="A27" s="435"/>
      <c r="B27" s="436"/>
      <c r="C27" s="492" t="s">
        <v>413</v>
      </c>
      <c r="D27" s="493"/>
      <c r="E27" s="493"/>
      <c r="F27" s="493"/>
      <c r="G27" s="492"/>
      <c r="H27" s="492"/>
      <c r="I27" s="492"/>
      <c r="J27" s="492"/>
      <c r="K27" s="492"/>
      <c r="L27" s="492"/>
      <c r="M27" s="435"/>
      <c r="N27" s="436"/>
      <c r="O27" s="436"/>
      <c r="P27" s="110"/>
    </row>
    <row r="28" spans="1:16" ht="14.25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</row>
    <row r="29" spans="1:16" ht="14.25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</row>
    <row r="30" spans="1:16" ht="14.25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</row>
  </sheetData>
  <sheetProtection selectLockedCells="1" selectUnlockedCells="1"/>
  <mergeCells count="4">
    <mergeCell ref="A9:O9"/>
    <mergeCell ref="B24:O24"/>
    <mergeCell ref="A8:O8"/>
    <mergeCell ref="B5:K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4.8984375" style="0" customWidth="1"/>
    <col min="2" max="2" width="7.19921875" style="0" customWidth="1"/>
    <col min="3" max="3" width="8" style="0" customWidth="1"/>
    <col min="4" max="4" width="6.09765625" style="0" customWidth="1"/>
    <col min="5" max="5" width="7.59765625" style="0" customWidth="1"/>
    <col min="6" max="6" width="13.8984375" style="0" customWidth="1"/>
    <col min="7" max="7" width="9" style="0" customWidth="1"/>
    <col min="8" max="8" width="7.5" style="0" customWidth="1"/>
    <col min="9" max="9" width="9.3984375" style="0" customWidth="1"/>
    <col min="10" max="10" width="6" style="0" customWidth="1"/>
    <col min="11" max="11" width="7.19921875" style="0" customWidth="1"/>
    <col min="12" max="12" width="9.09765625" style="0" customWidth="1"/>
    <col min="13" max="13" width="7.8984375" style="0" customWidth="1"/>
    <col min="14" max="14" width="17.69921875" style="0" customWidth="1"/>
    <col min="15" max="15" width="12.19921875" style="0" customWidth="1"/>
  </cols>
  <sheetData>
    <row r="1" spans="1:15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211</v>
      </c>
    </row>
    <row r="2" spans="1:15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5" ht="15.75">
      <c r="A5" s="4"/>
      <c r="B5" s="867" t="s">
        <v>450</v>
      </c>
      <c r="C5" s="868"/>
      <c r="D5" s="868"/>
      <c r="E5" s="868"/>
      <c r="F5" s="868"/>
      <c r="G5" s="868"/>
      <c r="H5" s="868"/>
      <c r="I5" s="868"/>
      <c r="J5" s="868"/>
      <c r="K5" s="868"/>
      <c r="L5" s="4"/>
      <c r="M5" s="4"/>
      <c r="N5" s="1"/>
      <c r="O5" s="1"/>
    </row>
    <row r="6" spans="1:15" ht="14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5" ht="15.75">
      <c r="A7" s="912" t="s">
        <v>481</v>
      </c>
      <c r="B7" s="912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</row>
    <row r="8" spans="1:15" ht="54.75" customHeight="1">
      <c r="A8" s="910" t="s">
        <v>236</v>
      </c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</row>
    <row r="9" spans="1:15" ht="14.25" customHeight="1" hidden="1">
      <c r="A9" s="110"/>
      <c r="B9" s="911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</row>
    <row r="10" spans="1:15" ht="65.25" customHeight="1">
      <c r="A10" s="309" t="s">
        <v>159</v>
      </c>
      <c r="B10" s="511" t="s">
        <v>98</v>
      </c>
      <c r="C10" s="511" t="s">
        <v>160</v>
      </c>
      <c r="D10" s="511" t="s">
        <v>161</v>
      </c>
      <c r="E10" s="511" t="s">
        <v>5</v>
      </c>
      <c r="F10" s="511" t="s">
        <v>6</v>
      </c>
      <c r="G10" s="511" t="s">
        <v>162</v>
      </c>
      <c r="H10" s="511" t="s">
        <v>163</v>
      </c>
      <c r="I10" s="511" t="s">
        <v>164</v>
      </c>
      <c r="J10" s="511" t="s">
        <v>10</v>
      </c>
      <c r="K10" s="511" t="s">
        <v>165</v>
      </c>
      <c r="L10" s="774" t="s">
        <v>166</v>
      </c>
      <c r="M10" s="511" t="s">
        <v>13</v>
      </c>
      <c r="N10" s="511" t="s">
        <v>105</v>
      </c>
      <c r="O10" s="511" t="s">
        <v>15</v>
      </c>
    </row>
    <row r="11" spans="1:15" ht="78.75" customHeight="1">
      <c r="A11" s="311" t="s">
        <v>70</v>
      </c>
      <c r="B11" s="459">
        <v>2</v>
      </c>
      <c r="C11" s="311">
        <v>90</v>
      </c>
      <c r="D11" s="311">
        <v>40</v>
      </c>
      <c r="E11" s="459" t="s">
        <v>16</v>
      </c>
      <c r="F11" s="760" t="s">
        <v>231</v>
      </c>
      <c r="G11" s="309">
        <v>216</v>
      </c>
      <c r="H11" s="311"/>
      <c r="I11" s="460"/>
      <c r="J11" s="311"/>
      <c r="K11" s="311"/>
      <c r="L11" s="517"/>
      <c r="M11" s="459"/>
      <c r="N11" s="459"/>
      <c r="O11" s="459"/>
    </row>
    <row r="12" spans="1:15" ht="72" customHeight="1">
      <c r="A12" s="311" t="s">
        <v>71</v>
      </c>
      <c r="B12" s="459">
        <v>1</v>
      </c>
      <c r="C12" s="311">
        <v>90</v>
      </c>
      <c r="D12" s="311">
        <v>40</v>
      </c>
      <c r="E12" s="459" t="s">
        <v>16</v>
      </c>
      <c r="F12" s="760" t="s">
        <v>231</v>
      </c>
      <c r="G12" s="309">
        <v>216</v>
      </c>
      <c r="H12" s="311"/>
      <c r="I12" s="460"/>
      <c r="J12" s="311"/>
      <c r="K12" s="311"/>
      <c r="L12" s="517"/>
      <c r="M12" s="459"/>
      <c r="N12" s="459"/>
      <c r="O12" s="459"/>
    </row>
    <row r="13" spans="1:15" ht="75" customHeight="1">
      <c r="A13" s="311" t="s">
        <v>72</v>
      </c>
      <c r="B13" s="459">
        <v>0</v>
      </c>
      <c r="C13" s="311">
        <v>70</v>
      </c>
      <c r="D13" s="311">
        <v>26</v>
      </c>
      <c r="E13" s="459" t="s">
        <v>16</v>
      </c>
      <c r="F13" s="760" t="s">
        <v>231</v>
      </c>
      <c r="G13" s="309">
        <v>216</v>
      </c>
      <c r="H13" s="311"/>
      <c r="I13" s="460"/>
      <c r="J13" s="311"/>
      <c r="K13" s="311"/>
      <c r="L13" s="517"/>
      <c r="M13" s="459"/>
      <c r="N13" s="459"/>
      <c r="O13" s="459"/>
    </row>
    <row r="14" spans="1:15" ht="74.25" customHeight="1">
      <c r="A14" s="311" t="s">
        <v>87</v>
      </c>
      <c r="B14" s="459" t="s">
        <v>32</v>
      </c>
      <c r="C14" s="311">
        <v>70</v>
      </c>
      <c r="D14" s="311">
        <v>26</v>
      </c>
      <c r="E14" s="459" t="s">
        <v>16</v>
      </c>
      <c r="F14" s="760" t="s">
        <v>231</v>
      </c>
      <c r="G14" s="309">
        <v>216</v>
      </c>
      <c r="H14" s="311"/>
      <c r="I14" s="460"/>
      <c r="J14" s="311"/>
      <c r="K14" s="311"/>
      <c r="L14" s="517"/>
      <c r="M14" s="459"/>
      <c r="N14" s="459"/>
      <c r="O14" s="459"/>
    </row>
    <row r="15" spans="1:15" ht="73.5" customHeight="1">
      <c r="A15" s="311" t="s">
        <v>62</v>
      </c>
      <c r="B15" s="459" t="s">
        <v>41</v>
      </c>
      <c r="C15" s="311">
        <v>70</v>
      </c>
      <c r="D15" s="311">
        <v>26</v>
      </c>
      <c r="E15" s="459" t="s">
        <v>16</v>
      </c>
      <c r="F15" s="760" t="s">
        <v>225</v>
      </c>
      <c r="G15" s="309">
        <v>216</v>
      </c>
      <c r="H15" s="311"/>
      <c r="I15" s="460"/>
      <c r="J15" s="311"/>
      <c r="K15" s="311"/>
      <c r="L15" s="517"/>
      <c r="M15" s="459"/>
      <c r="N15" s="459"/>
      <c r="O15" s="459"/>
    </row>
    <row r="16" spans="1:15" ht="73.5" customHeight="1">
      <c r="A16" s="308" t="s">
        <v>21</v>
      </c>
      <c r="B16" s="777">
        <v>2</v>
      </c>
      <c r="C16" s="777">
        <v>90</v>
      </c>
      <c r="D16" s="777">
        <v>48</v>
      </c>
      <c r="E16" s="778" t="s">
        <v>16</v>
      </c>
      <c r="F16" s="760" t="s">
        <v>231</v>
      </c>
      <c r="G16" s="779">
        <v>216</v>
      </c>
      <c r="H16" s="780"/>
      <c r="I16" s="460"/>
      <c r="J16" s="780"/>
      <c r="K16" s="780"/>
      <c r="L16" s="780"/>
      <c r="M16" s="780"/>
      <c r="N16" s="307"/>
      <c r="O16" s="307"/>
    </row>
    <row r="17" spans="1:15" ht="23.25" customHeight="1">
      <c r="A17" s="110"/>
      <c r="B17" s="493"/>
      <c r="C17" s="493"/>
      <c r="D17" s="493"/>
      <c r="E17" s="493"/>
      <c r="F17" s="493"/>
      <c r="G17" s="493"/>
      <c r="H17" s="493"/>
      <c r="I17" s="781"/>
      <c r="J17" s="500"/>
      <c r="K17" s="500"/>
      <c r="L17" s="781"/>
      <c r="M17" s="496"/>
      <c r="N17" s="110"/>
      <c r="O17" s="110"/>
    </row>
    <row r="18" spans="1:15" ht="14.25">
      <c r="A18" s="110"/>
      <c r="B18" s="493"/>
      <c r="C18" s="493"/>
      <c r="D18" s="493"/>
      <c r="E18" s="493"/>
      <c r="F18" s="493"/>
      <c r="G18" s="493"/>
      <c r="H18" s="493"/>
      <c r="I18" s="500"/>
      <c r="J18" s="500"/>
      <c r="K18" s="500"/>
      <c r="L18" s="500"/>
      <c r="M18" s="496"/>
      <c r="N18" s="110"/>
      <c r="O18" s="110"/>
    </row>
    <row r="19" spans="1:15" ht="14.25">
      <c r="A19" s="110"/>
      <c r="B19" s="493"/>
      <c r="C19" s="493"/>
      <c r="D19" s="493"/>
      <c r="E19" s="493"/>
      <c r="F19" s="493"/>
      <c r="G19" s="493"/>
      <c r="H19" s="493"/>
      <c r="I19" s="500"/>
      <c r="J19" s="500"/>
      <c r="K19" s="500"/>
      <c r="L19" s="328" t="s">
        <v>438</v>
      </c>
      <c r="M19" s="324"/>
      <c r="N19" s="324"/>
      <c r="O19" s="324"/>
    </row>
    <row r="20" spans="1:15" ht="14.25">
      <c r="A20" s="110"/>
      <c r="B20" s="11"/>
      <c r="C20" s="330"/>
      <c r="D20" s="110"/>
      <c r="E20" s="110"/>
      <c r="F20" s="110"/>
      <c r="G20" s="110"/>
      <c r="H20" s="110"/>
      <c r="I20" s="110"/>
      <c r="J20" s="110"/>
      <c r="K20" s="110"/>
      <c r="L20" s="329" t="s">
        <v>439</v>
      </c>
      <c r="M20" s="324"/>
      <c r="N20" s="324"/>
      <c r="O20" s="324"/>
    </row>
    <row r="21" spans="1:15" ht="14.25">
      <c r="A21" s="323"/>
      <c r="B21" s="333" t="s">
        <v>65</v>
      </c>
      <c r="C21" s="323"/>
      <c r="D21" s="323"/>
      <c r="E21" s="323"/>
      <c r="F21" s="323"/>
      <c r="G21" s="323"/>
      <c r="H21" s="323"/>
      <c r="I21" s="110"/>
      <c r="J21" s="110"/>
      <c r="K21" s="110"/>
      <c r="L21" s="329" t="s">
        <v>440</v>
      </c>
      <c r="M21" s="324"/>
      <c r="N21" s="324"/>
      <c r="O21" s="324"/>
    </row>
    <row r="22" spans="1:15" ht="18" customHeight="1">
      <c r="A22" s="110"/>
      <c r="B22" s="330" t="s">
        <v>168</v>
      </c>
      <c r="C22" s="330"/>
      <c r="D22" s="110"/>
      <c r="E22" s="110"/>
      <c r="F22" s="110"/>
      <c r="G22" s="110"/>
      <c r="H22" s="110"/>
      <c r="I22" s="438"/>
      <c r="J22" s="438"/>
      <c r="K22" s="110"/>
      <c r="L22" s="110"/>
      <c r="M22" s="110"/>
      <c r="N22" s="110"/>
      <c r="O22" s="110"/>
    </row>
    <row r="23" spans="1:15" ht="14.25" hidden="1">
      <c r="A23" s="110"/>
      <c r="B23" s="353"/>
      <c r="C23" s="353"/>
      <c r="D23" s="438"/>
      <c r="E23" s="438"/>
      <c r="F23" s="438"/>
      <c r="G23" s="438"/>
      <c r="H23" s="438"/>
      <c r="I23" s="438"/>
      <c r="J23" s="438"/>
      <c r="K23" s="110"/>
      <c r="L23" s="110"/>
      <c r="M23" s="110"/>
      <c r="N23" s="110"/>
      <c r="O23" s="110"/>
    </row>
    <row r="24" spans="1:15" ht="14.25" hidden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14.25" hidden="1">
      <c r="A25" s="110"/>
      <c r="B25" s="886"/>
      <c r="C25" s="886"/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</row>
    <row r="26" spans="1:15" ht="14.25">
      <c r="A26" s="110"/>
      <c r="B26" s="110" t="s">
        <v>226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14.25">
      <c r="A27" s="110"/>
      <c r="B27" s="110" t="s">
        <v>237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5" ht="14.25">
      <c r="A28" s="110"/>
      <c r="B28" s="492" t="s">
        <v>238</v>
      </c>
      <c r="C28" s="492" t="s">
        <v>413</v>
      </c>
      <c r="D28" s="493"/>
      <c r="E28" s="493"/>
      <c r="F28" s="493"/>
      <c r="G28" s="493"/>
      <c r="H28" s="493"/>
      <c r="I28" s="493"/>
      <c r="J28" s="496"/>
      <c r="K28" s="496"/>
      <c r="L28" s="493"/>
      <c r="M28" s="496"/>
      <c r="N28" s="110"/>
      <c r="O28" s="110"/>
    </row>
    <row r="29" spans="1:15" ht="14.25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</row>
  </sheetData>
  <sheetProtection selectLockedCells="1" selectUnlockedCells="1"/>
  <mergeCells count="5">
    <mergeCell ref="A8:O8"/>
    <mergeCell ref="B9:O9"/>
    <mergeCell ref="B25:O25"/>
    <mergeCell ref="A7:O7"/>
    <mergeCell ref="B5:K5"/>
  </mergeCells>
  <printOptions/>
  <pageMargins left="0.7" right="0.7" top="0.75" bottom="0.75" header="0.5118055555555555" footer="0.511805555555555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80" zoomScaleNormal="90" zoomScaleSheetLayoutView="80" workbookViewId="0" topLeftCell="A1">
      <selection activeCell="E26" sqref="E26"/>
    </sheetView>
  </sheetViews>
  <sheetFormatPr defaultColWidth="10.5" defaultRowHeight="14.25"/>
  <cols>
    <col min="1" max="1" width="3.8984375" style="0" customWidth="1"/>
    <col min="2" max="2" width="5.8984375" style="0" customWidth="1"/>
    <col min="3" max="3" width="8.8984375" style="0" customWidth="1"/>
    <col min="4" max="4" width="10.5" style="0" customWidth="1"/>
    <col min="5" max="5" width="7.5" style="0" customWidth="1"/>
    <col min="6" max="6" width="8" style="0" customWidth="1"/>
    <col min="7" max="7" width="6.59765625" style="0" customWidth="1"/>
    <col min="8" max="8" width="8.5" style="0" customWidth="1"/>
    <col min="9" max="9" width="10.59765625" style="0" customWidth="1"/>
    <col min="10" max="10" width="4.3984375" style="0" customWidth="1"/>
    <col min="11" max="11" width="8.19921875" style="0" customWidth="1"/>
    <col min="12" max="12" width="9.09765625" style="0" customWidth="1"/>
    <col min="13" max="13" width="8.3984375" style="0" customWidth="1"/>
    <col min="14" max="14" width="11.09765625" style="0" customWidth="1"/>
  </cols>
  <sheetData>
    <row r="1" spans="1:15" ht="14.25">
      <c r="A1" s="312"/>
      <c r="B1" s="313" t="s">
        <v>435</v>
      </c>
      <c r="C1" s="313"/>
      <c r="D1" s="314"/>
      <c r="E1" s="314"/>
      <c r="F1" s="314"/>
      <c r="G1" s="313"/>
      <c r="H1" s="314"/>
      <c r="I1" s="314"/>
      <c r="J1" s="314"/>
      <c r="K1" s="313"/>
      <c r="L1" s="313"/>
      <c r="M1" s="314"/>
      <c r="N1" s="314"/>
      <c r="O1" s="314" t="s">
        <v>445</v>
      </c>
    </row>
    <row r="2" spans="1:15" ht="14.25">
      <c r="A2" s="312"/>
      <c r="B2" s="317" t="s">
        <v>436</v>
      </c>
      <c r="C2" s="318"/>
      <c r="D2" s="319"/>
      <c r="E2" s="319"/>
      <c r="F2" s="319"/>
      <c r="G2" s="315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4.25">
      <c r="A3" s="312"/>
      <c r="B3" s="313"/>
      <c r="C3" s="313"/>
      <c r="D3" s="314"/>
      <c r="E3" s="314"/>
      <c r="F3" s="314"/>
      <c r="G3" s="313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4.25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5" ht="21.75" customHeight="1">
      <c r="A5" s="867" t="s">
        <v>443</v>
      </c>
      <c r="B5" s="868"/>
      <c r="C5" s="868"/>
      <c r="D5" s="868"/>
      <c r="E5" s="868"/>
      <c r="F5" s="868"/>
      <c r="G5" s="868"/>
      <c r="H5" s="868"/>
      <c r="I5" s="868"/>
      <c r="J5" s="868"/>
      <c r="K5" s="331"/>
      <c r="L5" s="332"/>
      <c r="M5" s="330"/>
      <c r="N5" s="333"/>
      <c r="O5" s="15"/>
    </row>
    <row r="6" spans="1:15" ht="16.5" customHeight="1">
      <c r="A6" s="4"/>
      <c r="O6" s="15"/>
    </row>
    <row r="7" spans="1:15" ht="16.5" customHeight="1">
      <c r="A7" s="876" t="s">
        <v>463</v>
      </c>
      <c r="B7" s="876"/>
      <c r="C7" s="876"/>
      <c r="D7" s="876"/>
      <c r="E7" s="876"/>
      <c r="F7" s="876"/>
      <c r="G7" s="876"/>
      <c r="H7" s="876"/>
      <c r="I7" s="876"/>
      <c r="J7" s="876"/>
      <c r="K7" s="876"/>
      <c r="L7" s="876"/>
      <c r="M7" s="876"/>
      <c r="O7" s="15"/>
    </row>
    <row r="8" spans="1:15" ht="15.75" thickBot="1">
      <c r="A8" s="96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O8" s="15"/>
    </row>
    <row r="9" spans="1:15" ht="46.5" customHeight="1" thickBot="1">
      <c r="A9" s="873" t="s">
        <v>464</v>
      </c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5"/>
      <c r="N9" s="863"/>
      <c r="O9" s="864"/>
    </row>
    <row r="10" spans="1:15" ht="15.75">
      <c r="A10" s="371"/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632"/>
      <c r="N10" s="330"/>
      <c r="O10" s="15"/>
    </row>
    <row r="11" spans="1:15" ht="63.75">
      <c r="A11" s="613" t="s">
        <v>1</v>
      </c>
      <c r="B11" s="613" t="s">
        <v>2</v>
      </c>
      <c r="C11" s="613" t="s">
        <v>3</v>
      </c>
      <c r="D11" s="613" t="s">
        <v>4</v>
      </c>
      <c r="E11" s="613" t="s">
        <v>5</v>
      </c>
      <c r="F11" s="613" t="s">
        <v>6</v>
      </c>
      <c r="G11" s="613" t="s">
        <v>7</v>
      </c>
      <c r="H11" s="364" t="s">
        <v>8</v>
      </c>
      <c r="I11" s="962" t="s">
        <v>9</v>
      </c>
      <c r="J11" s="614" t="s">
        <v>79</v>
      </c>
      <c r="K11" s="614" t="s">
        <v>378</v>
      </c>
      <c r="L11" s="962" t="s">
        <v>12</v>
      </c>
      <c r="M11" s="962" t="s">
        <v>13</v>
      </c>
      <c r="N11" s="963" t="s">
        <v>105</v>
      </c>
      <c r="O11" s="963" t="s">
        <v>15</v>
      </c>
    </row>
    <row r="12" spans="1:15" ht="35.25" customHeight="1">
      <c r="A12" s="633">
        <v>1</v>
      </c>
      <c r="B12" s="634" t="s">
        <v>50</v>
      </c>
      <c r="C12" s="633">
        <v>75</v>
      </c>
      <c r="D12" s="633">
        <v>17</v>
      </c>
      <c r="E12" s="634" t="s">
        <v>16</v>
      </c>
      <c r="F12" s="634" t="s">
        <v>17</v>
      </c>
      <c r="G12" s="635">
        <v>396</v>
      </c>
      <c r="H12" s="628"/>
      <c r="I12" s="628"/>
      <c r="J12" s="426"/>
      <c r="K12" s="636"/>
      <c r="L12" s="637"/>
      <c r="M12" s="638"/>
      <c r="N12" s="428"/>
      <c r="O12" s="428"/>
    </row>
    <row r="13" spans="1:15" ht="38.25" customHeight="1">
      <c r="A13" s="633">
        <v>2</v>
      </c>
      <c r="B13" s="634" t="s">
        <v>41</v>
      </c>
      <c r="C13" s="633">
        <v>75</v>
      </c>
      <c r="D13" s="633">
        <v>26</v>
      </c>
      <c r="E13" s="634" t="s">
        <v>16</v>
      </c>
      <c r="F13" s="634" t="s">
        <v>17</v>
      </c>
      <c r="G13" s="635">
        <v>396</v>
      </c>
      <c r="H13" s="414"/>
      <c r="I13" s="628"/>
      <c r="J13" s="366"/>
      <c r="K13" s="366"/>
      <c r="L13" s="639"/>
      <c r="M13" s="367"/>
      <c r="N13" s="367"/>
      <c r="O13" s="367"/>
    </row>
    <row r="14" spans="1:15" ht="34.5" customHeight="1">
      <c r="A14" s="345"/>
      <c r="B14" s="373"/>
      <c r="C14" s="374"/>
      <c r="D14" s="374"/>
      <c r="E14" s="374"/>
      <c r="F14" s="374"/>
      <c r="G14" s="375"/>
      <c r="H14" s="376"/>
      <c r="I14" s="640"/>
      <c r="J14" s="346"/>
      <c r="K14" s="346"/>
      <c r="L14" s="641"/>
      <c r="M14" s="348"/>
      <c r="N14" s="348"/>
      <c r="O14" s="15"/>
    </row>
    <row r="15" spans="1:15" ht="14.25">
      <c r="A15" s="345"/>
      <c r="B15" s="377"/>
      <c r="C15" s="378"/>
      <c r="D15" s="378"/>
      <c r="E15" s="357"/>
      <c r="F15" s="357"/>
      <c r="G15" s="357"/>
      <c r="H15" s="379"/>
      <c r="I15" s="380"/>
      <c r="J15" s="346"/>
      <c r="K15" s="346"/>
      <c r="L15" s="346"/>
      <c r="M15" s="348"/>
      <c r="N15" s="348"/>
      <c r="O15" s="15"/>
    </row>
    <row r="16" spans="1:15" ht="14.25">
      <c r="A16" s="345"/>
      <c r="B16" s="11"/>
      <c r="C16" s="330"/>
      <c r="D16" s="330"/>
      <c r="E16" s="330"/>
      <c r="F16" s="330"/>
      <c r="G16" s="330"/>
      <c r="H16" s="330"/>
      <c r="I16" s="330"/>
      <c r="J16" s="330"/>
      <c r="K16" s="328" t="s">
        <v>438</v>
      </c>
      <c r="L16" s="324"/>
      <c r="M16" s="324"/>
      <c r="N16" s="324"/>
      <c r="O16" s="15"/>
    </row>
    <row r="17" spans="1:15" ht="14.25">
      <c r="A17" s="345"/>
      <c r="B17" s="330"/>
      <c r="C17" s="330"/>
      <c r="D17" s="330"/>
      <c r="E17" s="330"/>
      <c r="F17" s="330"/>
      <c r="G17" s="330"/>
      <c r="H17" s="330"/>
      <c r="I17" s="330"/>
      <c r="J17" s="330"/>
      <c r="K17" s="329" t="s">
        <v>439</v>
      </c>
      <c r="L17" s="324"/>
      <c r="M17" s="324"/>
      <c r="N17" s="324"/>
      <c r="O17" s="15"/>
    </row>
    <row r="18" spans="1:15" ht="14.25">
      <c r="A18" s="345"/>
      <c r="B18" s="269"/>
      <c r="C18" s="381"/>
      <c r="D18" s="269"/>
      <c r="E18" s="269"/>
      <c r="F18" s="269"/>
      <c r="G18" s="269"/>
      <c r="H18" s="269"/>
      <c r="I18" s="269"/>
      <c r="J18" s="269"/>
      <c r="K18" s="329" t="s">
        <v>440</v>
      </c>
      <c r="L18" s="324"/>
      <c r="M18" s="324"/>
      <c r="N18" s="324"/>
      <c r="O18" s="15"/>
    </row>
    <row r="19" spans="1:15" ht="14.25">
      <c r="A19" s="345"/>
      <c r="B19" s="269"/>
      <c r="C19" s="381" t="s">
        <v>316</v>
      </c>
      <c r="D19" s="269"/>
      <c r="E19" s="269"/>
      <c r="F19" s="269"/>
      <c r="G19" s="269"/>
      <c r="H19" s="269"/>
      <c r="I19" s="269"/>
      <c r="J19" s="269"/>
      <c r="K19" s="329"/>
      <c r="L19" s="324"/>
      <c r="M19" s="324"/>
      <c r="N19" s="324"/>
      <c r="O19" s="15"/>
    </row>
    <row r="20" spans="1:15" ht="14.25">
      <c r="A20" s="345"/>
      <c r="B20" s="269"/>
      <c r="C20" s="324" t="s">
        <v>317</v>
      </c>
      <c r="D20" s="269"/>
      <c r="E20" s="269"/>
      <c r="F20" s="269"/>
      <c r="G20" s="269"/>
      <c r="H20" s="269"/>
      <c r="I20" s="269"/>
      <c r="J20" s="269"/>
      <c r="K20" s="346"/>
      <c r="L20" s="346"/>
      <c r="M20" s="348"/>
      <c r="N20" s="348"/>
      <c r="O20" s="15"/>
    </row>
    <row r="21" spans="1:15" ht="14.25">
      <c r="A21" s="345"/>
      <c r="B21" s="324"/>
      <c r="C21" s="324" t="s">
        <v>318</v>
      </c>
      <c r="D21" s="324"/>
      <c r="E21" s="324"/>
      <c r="F21" s="324"/>
      <c r="G21" s="324"/>
      <c r="H21" s="324"/>
      <c r="I21" s="324"/>
      <c r="J21" s="324"/>
      <c r="K21" s="346"/>
      <c r="L21" s="346"/>
      <c r="M21" s="348"/>
      <c r="N21" s="348"/>
      <c r="O21" s="15"/>
    </row>
    <row r="22" spans="1:15" ht="14.25">
      <c r="A22" s="15"/>
      <c r="B22" s="324"/>
      <c r="C22" s="324" t="s">
        <v>319</v>
      </c>
      <c r="D22" s="324"/>
      <c r="E22" s="324"/>
      <c r="F22" s="324"/>
      <c r="G22" s="324"/>
      <c r="H22" s="324"/>
      <c r="I22" s="324"/>
      <c r="J22" s="324"/>
      <c r="K22" s="15"/>
      <c r="L22" s="15"/>
      <c r="M22" s="15"/>
      <c r="N22" s="15"/>
      <c r="O22" s="15"/>
    </row>
    <row r="23" spans="1:15" ht="14.25">
      <c r="A23" s="15"/>
      <c r="B23" s="324"/>
      <c r="C23" s="324" t="s">
        <v>320</v>
      </c>
      <c r="D23" s="324"/>
      <c r="E23" s="324"/>
      <c r="F23" s="324"/>
      <c r="G23" s="324"/>
      <c r="H23" s="324"/>
      <c r="I23" s="324"/>
      <c r="J23" s="324"/>
      <c r="K23" s="15"/>
      <c r="L23" s="15"/>
      <c r="M23" s="15"/>
      <c r="N23" s="15"/>
      <c r="O23" s="15"/>
    </row>
    <row r="24" spans="1:15" ht="14.25">
      <c r="A24" s="15"/>
      <c r="B24" s="324"/>
      <c r="C24" s="324" t="s">
        <v>321</v>
      </c>
      <c r="D24" s="324"/>
      <c r="E24" s="324"/>
      <c r="F24" s="324"/>
      <c r="G24" s="324"/>
      <c r="H24" s="324"/>
      <c r="I24" s="324"/>
      <c r="J24" s="324"/>
      <c r="K24" s="15"/>
      <c r="L24" s="15"/>
      <c r="M24" s="15"/>
      <c r="N24" s="15"/>
      <c r="O24" s="15"/>
    </row>
    <row r="25" spans="1:15" ht="14.25">
      <c r="A25" s="15"/>
      <c r="B25" s="324"/>
      <c r="C25" s="324" t="s">
        <v>322</v>
      </c>
      <c r="D25" s="324"/>
      <c r="E25" s="324"/>
      <c r="F25" s="324"/>
      <c r="G25" s="324"/>
      <c r="H25" s="324"/>
      <c r="I25" s="324"/>
      <c r="J25" s="324"/>
      <c r="K25" s="15"/>
      <c r="L25" s="15"/>
      <c r="M25" s="15"/>
      <c r="N25" s="15"/>
      <c r="O25" s="15"/>
    </row>
    <row r="26" spans="1:15" ht="14.25">
      <c r="A26" s="15"/>
      <c r="B26" s="324"/>
      <c r="C26" s="324" t="s">
        <v>323</v>
      </c>
      <c r="D26" s="324"/>
      <c r="E26" s="324"/>
      <c r="F26" s="324"/>
      <c r="G26" s="324"/>
      <c r="H26" s="324"/>
      <c r="I26" s="324"/>
      <c r="J26" s="324"/>
      <c r="K26" s="15"/>
      <c r="L26" s="15"/>
      <c r="M26" s="15"/>
      <c r="N26" s="15"/>
      <c r="O26" s="15"/>
    </row>
    <row r="27" spans="1:15" ht="14.25">
      <c r="A27" s="15"/>
      <c r="B27" s="324"/>
      <c r="C27" s="324" t="s">
        <v>324</v>
      </c>
      <c r="D27" s="324"/>
      <c r="E27" s="324"/>
      <c r="F27" s="324"/>
      <c r="G27" s="324"/>
      <c r="H27" s="324"/>
      <c r="I27" s="324"/>
      <c r="J27" s="324"/>
      <c r="K27" s="15"/>
      <c r="L27" s="15"/>
      <c r="M27" s="15"/>
      <c r="N27" s="15"/>
      <c r="O27" s="15"/>
    </row>
    <row r="28" spans="1:15" ht="14.25">
      <c r="A28" s="15"/>
      <c r="B28" s="324"/>
      <c r="C28" s="324" t="s">
        <v>325</v>
      </c>
      <c r="D28" s="324"/>
      <c r="E28" s="324"/>
      <c r="F28" s="324"/>
      <c r="G28" s="324"/>
      <c r="H28" s="324"/>
      <c r="I28" s="324"/>
      <c r="J28" s="324"/>
      <c r="K28" s="15"/>
      <c r="L28" s="15"/>
      <c r="M28" s="15"/>
      <c r="N28" s="15"/>
      <c r="O28" s="15"/>
    </row>
    <row r="29" spans="1:15" ht="14.25">
      <c r="A29" s="15"/>
      <c r="B29" s="324"/>
      <c r="C29" s="324" t="s">
        <v>326</v>
      </c>
      <c r="D29" s="324"/>
      <c r="E29" s="324"/>
      <c r="F29" s="324"/>
      <c r="G29" s="324"/>
      <c r="H29" s="324"/>
      <c r="I29" s="324"/>
      <c r="J29" s="324"/>
      <c r="K29" s="15"/>
      <c r="L29" s="15"/>
      <c r="M29" s="15"/>
      <c r="N29" s="15"/>
      <c r="O29" s="15"/>
    </row>
    <row r="30" spans="1:15" ht="14.25">
      <c r="A30" s="15"/>
      <c r="B30" s="324"/>
      <c r="C30" s="324" t="s">
        <v>327</v>
      </c>
      <c r="D30" s="324"/>
      <c r="E30" s="324"/>
      <c r="F30" s="324"/>
      <c r="G30" s="324"/>
      <c r="H30" s="324"/>
      <c r="I30" s="324"/>
      <c r="J30" s="324"/>
      <c r="K30" s="15"/>
      <c r="L30" s="15"/>
      <c r="M30" s="15"/>
      <c r="N30" s="15"/>
      <c r="O30" s="15"/>
    </row>
  </sheetData>
  <sheetProtection selectLockedCells="1" selectUnlockedCells="1"/>
  <mergeCells count="3">
    <mergeCell ref="A5:J5"/>
    <mergeCell ref="A9:M9"/>
    <mergeCell ref="A7:M7"/>
  </mergeCells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80" zoomScaleNormal="90" zoomScaleSheetLayoutView="80" zoomScalePageLayoutView="0" workbookViewId="0" topLeftCell="A10">
      <selection activeCell="E26" sqref="E26"/>
    </sheetView>
  </sheetViews>
  <sheetFormatPr defaultColWidth="8.796875" defaultRowHeight="14.25"/>
  <cols>
    <col min="1" max="1" width="4" style="0" customWidth="1"/>
    <col min="2" max="2" width="28.5" style="0" customWidth="1"/>
    <col min="3" max="3" width="10" style="0" customWidth="1"/>
    <col min="4" max="4" width="7" style="0" customWidth="1"/>
    <col min="5" max="5" width="9.5" style="0" customWidth="1"/>
    <col min="6" max="6" width="5" style="0" customWidth="1"/>
    <col min="7" max="7" width="7.69921875" style="0" customWidth="1"/>
    <col min="11" max="11" width="11.19921875" style="0" customWidth="1"/>
  </cols>
  <sheetData>
    <row r="1" spans="1:16" ht="14.25">
      <c r="A1" s="312"/>
      <c r="B1" s="313" t="s">
        <v>435</v>
      </c>
      <c r="C1" s="313"/>
      <c r="D1" s="314"/>
      <c r="E1" s="314"/>
      <c r="F1" s="314"/>
      <c r="G1" s="313"/>
      <c r="H1" s="313"/>
      <c r="I1" s="314"/>
      <c r="J1" s="314"/>
      <c r="K1" s="314" t="s">
        <v>220</v>
      </c>
      <c r="L1" s="313"/>
      <c r="M1" s="313"/>
      <c r="N1" s="314"/>
      <c r="O1" s="314"/>
      <c r="P1" s="314"/>
    </row>
    <row r="2" spans="1:16" ht="14.25">
      <c r="A2" s="312"/>
      <c r="B2" s="317" t="s">
        <v>436</v>
      </c>
      <c r="C2" s="318"/>
      <c r="D2" s="319"/>
      <c r="E2" s="319"/>
      <c r="F2" s="319"/>
      <c r="G2" s="318"/>
      <c r="H2" s="318"/>
      <c r="I2" s="314"/>
      <c r="J2" s="316"/>
      <c r="K2" s="314" t="s">
        <v>441</v>
      </c>
      <c r="L2" s="318"/>
      <c r="M2" s="318"/>
      <c r="N2" s="314"/>
      <c r="O2" s="316"/>
      <c r="P2" s="314"/>
    </row>
    <row r="3" spans="1:16" ht="14.25">
      <c r="A3" s="312"/>
      <c r="B3" s="313"/>
      <c r="C3" s="313"/>
      <c r="D3" s="314"/>
      <c r="E3" s="314"/>
      <c r="F3" s="314"/>
      <c r="G3" s="313"/>
      <c r="H3" s="314"/>
      <c r="I3" s="314"/>
      <c r="J3" s="316"/>
      <c r="K3" s="316" t="s">
        <v>437</v>
      </c>
      <c r="L3" s="313"/>
      <c r="M3" s="314"/>
      <c r="N3" s="314"/>
      <c r="O3" s="316"/>
      <c r="P3" s="316"/>
    </row>
    <row r="4" spans="1:16" ht="14.25">
      <c r="A4" s="312"/>
      <c r="B4" s="313"/>
      <c r="C4" s="313"/>
      <c r="D4" s="314"/>
      <c r="E4" s="314"/>
      <c r="F4" s="314"/>
      <c r="G4" s="313"/>
      <c r="H4" s="314"/>
      <c r="I4" s="314"/>
      <c r="J4" s="316"/>
      <c r="K4" s="316" t="s">
        <v>442</v>
      </c>
      <c r="L4" s="313"/>
      <c r="M4" s="314"/>
      <c r="N4" s="314"/>
      <c r="O4" s="316"/>
      <c r="P4" s="316"/>
    </row>
    <row r="5" spans="1:14" ht="15.75">
      <c r="A5" s="4"/>
      <c r="B5" s="867" t="s">
        <v>483</v>
      </c>
      <c r="C5" s="868"/>
      <c r="D5" s="868"/>
      <c r="E5" s="868"/>
      <c r="F5" s="868"/>
      <c r="G5" s="868"/>
      <c r="H5" s="868"/>
      <c r="I5" s="868"/>
      <c r="J5" s="868"/>
      <c r="K5" s="868"/>
      <c r="L5" s="4"/>
      <c r="M5" s="1"/>
      <c r="N5" s="1"/>
    </row>
    <row r="6" spans="1:13" ht="14.25">
      <c r="A6" s="110"/>
      <c r="B6" s="330"/>
      <c r="C6" s="330"/>
      <c r="D6" s="110"/>
      <c r="E6" s="110"/>
      <c r="F6" s="110"/>
      <c r="G6" s="110"/>
      <c r="H6" s="110"/>
      <c r="I6" s="110"/>
      <c r="J6" s="483"/>
      <c r="K6" s="110"/>
      <c r="L6" s="110"/>
      <c r="M6" s="37"/>
    </row>
    <row r="7" spans="1:12" ht="26.25" customHeight="1">
      <c r="A7" s="330"/>
      <c r="B7" s="889" t="s">
        <v>400</v>
      </c>
      <c r="C7" s="889"/>
      <c r="D7" s="889"/>
      <c r="E7" s="889"/>
      <c r="F7" s="889"/>
      <c r="G7" s="889"/>
      <c r="H7" s="889"/>
      <c r="I7" s="889"/>
      <c r="J7" s="889"/>
      <c r="K7" s="456"/>
      <c r="L7" s="323"/>
    </row>
    <row r="8" spans="1:12" ht="14.25">
      <c r="A8" s="330"/>
      <c r="B8" s="456"/>
      <c r="C8" s="455"/>
      <c r="D8" s="455"/>
      <c r="E8" s="455"/>
      <c r="F8" s="455"/>
      <c r="G8" s="455"/>
      <c r="H8" s="455"/>
      <c r="I8" s="455"/>
      <c r="J8" s="110"/>
      <c r="K8" s="110"/>
      <c r="L8" s="323"/>
    </row>
    <row r="9" spans="1:12" ht="80.25" customHeight="1">
      <c r="A9" s="309" t="s">
        <v>159</v>
      </c>
      <c r="B9" s="511" t="s">
        <v>240</v>
      </c>
      <c r="C9" s="511" t="s">
        <v>162</v>
      </c>
      <c r="D9" s="511" t="s">
        <v>482</v>
      </c>
      <c r="E9" s="511" t="s">
        <v>164</v>
      </c>
      <c r="F9" s="511" t="s">
        <v>10</v>
      </c>
      <c r="G9" s="512" t="s">
        <v>241</v>
      </c>
      <c r="H9" s="511" t="s">
        <v>166</v>
      </c>
      <c r="I9" s="511" t="s">
        <v>13</v>
      </c>
      <c r="J9" s="511" t="s">
        <v>105</v>
      </c>
      <c r="K9" s="511" t="s">
        <v>15</v>
      </c>
      <c r="L9" s="323"/>
    </row>
    <row r="10" spans="1:12" ht="65.25" customHeight="1">
      <c r="A10" s="513" t="s">
        <v>70</v>
      </c>
      <c r="B10" s="516" t="s">
        <v>243</v>
      </c>
      <c r="C10" s="309">
        <v>30</v>
      </c>
      <c r="D10" s="311"/>
      <c r="E10" s="460"/>
      <c r="F10" s="311"/>
      <c r="G10" s="448"/>
      <c r="H10" s="517"/>
      <c r="I10" s="513"/>
      <c r="J10" s="513"/>
      <c r="K10" s="513"/>
      <c r="L10" s="507"/>
    </row>
    <row r="11" spans="1:12" ht="67.5" customHeight="1">
      <c r="A11" s="311" t="s">
        <v>71</v>
      </c>
      <c r="B11" s="516" t="s">
        <v>244</v>
      </c>
      <c r="C11" s="309">
        <v>108</v>
      </c>
      <c r="D11" s="311"/>
      <c r="E11" s="460"/>
      <c r="F11" s="311"/>
      <c r="G11" s="448"/>
      <c r="H11" s="517"/>
      <c r="I11" s="311"/>
      <c r="J11" s="448"/>
      <c r="K11" s="311"/>
      <c r="L11" s="323"/>
    </row>
    <row r="12" spans="1:12" ht="64.5" customHeight="1">
      <c r="A12" s="311" t="s">
        <v>72</v>
      </c>
      <c r="B12" s="516" t="s">
        <v>245</v>
      </c>
      <c r="C12" s="309">
        <v>12</v>
      </c>
      <c r="D12" s="311"/>
      <c r="E12" s="460"/>
      <c r="F12" s="311"/>
      <c r="G12" s="448"/>
      <c r="H12" s="517"/>
      <c r="I12" s="311"/>
      <c r="J12" s="448"/>
      <c r="K12" s="311"/>
      <c r="L12" s="323"/>
    </row>
    <row r="13" spans="1:12" ht="91.5" customHeight="1">
      <c r="A13" s="311" t="s">
        <v>87</v>
      </c>
      <c r="B13" s="516" t="s">
        <v>246</v>
      </c>
      <c r="C13" s="309">
        <v>36</v>
      </c>
      <c r="D13" s="311"/>
      <c r="E13" s="460"/>
      <c r="F13" s="311"/>
      <c r="G13" s="782"/>
      <c r="H13" s="517"/>
      <c r="I13" s="311"/>
      <c r="J13" s="448"/>
      <c r="K13" s="311"/>
      <c r="L13" s="323"/>
    </row>
    <row r="14" spans="1:12" ht="69" customHeight="1">
      <c r="A14" s="311" t="s">
        <v>62</v>
      </c>
      <c r="B14" s="516" t="s">
        <v>247</v>
      </c>
      <c r="C14" s="309">
        <v>12</v>
      </c>
      <c r="D14" s="311"/>
      <c r="E14" s="460"/>
      <c r="F14" s="311"/>
      <c r="G14" s="448"/>
      <c r="H14" s="517"/>
      <c r="I14" s="311"/>
      <c r="J14" s="448"/>
      <c r="K14" s="311"/>
      <c r="L14" s="323"/>
    </row>
    <row r="15" spans="1:12" ht="45.75" customHeight="1">
      <c r="A15" s="311" t="s">
        <v>21</v>
      </c>
      <c r="B15" s="516" t="s">
        <v>248</v>
      </c>
      <c r="C15" s="309">
        <v>96</v>
      </c>
      <c r="D15" s="311"/>
      <c r="E15" s="460"/>
      <c r="F15" s="311"/>
      <c r="G15" s="448"/>
      <c r="H15" s="517"/>
      <c r="I15" s="311"/>
      <c r="J15" s="448"/>
      <c r="K15" s="311"/>
      <c r="L15" s="323"/>
    </row>
    <row r="16" spans="1:12" ht="51" customHeight="1">
      <c r="A16" s="311" t="s">
        <v>23</v>
      </c>
      <c r="B16" s="516" t="s">
        <v>249</v>
      </c>
      <c r="C16" s="734">
        <v>2610</v>
      </c>
      <c r="D16" s="460"/>
      <c r="E16" s="460"/>
      <c r="F16" s="311"/>
      <c r="G16" s="448"/>
      <c r="H16" s="517"/>
      <c r="I16" s="311"/>
      <c r="J16" s="448"/>
      <c r="K16" s="311"/>
      <c r="L16" s="323"/>
    </row>
    <row r="17" spans="1:12" ht="27.75" customHeight="1">
      <c r="A17" s="435"/>
      <c r="B17" s="323"/>
      <c r="C17" s="323"/>
      <c r="D17" s="488"/>
      <c r="E17" s="783"/>
      <c r="F17" s="488"/>
      <c r="G17" s="488"/>
      <c r="H17" s="784"/>
      <c r="I17" s="435"/>
      <c r="J17" s="437"/>
      <c r="K17" s="435"/>
      <c r="L17" s="323"/>
    </row>
    <row r="18" spans="1:12" ht="15.75" customHeight="1">
      <c r="A18" s="435"/>
      <c r="B18" s="503"/>
      <c r="C18" s="252"/>
      <c r="D18" s="435"/>
      <c r="E18" s="508"/>
      <c r="F18" s="435"/>
      <c r="G18" s="437"/>
      <c r="H18" s="504"/>
      <c r="I18" s="435"/>
      <c r="J18" s="435"/>
      <c r="K18" s="435"/>
      <c r="L18" s="323"/>
    </row>
    <row r="19" spans="1:12" ht="14.25">
      <c r="A19" s="346"/>
      <c r="B19" s="333"/>
      <c r="C19" s="330"/>
      <c r="D19" s="129"/>
      <c r="E19" s="435"/>
      <c r="F19" s="435"/>
      <c r="G19" s="435"/>
      <c r="H19" s="328" t="s">
        <v>438</v>
      </c>
      <c r="I19" s="324"/>
      <c r="J19" s="324"/>
      <c r="K19" s="324"/>
      <c r="L19" s="323"/>
    </row>
    <row r="20" spans="1:12" ht="14.25">
      <c r="A20" s="333"/>
      <c r="B20" s="11"/>
      <c r="C20" s="353"/>
      <c r="D20" s="438"/>
      <c r="E20" s="438"/>
      <c r="F20" s="438"/>
      <c r="G20" s="505"/>
      <c r="H20" s="329" t="s">
        <v>439</v>
      </c>
      <c r="I20" s="324"/>
      <c r="J20" s="324"/>
      <c r="K20" s="324"/>
      <c r="L20" s="323"/>
    </row>
    <row r="21" spans="1:12" ht="14.25">
      <c r="A21" s="346"/>
      <c r="B21" s="506" t="s">
        <v>65</v>
      </c>
      <c r="C21" s="353"/>
      <c r="D21" s="438"/>
      <c r="E21" s="438"/>
      <c r="F21" s="438"/>
      <c r="G21" s="438"/>
      <c r="H21" s="329" t="s">
        <v>440</v>
      </c>
      <c r="I21" s="324"/>
      <c r="J21" s="324"/>
      <c r="K21" s="324"/>
      <c r="L21" s="323"/>
    </row>
    <row r="22" spans="1:12" ht="15.75" customHeight="1">
      <c r="A22" s="330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323"/>
    </row>
    <row r="23" spans="1:12" ht="20.25" customHeight="1">
      <c r="A23" s="330"/>
      <c r="B23" s="110" t="s">
        <v>250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323"/>
    </row>
    <row r="24" spans="1:12" ht="14.25" customHeight="1">
      <c r="A24" s="330"/>
      <c r="B24" s="330" t="s">
        <v>251</v>
      </c>
      <c r="C24" s="330"/>
      <c r="D24" s="110"/>
      <c r="E24" s="110"/>
      <c r="F24" s="110"/>
      <c r="G24" s="110"/>
      <c r="H24" s="110"/>
      <c r="I24" s="110"/>
      <c r="J24" s="110"/>
      <c r="K24" s="110"/>
      <c r="L24" s="323"/>
    </row>
    <row r="25" spans="1:12" ht="21" customHeight="1">
      <c r="A25" s="330"/>
      <c r="B25" s="330" t="s">
        <v>252</v>
      </c>
      <c r="C25" s="110"/>
      <c r="D25" s="110"/>
      <c r="E25" s="110"/>
      <c r="F25" s="110"/>
      <c r="G25" s="110"/>
      <c r="H25" s="110"/>
      <c r="I25" s="110"/>
      <c r="J25" s="323"/>
      <c r="K25" s="110"/>
      <c r="L25" s="323"/>
    </row>
    <row r="26" spans="1:11" ht="9" customHeight="1">
      <c r="A26" s="1"/>
      <c r="K26" s="120"/>
    </row>
    <row r="28" spans="2:11" ht="19.5" customHeight="1">
      <c r="B28" s="125"/>
      <c r="C28" s="125"/>
      <c r="D28" s="126"/>
      <c r="E28" s="126"/>
      <c r="F28" s="126"/>
      <c r="G28" s="253"/>
      <c r="H28" s="254"/>
      <c r="I28" s="254"/>
      <c r="J28" s="253"/>
      <c r="K28" s="255"/>
    </row>
    <row r="29" spans="2:11" ht="14.25" hidden="1">
      <c r="B29" s="125"/>
      <c r="C29" s="125"/>
      <c r="D29" s="126"/>
      <c r="E29" s="126"/>
      <c r="F29" s="126"/>
      <c r="G29" s="126"/>
      <c r="H29" s="126"/>
      <c r="I29" s="126"/>
      <c r="J29" s="126"/>
      <c r="K29" s="127"/>
    </row>
    <row r="30" spans="2:11" ht="12.75" customHeight="1">
      <c r="B30" s="914"/>
      <c r="C30" s="914"/>
      <c r="D30" s="914"/>
      <c r="E30" s="914"/>
      <c r="F30" s="914"/>
      <c r="G30" s="914"/>
      <c r="H30" s="914"/>
      <c r="I30" s="914"/>
      <c r="J30" s="914"/>
      <c r="K30" s="914"/>
    </row>
    <row r="31" ht="15">
      <c r="K31" s="115"/>
    </row>
    <row r="32" ht="14.25">
      <c r="K32" s="103"/>
    </row>
    <row r="33" ht="14.25">
      <c r="K33" s="103"/>
    </row>
  </sheetData>
  <sheetProtection selectLockedCells="1" selectUnlockedCells="1"/>
  <mergeCells count="4">
    <mergeCell ref="B22:K22"/>
    <mergeCell ref="B30:K30"/>
    <mergeCell ref="B7:J7"/>
    <mergeCell ref="B5:K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4.59765625" style="0" customWidth="1"/>
    <col min="2" max="2" width="25.5" style="0" customWidth="1"/>
    <col min="3" max="3" width="7.69921875" style="0" customWidth="1"/>
    <col min="4" max="5" width="9" style="0" customWidth="1"/>
    <col min="6" max="6" width="5.69921875" style="0" customWidth="1"/>
    <col min="7" max="7" width="8.09765625" style="0" customWidth="1"/>
    <col min="8" max="8" width="9" style="0" customWidth="1"/>
    <col min="9" max="9" width="7.5" style="0" customWidth="1"/>
    <col min="10" max="10" width="4.69921875" style="0" customWidth="1"/>
    <col min="11" max="11" width="19" style="0" customWidth="1"/>
    <col min="12" max="12" width="9" style="0" customWidth="1"/>
  </cols>
  <sheetData>
    <row r="1" spans="1:12" ht="14.25">
      <c r="A1" s="312"/>
      <c r="B1" s="313" t="s">
        <v>435</v>
      </c>
      <c r="C1" s="313"/>
      <c r="D1" s="314"/>
      <c r="E1" s="314"/>
      <c r="F1" s="314"/>
      <c r="G1" s="313"/>
      <c r="H1" s="313"/>
      <c r="I1" s="314"/>
      <c r="J1" s="314"/>
      <c r="K1" s="314" t="s">
        <v>228</v>
      </c>
      <c r="L1" s="323"/>
    </row>
    <row r="2" spans="1:12" ht="14.25">
      <c r="A2" s="312"/>
      <c r="B2" s="317" t="s">
        <v>436</v>
      </c>
      <c r="C2" s="318"/>
      <c r="D2" s="319"/>
      <c r="E2" s="319"/>
      <c r="F2" s="319"/>
      <c r="G2" s="318"/>
      <c r="H2" s="318"/>
      <c r="I2" s="314"/>
      <c r="J2" s="316"/>
      <c r="K2" s="314" t="s">
        <v>441</v>
      </c>
      <c r="L2" s="323"/>
    </row>
    <row r="3" spans="1:12" ht="14.25">
      <c r="A3" s="312"/>
      <c r="B3" s="313"/>
      <c r="C3" s="313"/>
      <c r="D3" s="314"/>
      <c r="E3" s="314"/>
      <c r="F3" s="314"/>
      <c r="G3" s="313"/>
      <c r="H3" s="314"/>
      <c r="I3" s="314"/>
      <c r="J3" s="316"/>
      <c r="K3" s="316" t="s">
        <v>437</v>
      </c>
      <c r="L3" s="323"/>
    </row>
    <row r="4" spans="1:12" ht="14.25">
      <c r="A4" s="312"/>
      <c r="B4" s="313"/>
      <c r="C4" s="313"/>
      <c r="D4" s="314"/>
      <c r="E4" s="314"/>
      <c r="F4" s="314"/>
      <c r="G4" s="313"/>
      <c r="H4" s="314"/>
      <c r="I4" s="314"/>
      <c r="J4" s="316"/>
      <c r="K4" s="316" t="s">
        <v>442</v>
      </c>
      <c r="L4" s="323"/>
    </row>
    <row r="5" spans="1:12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</row>
    <row r="6" spans="1:12" ht="14.25">
      <c r="A6" s="497"/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5"/>
    </row>
    <row r="7" spans="1:12" ht="37.5" customHeight="1">
      <c r="A7" s="889" t="s">
        <v>484</v>
      </c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456"/>
    </row>
    <row r="8" spans="1:12" ht="14.25">
      <c r="A8" s="456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</row>
    <row r="9" spans="1:12" ht="50.25" customHeight="1">
      <c r="A9" s="309" t="s">
        <v>159</v>
      </c>
      <c r="B9" s="511" t="s">
        <v>240</v>
      </c>
      <c r="C9" s="511" t="s">
        <v>162</v>
      </c>
      <c r="D9" s="511" t="s">
        <v>482</v>
      </c>
      <c r="E9" s="511" t="s">
        <v>164</v>
      </c>
      <c r="F9" s="511" t="s">
        <v>10</v>
      </c>
      <c r="G9" s="512" t="s">
        <v>241</v>
      </c>
      <c r="H9" s="511" t="s">
        <v>166</v>
      </c>
      <c r="I9" s="511" t="s">
        <v>13</v>
      </c>
      <c r="J9" s="511" t="s">
        <v>105</v>
      </c>
      <c r="K9" s="511" t="s">
        <v>15</v>
      </c>
      <c r="L9" s="480"/>
    </row>
    <row r="10" spans="1:12" ht="82.5" customHeight="1">
      <c r="A10" s="311" t="s">
        <v>70</v>
      </c>
      <c r="B10" s="763" t="s">
        <v>242</v>
      </c>
      <c r="C10" s="635">
        <v>50</v>
      </c>
      <c r="D10" s="460"/>
      <c r="E10" s="470"/>
      <c r="F10" s="459"/>
      <c r="G10" s="309"/>
      <c r="H10" s="517"/>
      <c r="I10" s="460"/>
      <c r="J10" s="311"/>
      <c r="K10" s="311"/>
      <c r="L10" s="435"/>
    </row>
    <row r="11" spans="1:12" ht="32.25" customHeight="1">
      <c r="A11" s="305"/>
      <c r="B11" s="305"/>
      <c r="C11" s="435"/>
      <c r="D11" s="305"/>
      <c r="E11" s="785"/>
      <c r="F11" s="480"/>
      <c r="G11" s="252"/>
      <c r="H11" s="765"/>
      <c r="I11" s="510"/>
      <c r="J11" s="129"/>
      <c r="K11" s="129"/>
      <c r="L11" s="129"/>
    </row>
    <row r="12" spans="1:12" ht="14.25">
      <c r="A12" s="305"/>
      <c r="B12" s="305"/>
      <c r="C12" s="305"/>
      <c r="D12" s="305"/>
      <c r="E12" s="305"/>
      <c r="F12" s="306"/>
      <c r="G12" s="252"/>
      <c r="H12" s="129"/>
      <c r="I12" s="510"/>
      <c r="J12" s="129"/>
      <c r="K12" s="129"/>
      <c r="L12" s="129"/>
    </row>
    <row r="13" spans="1:12" ht="14.25">
      <c r="A13" s="354"/>
      <c r="B13" s="346"/>
      <c r="C13" s="129"/>
      <c r="D13" s="129"/>
      <c r="E13" s="129"/>
      <c r="F13" s="129"/>
      <c r="G13" s="328" t="s">
        <v>438</v>
      </c>
      <c r="H13" s="324"/>
      <c r="I13" s="324"/>
      <c r="J13" s="324"/>
      <c r="K13" s="129"/>
      <c r="L13" s="129"/>
    </row>
    <row r="14" spans="1:12" ht="14.25">
      <c r="A14" s="330"/>
      <c r="B14" s="11"/>
      <c r="C14" s="330"/>
      <c r="D14" s="110"/>
      <c r="E14" s="110"/>
      <c r="F14" s="110"/>
      <c r="G14" s="329" t="s">
        <v>439</v>
      </c>
      <c r="H14" s="324"/>
      <c r="I14" s="324"/>
      <c r="J14" s="324"/>
      <c r="K14" s="110"/>
      <c r="L14" s="110"/>
    </row>
    <row r="15" spans="1:12" ht="14.25">
      <c r="A15" s="330"/>
      <c r="B15" s="333" t="s">
        <v>65</v>
      </c>
      <c r="C15" s="110"/>
      <c r="D15" s="110"/>
      <c r="E15" s="110"/>
      <c r="F15" s="110"/>
      <c r="G15" s="329" t="s">
        <v>440</v>
      </c>
      <c r="H15" s="324"/>
      <c r="I15" s="324"/>
      <c r="J15" s="324"/>
      <c r="K15" s="110"/>
      <c r="L15" s="110"/>
    </row>
    <row r="16" spans="1:12" ht="14.25">
      <c r="A16" s="330"/>
      <c r="B16" s="323"/>
      <c r="C16" s="323"/>
      <c r="D16" s="323"/>
      <c r="E16" s="323"/>
      <c r="F16" s="323"/>
      <c r="G16" s="110"/>
      <c r="H16" s="110"/>
      <c r="I16" s="110"/>
      <c r="J16" s="110"/>
      <c r="K16" s="110"/>
      <c r="L16" s="110"/>
    </row>
    <row r="17" spans="1:12" ht="9.75" customHeight="1">
      <c r="A17" s="330"/>
      <c r="B17" s="33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2" ht="14.25" customHeight="1" hidden="1">
      <c r="A18" s="886"/>
      <c r="B18" s="886"/>
      <c r="C18" s="886"/>
      <c r="D18" s="886"/>
      <c r="E18" s="886"/>
      <c r="F18" s="886"/>
      <c r="G18" s="886"/>
      <c r="H18" s="886"/>
      <c r="I18" s="886"/>
      <c r="J18" s="886"/>
      <c r="K18" s="886"/>
      <c r="L18" s="886"/>
    </row>
    <row r="19" spans="1:12" ht="14.25" hidden="1">
      <c r="A19" s="110"/>
      <c r="B19" s="353"/>
      <c r="C19" s="353"/>
      <c r="D19" s="438"/>
      <c r="E19" s="438"/>
      <c r="F19" s="438"/>
      <c r="G19" s="438"/>
      <c r="H19" s="438"/>
      <c r="I19" s="438"/>
      <c r="J19" s="438"/>
      <c r="K19" s="438"/>
      <c r="L19" s="438"/>
    </row>
    <row r="20" spans="1:12" ht="14.25" hidden="1">
      <c r="A20" s="110"/>
      <c r="B20" s="353"/>
      <c r="C20" s="353"/>
      <c r="D20" s="438"/>
      <c r="E20" s="438"/>
      <c r="F20" s="438"/>
      <c r="G20" s="438"/>
      <c r="H20" s="438"/>
      <c r="I20" s="438"/>
      <c r="J20" s="438"/>
      <c r="K20" s="438"/>
      <c r="L20" s="438"/>
    </row>
    <row r="21" spans="1:12" ht="14.25" hidden="1">
      <c r="A21" s="110"/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</row>
    <row r="22" spans="1:12" ht="21.75" customHeight="1">
      <c r="A22" s="110"/>
      <c r="B22" s="110" t="s">
        <v>204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6" ht="21" customHeight="1">
      <c r="A23" s="330"/>
      <c r="B23" s="330" t="s">
        <v>205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O23" s="1"/>
      <c r="P23" s="1"/>
    </row>
    <row r="26" spans="10:11" ht="15">
      <c r="J26" s="281"/>
      <c r="K26" s="281"/>
    </row>
  </sheetData>
  <sheetProtection selectLockedCells="1" selectUnlockedCells="1"/>
  <mergeCells count="4">
    <mergeCell ref="A5:L5"/>
    <mergeCell ref="A18:L18"/>
    <mergeCell ref="B21:L21"/>
    <mergeCell ref="A7:K7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4.5" style="0" customWidth="1"/>
    <col min="2" max="2" width="30" style="0" customWidth="1"/>
    <col min="3" max="4" width="7.3984375" style="0" customWidth="1"/>
    <col min="5" max="5" width="7.19921875" style="0" customWidth="1"/>
    <col min="6" max="6" width="6.69921875" style="0" customWidth="1"/>
    <col min="7" max="7" width="10.5" style="0" customWidth="1"/>
    <col min="8" max="8" width="3.8984375" style="0" customWidth="1"/>
    <col min="9" max="9" width="7.5" style="0" customWidth="1"/>
    <col min="10" max="10" width="8.69921875" style="0" customWidth="1"/>
    <col min="11" max="12" width="7.3984375" style="0" customWidth="1"/>
    <col min="13" max="13" width="12" style="0" customWidth="1"/>
  </cols>
  <sheetData>
    <row r="1" spans="1:13" ht="14.25">
      <c r="A1" s="312"/>
      <c r="B1" s="313" t="s">
        <v>435</v>
      </c>
      <c r="C1" s="313"/>
      <c r="D1" s="314"/>
      <c r="E1" s="314"/>
      <c r="F1" s="314"/>
      <c r="G1" s="314"/>
      <c r="H1" s="314"/>
      <c r="I1" s="313"/>
      <c r="J1" s="313"/>
      <c r="K1" s="314"/>
      <c r="L1" s="314"/>
      <c r="M1" s="314" t="s">
        <v>414</v>
      </c>
    </row>
    <row r="2" spans="1:13" ht="14.25">
      <c r="A2" s="312"/>
      <c r="B2" s="317" t="s">
        <v>436</v>
      </c>
      <c r="C2" s="318"/>
      <c r="D2" s="319"/>
      <c r="E2" s="319"/>
      <c r="F2" s="319"/>
      <c r="G2" s="319"/>
      <c r="H2" s="319"/>
      <c r="I2" s="318"/>
      <c r="J2" s="318"/>
      <c r="K2" s="314"/>
      <c r="L2" s="316"/>
      <c r="M2" s="314" t="s">
        <v>441</v>
      </c>
    </row>
    <row r="3" spans="1:13" ht="14.25">
      <c r="A3" s="312"/>
      <c r="B3" s="313"/>
      <c r="C3" s="313"/>
      <c r="D3" s="314"/>
      <c r="E3" s="314"/>
      <c r="F3" s="314"/>
      <c r="G3" s="314"/>
      <c r="H3" s="314"/>
      <c r="I3" s="313"/>
      <c r="J3" s="314"/>
      <c r="K3" s="314"/>
      <c r="L3" s="316"/>
      <c r="M3" s="316" t="s">
        <v>437</v>
      </c>
    </row>
    <row r="4" spans="1:13" ht="14.25">
      <c r="A4" s="312"/>
      <c r="B4" s="313"/>
      <c r="C4" s="313"/>
      <c r="D4" s="314"/>
      <c r="E4" s="314"/>
      <c r="F4" s="314"/>
      <c r="G4" s="314"/>
      <c r="H4" s="314"/>
      <c r="I4" s="313"/>
      <c r="J4" s="314"/>
      <c r="K4" s="314"/>
      <c r="L4" s="316"/>
      <c r="M4" s="316" t="s">
        <v>442</v>
      </c>
    </row>
    <row r="5" spans="1:13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323"/>
    </row>
    <row r="6" spans="1:13" ht="15.75">
      <c r="A6" s="908"/>
      <c r="B6" s="908"/>
      <c r="C6" s="908"/>
      <c r="D6" s="908"/>
      <c r="E6" s="908"/>
      <c r="F6" s="908"/>
      <c r="G6" s="908"/>
      <c r="H6" s="908"/>
      <c r="I6" s="908"/>
      <c r="J6" s="908"/>
      <c r="K6" s="110"/>
      <c r="L6" s="110"/>
      <c r="M6" s="110"/>
    </row>
    <row r="7" spans="1:13" ht="14.25">
      <c r="A7" s="497"/>
      <c r="B7" s="494"/>
      <c r="C7" s="494"/>
      <c r="D7" s="494"/>
      <c r="E7" s="494"/>
      <c r="F7" s="494"/>
      <c r="G7" s="494"/>
      <c r="H7" s="494"/>
      <c r="I7" s="494"/>
      <c r="J7" s="494"/>
      <c r="K7" s="110"/>
      <c r="L7" s="110"/>
      <c r="M7" s="110"/>
    </row>
    <row r="8" spans="1:13" ht="14.25" customHeight="1">
      <c r="A8" s="889" t="s">
        <v>401</v>
      </c>
      <c r="B8" s="889"/>
      <c r="C8" s="889"/>
      <c r="D8" s="889"/>
      <c r="E8" s="889"/>
      <c r="F8" s="889"/>
      <c r="G8" s="889"/>
      <c r="H8" s="889"/>
      <c r="I8" s="889"/>
      <c r="J8" s="889"/>
      <c r="K8" s="889"/>
      <c r="L8" s="889"/>
      <c r="M8" s="519"/>
    </row>
    <row r="9" spans="1:13" ht="14.25">
      <c r="A9" s="456"/>
      <c r="B9" s="455"/>
      <c r="C9" s="455"/>
      <c r="D9" s="455"/>
      <c r="E9" s="455"/>
      <c r="F9" s="455"/>
      <c r="G9" s="455"/>
      <c r="H9" s="455"/>
      <c r="I9" s="455"/>
      <c r="J9" s="455"/>
      <c r="K9" s="110"/>
      <c r="L9" s="110"/>
      <c r="M9" s="110"/>
    </row>
    <row r="10" spans="1:13" ht="69.75" customHeight="1">
      <c r="A10" s="309" t="s">
        <v>159</v>
      </c>
      <c r="B10" s="511" t="s">
        <v>240</v>
      </c>
      <c r="C10" s="511" t="s">
        <v>261</v>
      </c>
      <c r="D10" s="511" t="s">
        <v>262</v>
      </c>
      <c r="E10" s="511" t="s">
        <v>162</v>
      </c>
      <c r="F10" s="511" t="s">
        <v>263</v>
      </c>
      <c r="G10" s="511" t="s">
        <v>164</v>
      </c>
      <c r="H10" s="511" t="s">
        <v>10</v>
      </c>
      <c r="I10" s="511" t="s">
        <v>264</v>
      </c>
      <c r="J10" s="511" t="s">
        <v>166</v>
      </c>
      <c r="K10" s="512" t="s">
        <v>13</v>
      </c>
      <c r="L10" s="511" t="s">
        <v>105</v>
      </c>
      <c r="M10" s="511" t="s">
        <v>15</v>
      </c>
    </row>
    <row r="11" spans="1:13" ht="42" customHeight="1">
      <c r="A11" s="311">
        <v>1</v>
      </c>
      <c r="B11" s="516" t="s">
        <v>265</v>
      </c>
      <c r="C11" s="459" t="s">
        <v>266</v>
      </c>
      <c r="D11" s="311" t="s">
        <v>267</v>
      </c>
      <c r="E11" s="309">
        <v>210</v>
      </c>
      <c r="F11" s="460"/>
      <c r="G11" s="460"/>
      <c r="H11" s="311"/>
      <c r="I11" s="311"/>
      <c r="J11" s="517"/>
      <c r="K11" s="520"/>
      <c r="L11" s="311"/>
      <c r="M11" s="311"/>
    </row>
    <row r="12" spans="1:13" ht="39" customHeight="1">
      <c r="A12" s="311">
        <v>2</v>
      </c>
      <c r="B12" s="516" t="s">
        <v>265</v>
      </c>
      <c r="C12" s="459" t="s">
        <v>268</v>
      </c>
      <c r="D12" s="311" t="s">
        <v>269</v>
      </c>
      <c r="E12" s="309">
        <v>360</v>
      </c>
      <c r="F12" s="460"/>
      <c r="G12" s="460"/>
      <c r="H12" s="311"/>
      <c r="I12" s="311"/>
      <c r="J12" s="517"/>
      <c r="K12" s="520"/>
      <c r="L12" s="311"/>
      <c r="M12" s="311"/>
    </row>
    <row r="13" spans="1:13" ht="41.25" customHeight="1">
      <c r="A13" s="311">
        <v>3</v>
      </c>
      <c r="B13" s="516" t="s">
        <v>270</v>
      </c>
      <c r="C13" s="459" t="s">
        <v>266</v>
      </c>
      <c r="D13" s="311" t="s">
        <v>271</v>
      </c>
      <c r="E13" s="309">
        <v>60</v>
      </c>
      <c r="F13" s="460"/>
      <c r="G13" s="460"/>
      <c r="H13" s="311"/>
      <c r="I13" s="311"/>
      <c r="J13" s="517"/>
      <c r="K13" s="520"/>
      <c r="L13" s="311"/>
      <c r="M13" s="311"/>
    </row>
    <row r="14" spans="1:13" ht="165" customHeight="1">
      <c r="A14" s="308" t="s">
        <v>87</v>
      </c>
      <c r="B14" s="516" t="s">
        <v>272</v>
      </c>
      <c r="C14" s="311"/>
      <c r="D14" s="459" t="s">
        <v>273</v>
      </c>
      <c r="E14" s="511">
        <v>50</v>
      </c>
      <c r="F14" s="460"/>
      <c r="G14" s="460"/>
      <c r="H14" s="520"/>
      <c r="I14" s="520"/>
      <c r="J14" s="521"/>
      <c r="K14" s="520"/>
      <c r="L14" s="520"/>
      <c r="M14" s="520"/>
    </row>
    <row r="15" spans="1:13" ht="129.75" customHeight="1">
      <c r="A15" s="308" t="s">
        <v>62</v>
      </c>
      <c r="B15" s="518" t="s">
        <v>274</v>
      </c>
      <c r="C15" s="311" t="s">
        <v>275</v>
      </c>
      <c r="D15" s="459" t="s">
        <v>276</v>
      </c>
      <c r="E15" s="309">
        <v>60</v>
      </c>
      <c r="F15" s="522"/>
      <c r="G15" s="460"/>
      <c r="H15" s="520"/>
      <c r="I15" s="520"/>
      <c r="J15" s="521"/>
      <c r="K15" s="520"/>
      <c r="L15" s="520"/>
      <c r="M15" s="520"/>
    </row>
    <row r="16" spans="1:13" ht="27" customHeight="1">
      <c r="A16" s="110"/>
      <c r="B16" s="110"/>
      <c r="C16" s="110"/>
      <c r="D16" s="110"/>
      <c r="E16" s="110"/>
      <c r="F16" s="110"/>
      <c r="G16" s="786"/>
      <c r="H16" s="439"/>
      <c r="I16" s="439"/>
      <c r="J16" s="787"/>
      <c r="K16" s="439"/>
      <c r="L16" s="439"/>
      <c r="M16" s="439"/>
    </row>
    <row r="17" spans="1:13" ht="14.25">
      <c r="A17" s="110"/>
      <c r="B17" s="11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491"/>
    </row>
    <row r="18" spans="1:13" ht="14.25">
      <c r="A18" s="323"/>
      <c r="B18" s="323"/>
      <c r="C18" s="323"/>
      <c r="D18" s="323"/>
      <c r="E18" s="323"/>
      <c r="F18" s="323"/>
      <c r="G18" s="323"/>
      <c r="H18" s="323"/>
      <c r="I18" s="328" t="s">
        <v>438</v>
      </c>
      <c r="J18" s="324"/>
      <c r="K18" s="324"/>
      <c r="L18" s="324"/>
      <c r="M18" s="129"/>
    </row>
    <row r="19" spans="1:13" ht="14.25">
      <c r="A19" s="323"/>
      <c r="B19" s="323"/>
      <c r="C19" s="323"/>
      <c r="D19" s="323"/>
      <c r="E19" s="323"/>
      <c r="F19" s="323"/>
      <c r="G19" s="323"/>
      <c r="H19" s="323"/>
      <c r="I19" s="329" t="s">
        <v>439</v>
      </c>
      <c r="J19" s="324"/>
      <c r="K19" s="324"/>
      <c r="L19" s="324"/>
      <c r="M19" s="110"/>
    </row>
    <row r="20" spans="9:13" ht="14.25">
      <c r="I20" s="329" t="s">
        <v>440</v>
      </c>
      <c r="J20" s="324"/>
      <c r="K20" s="324"/>
      <c r="L20" s="324"/>
      <c r="M20" s="110"/>
    </row>
  </sheetData>
  <sheetProtection selectLockedCells="1" selectUnlockedCells="1"/>
  <mergeCells count="3">
    <mergeCell ref="A6:J6"/>
    <mergeCell ref="A8:L8"/>
    <mergeCell ref="A5:L5"/>
  </mergeCells>
  <printOptions/>
  <pageMargins left="0.7" right="0.7" top="0.75" bottom="0.75" header="0.5118055555555555" footer="0.5118055555555555"/>
  <pageSetup horizontalDpi="600" verticalDpi="600" orientation="landscape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4.5" style="0" customWidth="1"/>
    <col min="2" max="2" width="21.8984375" style="0" customWidth="1"/>
    <col min="3" max="5" width="9" style="0" customWidth="1"/>
    <col min="6" max="6" width="9.8984375" style="0" customWidth="1"/>
    <col min="7" max="7" width="4.59765625" style="0" customWidth="1"/>
    <col min="8" max="8" width="8" style="0" customWidth="1"/>
  </cols>
  <sheetData>
    <row r="1" spans="1:13" ht="14.25">
      <c r="A1" s="312"/>
      <c r="B1" s="313" t="s">
        <v>435</v>
      </c>
      <c r="C1" s="313"/>
      <c r="D1" s="314"/>
      <c r="E1" s="314"/>
      <c r="F1" s="314"/>
      <c r="G1" s="314"/>
      <c r="H1" s="313"/>
      <c r="I1" s="313"/>
      <c r="J1" s="314"/>
      <c r="K1" s="314"/>
      <c r="L1" s="314" t="s">
        <v>239</v>
      </c>
      <c r="M1" s="314"/>
    </row>
    <row r="2" spans="1:13" ht="14.25">
      <c r="A2" s="312"/>
      <c r="B2" s="317" t="s">
        <v>436</v>
      </c>
      <c r="C2" s="318"/>
      <c r="D2" s="319"/>
      <c r="E2" s="319"/>
      <c r="F2" s="319"/>
      <c r="G2" s="319"/>
      <c r="H2" s="318"/>
      <c r="I2" s="318"/>
      <c r="J2" s="314"/>
      <c r="K2" s="316"/>
      <c r="L2" s="314" t="s">
        <v>441</v>
      </c>
      <c r="M2" s="314"/>
    </row>
    <row r="3" spans="1:13" ht="14.25">
      <c r="A3" s="312"/>
      <c r="B3" s="313"/>
      <c r="C3" s="313"/>
      <c r="D3" s="314"/>
      <c r="E3" s="314"/>
      <c r="F3" s="314"/>
      <c r="G3" s="314"/>
      <c r="H3" s="313"/>
      <c r="I3" s="314"/>
      <c r="J3" s="314"/>
      <c r="K3" s="316"/>
      <c r="L3" s="316" t="s">
        <v>437</v>
      </c>
      <c r="M3" s="316"/>
    </row>
    <row r="4" spans="1:13" ht="14.25">
      <c r="A4" s="312"/>
      <c r="B4" s="313"/>
      <c r="C4" s="313"/>
      <c r="D4" s="314"/>
      <c r="E4" s="314"/>
      <c r="F4" s="314"/>
      <c r="G4" s="314"/>
      <c r="H4" s="313"/>
      <c r="I4" s="314"/>
      <c r="J4" s="314"/>
      <c r="K4" s="316"/>
      <c r="L4" s="316" t="s">
        <v>442</v>
      </c>
      <c r="M4" s="316"/>
    </row>
    <row r="5" spans="1:13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323"/>
    </row>
    <row r="6" spans="1:13" ht="18">
      <c r="A6" s="509"/>
      <c r="B6" s="490"/>
      <c r="C6" s="490"/>
      <c r="D6" s="490"/>
      <c r="E6" s="490"/>
      <c r="F6" s="490"/>
      <c r="G6" s="490"/>
      <c r="H6" s="490"/>
      <c r="I6" s="490"/>
      <c r="J6" s="110"/>
      <c r="K6" s="110"/>
      <c r="L6" s="110"/>
      <c r="M6" s="15"/>
    </row>
    <row r="7" spans="1:13" ht="14.25" customHeight="1">
      <c r="A7" s="889" t="s">
        <v>485</v>
      </c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515"/>
      <c r="M7" s="15"/>
    </row>
    <row r="8" spans="1:13" ht="15">
      <c r="A8" s="453"/>
      <c r="B8" s="454"/>
      <c r="C8" s="454"/>
      <c r="D8" s="454"/>
      <c r="E8" s="454"/>
      <c r="F8" s="454"/>
      <c r="G8" s="454"/>
      <c r="H8" s="454"/>
      <c r="I8" s="454"/>
      <c r="J8" s="110"/>
      <c r="K8" s="110"/>
      <c r="L8" s="110"/>
      <c r="M8" s="15"/>
    </row>
    <row r="9" spans="1:13" ht="44.25" customHeight="1">
      <c r="A9" s="729" t="s">
        <v>159</v>
      </c>
      <c r="B9" s="730" t="s">
        <v>240</v>
      </c>
      <c r="C9" s="730" t="s">
        <v>261</v>
      </c>
      <c r="D9" s="730" t="s">
        <v>162</v>
      </c>
      <c r="E9" s="730" t="s">
        <v>263</v>
      </c>
      <c r="F9" s="730" t="s">
        <v>164</v>
      </c>
      <c r="G9" s="730" t="s">
        <v>10</v>
      </c>
      <c r="H9" s="730" t="s">
        <v>264</v>
      </c>
      <c r="I9" s="730" t="s">
        <v>166</v>
      </c>
      <c r="J9" s="730" t="s">
        <v>13</v>
      </c>
      <c r="K9" s="730" t="s">
        <v>105</v>
      </c>
      <c r="L9" s="730" t="s">
        <v>15</v>
      </c>
      <c r="M9" s="15"/>
    </row>
    <row r="10" spans="1:13" ht="48.75" customHeight="1">
      <c r="A10" s="311" t="s">
        <v>70</v>
      </c>
      <c r="B10" s="516" t="s">
        <v>277</v>
      </c>
      <c r="C10" s="311" t="s">
        <v>275</v>
      </c>
      <c r="D10" s="309">
        <v>480</v>
      </c>
      <c r="E10" s="311"/>
      <c r="F10" s="517"/>
      <c r="G10" s="517"/>
      <c r="H10" s="311"/>
      <c r="I10" s="517"/>
      <c r="J10" s="311"/>
      <c r="K10" s="307"/>
      <c r="L10" s="307"/>
      <c r="M10" s="15"/>
    </row>
    <row r="11" spans="1:13" ht="51.75" customHeight="1">
      <c r="A11" s="311" t="s">
        <v>71</v>
      </c>
      <c r="B11" s="516" t="s">
        <v>278</v>
      </c>
      <c r="C11" s="311" t="s">
        <v>275</v>
      </c>
      <c r="D11" s="309">
        <v>660</v>
      </c>
      <c r="E11" s="460"/>
      <c r="F11" s="517"/>
      <c r="G11" s="517"/>
      <c r="H11" s="311"/>
      <c r="I11" s="517"/>
      <c r="J11" s="311"/>
      <c r="K11" s="307"/>
      <c r="L11" s="307"/>
      <c r="M11" s="15"/>
    </row>
    <row r="12" spans="1:13" ht="54" customHeight="1">
      <c r="A12" s="311" t="s">
        <v>72</v>
      </c>
      <c r="B12" s="516" t="s">
        <v>279</v>
      </c>
      <c r="C12" s="311" t="s">
        <v>275</v>
      </c>
      <c r="D12" s="309">
        <v>550</v>
      </c>
      <c r="E12" s="460"/>
      <c r="F12" s="517"/>
      <c r="G12" s="517"/>
      <c r="H12" s="460"/>
      <c r="I12" s="517"/>
      <c r="J12" s="311"/>
      <c r="K12" s="307"/>
      <c r="L12" s="307"/>
      <c r="M12" s="15"/>
    </row>
    <row r="13" spans="1:13" ht="32.25" customHeight="1">
      <c r="A13" s="305"/>
      <c r="B13" s="159"/>
      <c r="C13" s="435"/>
      <c r="D13" s="435"/>
      <c r="E13" s="435"/>
      <c r="F13" s="788"/>
      <c r="G13" s="129"/>
      <c r="H13" s="129"/>
      <c r="I13" s="789"/>
      <c r="J13" s="129"/>
      <c r="K13" s="129"/>
      <c r="L13" s="129"/>
      <c r="M13" s="15"/>
    </row>
    <row r="14" spans="1:13" ht="14.25">
      <c r="A14" s="129"/>
      <c r="B14" s="11"/>
      <c r="C14" s="129"/>
      <c r="D14" s="129"/>
      <c r="E14" s="152"/>
      <c r="F14" s="257"/>
      <c r="G14" s="152"/>
      <c r="H14" s="129"/>
      <c r="I14" s="258"/>
      <c r="J14" s="258"/>
      <c r="K14" s="129"/>
      <c r="L14" s="129"/>
      <c r="M14" s="15"/>
    </row>
    <row r="15" spans="9:13" ht="14.25">
      <c r="I15" s="328" t="s">
        <v>438</v>
      </c>
      <c r="J15" s="324"/>
      <c r="K15" s="324"/>
      <c r="L15" s="324"/>
      <c r="M15" s="129"/>
    </row>
    <row r="16" spans="9:13" ht="14.25">
      <c r="I16" s="329" t="s">
        <v>439</v>
      </c>
      <c r="J16" s="324"/>
      <c r="K16" s="324"/>
      <c r="L16" s="324"/>
      <c r="M16" s="110"/>
    </row>
    <row r="17" spans="9:13" ht="14.25">
      <c r="I17" s="329" t="s">
        <v>440</v>
      </c>
      <c r="J17" s="324"/>
      <c r="K17" s="324"/>
      <c r="L17" s="324"/>
      <c r="M17" s="110"/>
    </row>
  </sheetData>
  <sheetProtection selectLockedCells="1" selectUnlockedCells="1"/>
  <mergeCells count="2">
    <mergeCell ref="A7:K7"/>
    <mergeCell ref="A5:L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4.3984375" style="0" customWidth="1"/>
    <col min="2" max="2" width="17.69921875" style="0" customWidth="1"/>
    <col min="3" max="3" width="5.69921875" style="0" customWidth="1"/>
    <col min="4" max="4" width="11.09765625" style="0" customWidth="1"/>
    <col min="5" max="5" width="7.8984375" style="0" customWidth="1"/>
    <col min="6" max="6" width="8.09765625" style="0" customWidth="1"/>
    <col min="7" max="7" width="10" style="0" customWidth="1"/>
    <col min="8" max="8" width="5" style="0" customWidth="1"/>
    <col min="10" max="10" width="10.59765625" style="0" customWidth="1"/>
    <col min="13" max="13" width="10.59765625" style="0" customWidth="1"/>
  </cols>
  <sheetData>
    <row r="1" spans="1:13" ht="14.25">
      <c r="A1" s="312"/>
      <c r="B1" s="313" t="s">
        <v>435</v>
      </c>
      <c r="C1" s="313"/>
      <c r="D1" s="314"/>
      <c r="E1" s="314"/>
      <c r="F1" s="314"/>
      <c r="G1" s="314"/>
      <c r="H1" s="314"/>
      <c r="I1" s="313"/>
      <c r="J1" s="313"/>
      <c r="K1" s="314"/>
      <c r="L1" s="314"/>
      <c r="M1" s="314" t="s">
        <v>253</v>
      </c>
    </row>
    <row r="2" spans="1:13" ht="14.25">
      <c r="A2" s="312"/>
      <c r="B2" s="317" t="s">
        <v>436</v>
      </c>
      <c r="C2" s="318"/>
      <c r="D2" s="319"/>
      <c r="E2" s="319"/>
      <c r="F2" s="319"/>
      <c r="G2" s="319"/>
      <c r="H2" s="319"/>
      <c r="I2" s="318"/>
      <c r="J2" s="318"/>
      <c r="K2" s="314"/>
      <c r="L2" s="316"/>
      <c r="M2" s="314" t="s">
        <v>441</v>
      </c>
    </row>
    <row r="3" spans="1:13" ht="14.25">
      <c r="A3" s="312"/>
      <c r="B3" s="313"/>
      <c r="C3" s="313"/>
      <c r="D3" s="314"/>
      <c r="E3" s="314"/>
      <c r="F3" s="314"/>
      <c r="G3" s="314"/>
      <c r="H3" s="314"/>
      <c r="I3" s="313"/>
      <c r="J3" s="314"/>
      <c r="K3" s="314"/>
      <c r="L3" s="316"/>
      <c r="M3" s="316" t="s">
        <v>437</v>
      </c>
    </row>
    <row r="4" spans="1:13" ht="14.25">
      <c r="A4" s="312"/>
      <c r="B4" s="313"/>
      <c r="C4" s="313"/>
      <c r="D4" s="314"/>
      <c r="E4" s="314"/>
      <c r="F4" s="314"/>
      <c r="G4" s="314"/>
      <c r="H4" s="314"/>
      <c r="I4" s="313"/>
      <c r="J4" s="314"/>
      <c r="K4" s="314"/>
      <c r="L4" s="316"/>
      <c r="M4" s="316" t="s">
        <v>442</v>
      </c>
    </row>
    <row r="5" spans="1:13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323"/>
    </row>
    <row r="6" spans="1:13" ht="14.25">
      <c r="A6" s="497"/>
      <c r="B6" s="494"/>
      <c r="C6" s="494"/>
      <c r="D6" s="494"/>
      <c r="E6" s="494"/>
      <c r="F6" s="494"/>
      <c r="G6" s="494"/>
      <c r="H6" s="494"/>
      <c r="I6" s="495"/>
      <c r="J6" s="494"/>
      <c r="K6" s="110"/>
      <c r="L6" s="110"/>
      <c r="M6" s="110"/>
    </row>
    <row r="7" spans="1:14" ht="14.25" customHeight="1">
      <c r="A7" s="889" t="s">
        <v>402</v>
      </c>
      <c r="B7" s="889"/>
      <c r="C7" s="889"/>
      <c r="D7" s="889"/>
      <c r="E7" s="889"/>
      <c r="F7" s="889"/>
      <c r="G7" s="889"/>
      <c r="H7" s="889"/>
      <c r="I7" s="889"/>
      <c r="J7" s="889"/>
      <c r="K7" s="110"/>
      <c r="L7" s="110"/>
      <c r="M7" s="110"/>
      <c r="N7" s="259"/>
    </row>
    <row r="8" spans="1:13" ht="14.25">
      <c r="A8" s="456"/>
      <c r="B8" s="455"/>
      <c r="C8" s="455"/>
      <c r="D8" s="455"/>
      <c r="E8" s="455"/>
      <c r="F8" s="455"/>
      <c r="G8" s="455"/>
      <c r="H8" s="455"/>
      <c r="I8" s="455"/>
      <c r="J8" s="455"/>
      <c r="K8" s="110"/>
      <c r="L8" s="110"/>
      <c r="M8" s="110"/>
    </row>
    <row r="9" spans="1:13" ht="47.25" customHeight="1">
      <c r="A9" s="309" t="s">
        <v>159</v>
      </c>
      <c r="B9" s="511" t="s">
        <v>240</v>
      </c>
      <c r="C9" s="511" t="s">
        <v>261</v>
      </c>
      <c r="D9" s="511" t="s">
        <v>262</v>
      </c>
      <c r="E9" s="511" t="s">
        <v>280</v>
      </c>
      <c r="F9" s="511" t="s">
        <v>403</v>
      </c>
      <c r="G9" s="511" t="s">
        <v>282</v>
      </c>
      <c r="H9" s="511" t="s">
        <v>10</v>
      </c>
      <c r="I9" s="511" t="s">
        <v>283</v>
      </c>
      <c r="J9" s="511" t="s">
        <v>284</v>
      </c>
      <c r="K9" s="512" t="s">
        <v>13</v>
      </c>
      <c r="L9" s="512" t="s">
        <v>105</v>
      </c>
      <c r="M9" s="512" t="s">
        <v>15</v>
      </c>
    </row>
    <row r="10" spans="1:13" ht="47.25" customHeight="1">
      <c r="A10" s="311">
        <v>1</v>
      </c>
      <c r="B10" s="516" t="s">
        <v>285</v>
      </c>
      <c r="C10" s="311" t="s">
        <v>286</v>
      </c>
      <c r="D10" s="459" t="s">
        <v>287</v>
      </c>
      <c r="E10" s="511">
        <v>30</v>
      </c>
      <c r="F10" s="460"/>
      <c r="G10" s="460"/>
      <c r="H10" s="311"/>
      <c r="I10" s="311"/>
      <c r="J10" s="517"/>
      <c r="K10" s="756"/>
      <c r="L10" s="790"/>
      <c r="M10" s="790"/>
    </row>
    <row r="11" spans="1:13" ht="45.75" customHeight="1">
      <c r="A11" s="311">
        <v>2</v>
      </c>
      <c r="B11" s="516" t="s">
        <v>285</v>
      </c>
      <c r="C11" s="311" t="s">
        <v>286</v>
      </c>
      <c r="D11" s="459" t="s">
        <v>288</v>
      </c>
      <c r="E11" s="511">
        <v>120</v>
      </c>
      <c r="F11" s="517"/>
      <c r="G11" s="460"/>
      <c r="H11" s="311"/>
      <c r="I11" s="311"/>
      <c r="J11" s="517"/>
      <c r="K11" s="790"/>
      <c r="L11" s="790"/>
      <c r="M11" s="790"/>
    </row>
    <row r="12" spans="1:13" ht="53.25" customHeight="1">
      <c r="A12" s="311">
        <v>3</v>
      </c>
      <c r="B12" s="516" t="s">
        <v>285</v>
      </c>
      <c r="C12" s="311" t="s">
        <v>286</v>
      </c>
      <c r="D12" s="459" t="s">
        <v>289</v>
      </c>
      <c r="E12" s="511">
        <v>100</v>
      </c>
      <c r="F12" s="517"/>
      <c r="G12" s="460"/>
      <c r="H12" s="311"/>
      <c r="I12" s="517"/>
      <c r="J12" s="517"/>
      <c r="K12" s="790"/>
      <c r="L12" s="790"/>
      <c r="M12" s="790"/>
    </row>
    <row r="13" spans="1:13" ht="57" customHeight="1">
      <c r="A13" s="311" t="s">
        <v>87</v>
      </c>
      <c r="B13" s="516" t="s">
        <v>290</v>
      </c>
      <c r="C13" s="311" t="s">
        <v>291</v>
      </c>
      <c r="D13" s="459" t="s">
        <v>292</v>
      </c>
      <c r="E13" s="309">
        <v>10</v>
      </c>
      <c r="F13" s="460"/>
      <c r="G13" s="460"/>
      <c r="H13" s="307"/>
      <c r="I13" s="520"/>
      <c r="J13" s="521"/>
      <c r="K13" s="307"/>
      <c r="L13" s="307"/>
      <c r="M13" s="307"/>
    </row>
    <row r="14" spans="1:13" ht="29.25" customHeight="1">
      <c r="A14" s="333"/>
      <c r="B14" s="330"/>
      <c r="C14" s="110"/>
      <c r="D14" s="110"/>
      <c r="E14" s="110"/>
      <c r="F14" s="523"/>
      <c r="G14" s="786"/>
      <c r="H14" s="256"/>
      <c r="I14" s="524"/>
      <c r="J14" s="765"/>
      <c r="K14" s="110"/>
      <c r="L14" s="110"/>
      <c r="M14" s="110"/>
    </row>
    <row r="15" spans="1:13" ht="14.25">
      <c r="A15" s="333"/>
      <c r="B15" s="330"/>
      <c r="C15" s="110"/>
      <c r="D15" s="110"/>
      <c r="E15" s="110"/>
      <c r="F15" s="523"/>
      <c r="G15" s="525"/>
      <c r="H15" s="256"/>
      <c r="I15" s="524"/>
      <c r="J15" s="482"/>
      <c r="K15" s="110"/>
      <c r="L15" s="110"/>
      <c r="M15" s="110"/>
    </row>
    <row r="16" spans="1:13" ht="14.25">
      <c r="A16" s="333"/>
      <c r="B16" s="333" t="s">
        <v>515</v>
      </c>
      <c r="C16" s="323"/>
      <c r="D16" s="323"/>
      <c r="E16" s="323"/>
      <c r="F16" s="523"/>
      <c r="G16" s="525"/>
      <c r="H16" s="256"/>
      <c r="I16" s="524"/>
      <c r="J16" s="328" t="s">
        <v>438</v>
      </c>
      <c r="K16" s="324"/>
      <c r="L16" s="324"/>
      <c r="M16" s="324"/>
    </row>
    <row r="17" spans="1:13" ht="14.25">
      <c r="A17" s="333"/>
      <c r="B17" s="506" t="s">
        <v>516</v>
      </c>
      <c r="C17" s="323"/>
      <c r="D17" s="323"/>
      <c r="E17" s="323"/>
      <c r="F17" s="523"/>
      <c r="G17" s="525"/>
      <c r="H17" s="256"/>
      <c r="I17" s="524"/>
      <c r="J17" s="329" t="s">
        <v>439</v>
      </c>
      <c r="K17" s="324"/>
      <c r="L17" s="324"/>
      <c r="M17" s="324"/>
    </row>
    <row r="18" spans="1:13" ht="16.5" customHeight="1">
      <c r="A18" s="330"/>
      <c r="B18" s="11"/>
      <c r="C18" s="110"/>
      <c r="D18" s="110"/>
      <c r="E18" s="110"/>
      <c r="F18" s="110"/>
      <c r="G18" s="110"/>
      <c r="H18" s="110"/>
      <c r="I18" s="110"/>
      <c r="J18" s="329" t="s">
        <v>440</v>
      </c>
      <c r="K18" s="324"/>
      <c r="L18" s="324"/>
      <c r="M18" s="324"/>
    </row>
    <row r="19" spans="1:13" ht="14.25" customHeight="1">
      <c r="A19" s="915" t="s">
        <v>432</v>
      </c>
      <c r="B19" s="915"/>
      <c r="C19" s="915"/>
      <c r="D19" s="915"/>
      <c r="E19" s="915"/>
      <c r="F19" s="915"/>
      <c r="G19" s="915"/>
      <c r="H19" s="915"/>
      <c r="I19" s="915"/>
      <c r="J19" s="915"/>
      <c r="K19" s="915"/>
      <c r="L19" s="335"/>
      <c r="M19" s="335"/>
    </row>
    <row r="20" spans="1:13" ht="14.25">
      <c r="A20" s="916"/>
      <c r="B20" s="916"/>
      <c r="C20" s="916"/>
      <c r="D20" s="916"/>
      <c r="E20" s="916"/>
      <c r="F20" s="916"/>
      <c r="G20" s="916"/>
      <c r="H20" s="916"/>
      <c r="I20" s="916"/>
      <c r="J20" s="916"/>
      <c r="K20" s="916"/>
      <c r="L20" s="323"/>
      <c r="M20" s="323"/>
    </row>
    <row r="21" spans="1:13" ht="14.25">
      <c r="A21" s="323"/>
      <c r="B21" s="33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</row>
    <row r="22" spans="1:13" ht="14.25">
      <c r="A22" s="323"/>
      <c r="B22" s="506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</row>
  </sheetData>
  <sheetProtection selectLockedCells="1" selectUnlockedCells="1"/>
  <mergeCells count="4">
    <mergeCell ref="A7:J7"/>
    <mergeCell ref="A19:K19"/>
    <mergeCell ref="A20:K20"/>
    <mergeCell ref="A5:L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80" zoomScaleNormal="90" zoomScaleSheetLayoutView="80" zoomScalePageLayoutView="0" workbookViewId="0" topLeftCell="A10">
      <selection activeCell="E26" sqref="E26"/>
    </sheetView>
  </sheetViews>
  <sheetFormatPr defaultColWidth="8.796875" defaultRowHeight="14.25"/>
  <cols>
    <col min="1" max="1" width="4.09765625" style="0" customWidth="1"/>
    <col min="2" max="2" width="29.8984375" style="0" customWidth="1"/>
    <col min="3" max="3" width="6.69921875" style="0" customWidth="1"/>
    <col min="4" max="5" width="9" style="0" customWidth="1"/>
    <col min="6" max="6" width="7.3984375" style="0" customWidth="1"/>
    <col min="7" max="7" width="10.59765625" style="0" customWidth="1"/>
    <col min="8" max="8" width="4.69921875" style="0" customWidth="1"/>
    <col min="10" max="10" width="9.8984375" style="0" customWidth="1"/>
    <col min="13" max="13" width="11" style="0" customWidth="1"/>
  </cols>
  <sheetData>
    <row r="1" spans="1:18" ht="14.25">
      <c r="A1" s="312"/>
      <c r="B1" s="313" t="s">
        <v>435</v>
      </c>
      <c r="C1" s="313"/>
      <c r="D1" s="314"/>
      <c r="E1" s="314"/>
      <c r="F1" s="314"/>
      <c r="G1" s="314"/>
      <c r="H1" s="314"/>
      <c r="I1" s="313"/>
      <c r="J1" s="313"/>
      <c r="K1" s="314"/>
      <c r="L1" s="314"/>
      <c r="M1" s="314" t="s">
        <v>257</v>
      </c>
      <c r="N1" s="313"/>
      <c r="O1" s="313"/>
      <c r="P1" s="314"/>
      <c r="Q1" s="314"/>
      <c r="R1" s="314"/>
    </row>
    <row r="2" spans="1:18" ht="14.25">
      <c r="A2" s="312"/>
      <c r="B2" s="317" t="s">
        <v>436</v>
      </c>
      <c r="C2" s="318"/>
      <c r="D2" s="319"/>
      <c r="E2" s="319"/>
      <c r="F2" s="319"/>
      <c r="G2" s="319"/>
      <c r="H2" s="319"/>
      <c r="I2" s="318"/>
      <c r="J2" s="318"/>
      <c r="K2" s="314"/>
      <c r="L2" s="316"/>
      <c r="M2" s="314" t="s">
        <v>441</v>
      </c>
      <c r="N2" s="318"/>
      <c r="O2" s="318"/>
      <c r="P2" s="314"/>
      <c r="Q2" s="316"/>
      <c r="R2" s="314"/>
    </row>
    <row r="3" spans="1:18" ht="14.25">
      <c r="A3" s="312"/>
      <c r="B3" s="313"/>
      <c r="C3" s="313"/>
      <c r="D3" s="314"/>
      <c r="E3" s="314"/>
      <c r="F3" s="314"/>
      <c r="G3" s="314"/>
      <c r="H3" s="314"/>
      <c r="I3" s="313"/>
      <c r="J3" s="314"/>
      <c r="K3" s="314"/>
      <c r="L3" s="316"/>
      <c r="M3" s="316" t="s">
        <v>437</v>
      </c>
      <c r="N3" s="313"/>
      <c r="O3" s="314"/>
      <c r="P3" s="314"/>
      <c r="Q3" s="316"/>
      <c r="R3" s="316"/>
    </row>
    <row r="4" spans="1:18" ht="14.25">
      <c r="A4" s="312"/>
      <c r="B4" s="313"/>
      <c r="C4" s="313"/>
      <c r="D4" s="314"/>
      <c r="E4" s="314"/>
      <c r="F4" s="314"/>
      <c r="G4" s="314"/>
      <c r="H4" s="314"/>
      <c r="I4" s="313"/>
      <c r="J4" s="314"/>
      <c r="K4" s="314"/>
      <c r="L4" s="316"/>
      <c r="M4" s="316" t="s">
        <v>442</v>
      </c>
      <c r="N4" s="313"/>
      <c r="O4" s="314"/>
      <c r="P4" s="314"/>
      <c r="Q4" s="316"/>
      <c r="R4" s="316"/>
    </row>
    <row r="5" spans="1:13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323"/>
    </row>
    <row r="6" spans="1:13" ht="14.25">
      <c r="A6" s="110"/>
      <c r="B6" s="330"/>
      <c r="C6" s="330"/>
      <c r="D6" s="110"/>
      <c r="E6" s="110"/>
      <c r="F6" s="110"/>
      <c r="G6" s="110"/>
      <c r="H6" s="110"/>
      <c r="I6" s="110"/>
      <c r="J6" s="15"/>
      <c r="K6" s="483"/>
      <c r="L6" s="110"/>
      <c r="M6" s="15"/>
    </row>
    <row r="7" spans="1:13" ht="16.5" customHeight="1">
      <c r="A7" s="889" t="s">
        <v>404</v>
      </c>
      <c r="B7" s="889"/>
      <c r="C7" s="889"/>
      <c r="D7" s="889"/>
      <c r="E7" s="889"/>
      <c r="F7" s="889"/>
      <c r="G7" s="889"/>
      <c r="H7" s="889"/>
      <c r="I7" s="889"/>
      <c r="J7" s="889"/>
      <c r="K7" s="330"/>
      <c r="L7" s="330"/>
      <c r="M7" s="15"/>
    </row>
    <row r="8" spans="1:13" ht="15">
      <c r="A8" s="453"/>
      <c r="B8" s="454"/>
      <c r="C8" s="454"/>
      <c r="D8" s="454"/>
      <c r="E8" s="454"/>
      <c r="F8" s="454"/>
      <c r="G8" s="454"/>
      <c r="H8" s="454"/>
      <c r="I8" s="454"/>
      <c r="J8" s="454"/>
      <c r="K8" s="330"/>
      <c r="L8" s="330"/>
      <c r="M8" s="15"/>
    </row>
    <row r="9" spans="1:13" ht="33" customHeight="1">
      <c r="A9" s="309" t="s">
        <v>159</v>
      </c>
      <c r="B9" s="511" t="s">
        <v>240</v>
      </c>
      <c r="C9" s="511" t="s">
        <v>261</v>
      </c>
      <c r="D9" s="511" t="s">
        <v>293</v>
      </c>
      <c r="E9" s="511" t="s">
        <v>406</v>
      </c>
      <c r="F9" s="511" t="s">
        <v>281</v>
      </c>
      <c r="G9" s="511" t="s">
        <v>282</v>
      </c>
      <c r="H9" s="511" t="s">
        <v>10</v>
      </c>
      <c r="I9" s="511" t="s">
        <v>283</v>
      </c>
      <c r="J9" s="511" t="s">
        <v>284</v>
      </c>
      <c r="K9" s="512" t="s">
        <v>13</v>
      </c>
      <c r="L9" s="512" t="s">
        <v>105</v>
      </c>
      <c r="M9" s="512" t="s">
        <v>15</v>
      </c>
    </row>
    <row r="10" spans="1:13" ht="238.5" customHeight="1">
      <c r="A10" s="311">
        <v>1</v>
      </c>
      <c r="B10" s="791" t="s">
        <v>294</v>
      </c>
      <c r="C10" s="448" t="s">
        <v>295</v>
      </c>
      <c r="D10" s="448" t="s">
        <v>296</v>
      </c>
      <c r="E10" s="792">
        <v>200</v>
      </c>
      <c r="F10" s="793"/>
      <c r="G10" s="794"/>
      <c r="H10" s="366"/>
      <c r="I10" s="463"/>
      <c r="J10" s="463"/>
      <c r="K10" s="795"/>
      <c r="L10" s="796"/>
      <c r="M10" s="946"/>
    </row>
    <row r="11" spans="1:13" ht="240.75" customHeight="1">
      <c r="A11" s="311">
        <v>2</v>
      </c>
      <c r="B11" s="791" t="s">
        <v>405</v>
      </c>
      <c r="C11" s="467" t="s">
        <v>295</v>
      </c>
      <c r="D11" s="462" t="s">
        <v>297</v>
      </c>
      <c r="E11" s="797">
        <v>200</v>
      </c>
      <c r="F11" s="794"/>
      <c r="G11" s="794"/>
      <c r="H11" s="366"/>
      <c r="I11" s="782"/>
      <c r="J11" s="463"/>
      <c r="K11" s="366"/>
      <c r="L11" s="366"/>
      <c r="M11" s="946"/>
    </row>
    <row r="12" spans="1:13" ht="75" customHeight="1">
      <c r="A12" s="448" t="s">
        <v>72</v>
      </c>
      <c r="B12" s="631" t="s">
        <v>298</v>
      </c>
      <c r="C12" s="798" t="s">
        <v>299</v>
      </c>
      <c r="D12" s="448" t="s">
        <v>300</v>
      </c>
      <c r="E12" s="792">
        <v>50</v>
      </c>
      <c r="F12" s="782"/>
      <c r="G12" s="794"/>
      <c r="H12" s="467"/>
      <c r="I12" s="463"/>
      <c r="J12" s="463"/>
      <c r="K12" s="795"/>
      <c r="L12" s="796"/>
      <c r="M12" s="946"/>
    </row>
    <row r="13" spans="1:13" ht="34.5" customHeight="1">
      <c r="A13" s="330"/>
      <c r="B13" s="330"/>
      <c r="C13" s="330"/>
      <c r="D13" s="330"/>
      <c r="E13" s="330"/>
      <c r="F13" s="330"/>
      <c r="G13" s="800"/>
      <c r="H13" s="330"/>
      <c r="I13" s="330"/>
      <c r="J13" s="799"/>
      <c r="K13" s="330"/>
      <c r="L13" s="330"/>
      <c r="M13" s="15"/>
    </row>
    <row r="14" spans="1:13" ht="16.5" customHeight="1">
      <c r="A14" s="330"/>
      <c r="B14" s="15"/>
      <c r="C14" s="15"/>
      <c r="D14" s="15"/>
      <c r="E14" s="15"/>
      <c r="F14" s="15"/>
      <c r="G14" s="15"/>
      <c r="H14" s="15"/>
      <c r="I14" s="15"/>
      <c r="J14" s="114"/>
      <c r="K14" s="124"/>
      <c r="L14" s="330"/>
      <c r="M14" s="15"/>
    </row>
    <row r="15" spans="1:13" ht="14.25">
      <c r="A15" s="330"/>
      <c r="B15" s="333" t="s">
        <v>515</v>
      </c>
      <c r="C15" s="323"/>
      <c r="D15" s="323"/>
      <c r="E15" s="323"/>
      <c r="F15" s="15"/>
      <c r="G15" s="15"/>
      <c r="H15" s="15"/>
      <c r="I15" s="328" t="s">
        <v>438</v>
      </c>
      <c r="J15" s="324"/>
      <c r="K15" s="324"/>
      <c r="L15" s="324"/>
      <c r="M15" s="15"/>
    </row>
    <row r="16" spans="1:13" ht="14.25">
      <c r="A16" s="330"/>
      <c r="B16" s="506" t="s">
        <v>516</v>
      </c>
      <c r="C16" s="323"/>
      <c r="D16" s="323"/>
      <c r="E16" s="323"/>
      <c r="F16" s="15"/>
      <c r="G16" s="15"/>
      <c r="H16" s="15"/>
      <c r="I16" s="329" t="s">
        <v>439</v>
      </c>
      <c r="J16" s="324"/>
      <c r="K16" s="324"/>
      <c r="L16" s="324"/>
      <c r="M16" s="15"/>
    </row>
    <row r="17" spans="1:13" ht="18.75" customHeight="1">
      <c r="A17" s="330"/>
      <c r="B17" s="15"/>
      <c r="C17" s="15"/>
      <c r="D17" s="15"/>
      <c r="E17" s="15"/>
      <c r="F17" s="15"/>
      <c r="G17" s="15"/>
      <c r="H17" s="15"/>
      <c r="I17" s="329" t="s">
        <v>440</v>
      </c>
      <c r="J17" s="324"/>
      <c r="K17" s="324"/>
      <c r="L17" s="324"/>
      <c r="M17" s="15"/>
    </row>
    <row r="18" spans="1:13" ht="18" customHeight="1">
      <c r="A18" s="441"/>
      <c r="B18" s="477" t="s">
        <v>301</v>
      </c>
      <c r="C18" s="330" t="s">
        <v>302</v>
      </c>
      <c r="D18" s="330"/>
      <c r="E18" s="330"/>
      <c r="F18" s="330"/>
      <c r="G18" s="330"/>
      <c r="H18" s="330"/>
      <c r="I18" s="330"/>
      <c r="J18" s="330"/>
      <c r="K18" s="330"/>
      <c r="L18" s="330"/>
      <c r="M18" s="15"/>
    </row>
    <row r="19" spans="1:13" ht="20.25" customHeight="1">
      <c r="A19" s="441"/>
      <c r="B19" s="477" t="s">
        <v>303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15"/>
    </row>
    <row r="20" spans="1:13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4.25">
      <c r="A21" s="15"/>
      <c r="B21" s="333"/>
      <c r="C21" s="323"/>
      <c r="D21" s="323"/>
      <c r="E21" s="323"/>
      <c r="F21" s="323"/>
      <c r="G21" s="15"/>
      <c r="H21" s="15"/>
      <c r="I21" s="15"/>
      <c r="J21" s="15"/>
      <c r="K21" s="15"/>
      <c r="L21" s="15"/>
      <c r="M21" s="15"/>
    </row>
    <row r="22" spans="2:6" ht="14.25">
      <c r="B22" s="506"/>
      <c r="C22" s="323"/>
      <c r="D22" s="323"/>
      <c r="E22" s="323"/>
      <c r="F22" s="323"/>
    </row>
  </sheetData>
  <sheetProtection selectLockedCells="1" selectUnlockedCells="1"/>
  <mergeCells count="2">
    <mergeCell ref="A7:J7"/>
    <mergeCell ref="A5:L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4.59765625" style="0" customWidth="1"/>
    <col min="2" max="2" width="5.8984375" style="0" customWidth="1"/>
    <col min="3" max="3" width="7.8984375" style="0" customWidth="1"/>
    <col min="4" max="5" width="9" style="0" customWidth="1"/>
    <col min="6" max="6" width="10" style="0" customWidth="1"/>
    <col min="7" max="7" width="9" style="0" customWidth="1"/>
    <col min="8" max="8" width="7.69921875" style="0" customWidth="1"/>
    <col min="9" max="9" width="9" style="0" customWidth="1"/>
    <col min="10" max="10" width="5.19921875" style="0" customWidth="1"/>
    <col min="11" max="11" width="9" style="0" customWidth="1"/>
    <col min="12" max="12" width="7.8984375" style="0" customWidth="1"/>
    <col min="13" max="13" width="9" style="0" customWidth="1"/>
    <col min="14" max="14" width="7.3984375" style="0" customWidth="1"/>
    <col min="15" max="15" width="10.09765625" style="0" customWidth="1"/>
  </cols>
  <sheetData>
    <row r="1" spans="1:15" ht="14.25">
      <c r="A1" s="312"/>
      <c r="B1" s="313" t="s">
        <v>435</v>
      </c>
      <c r="C1" s="313"/>
      <c r="D1" s="314"/>
      <c r="E1" s="314"/>
      <c r="F1" s="314"/>
      <c r="G1" s="314"/>
      <c r="H1" s="313"/>
      <c r="I1" s="314"/>
      <c r="J1" s="314"/>
      <c r="K1" s="313"/>
      <c r="L1" s="313"/>
      <c r="M1" s="314"/>
      <c r="N1" s="314"/>
      <c r="O1" s="314" t="s">
        <v>415</v>
      </c>
    </row>
    <row r="2" spans="1:15" ht="14.25">
      <c r="A2" s="312"/>
      <c r="B2" s="317" t="s">
        <v>436</v>
      </c>
      <c r="C2" s="318"/>
      <c r="D2" s="319"/>
      <c r="E2" s="319"/>
      <c r="F2" s="319"/>
      <c r="G2" s="319"/>
      <c r="H2" s="318"/>
      <c r="I2" s="319"/>
      <c r="J2" s="319"/>
      <c r="K2" s="318"/>
      <c r="L2" s="318"/>
      <c r="M2" s="314"/>
      <c r="N2" s="316"/>
      <c r="O2" s="314" t="s">
        <v>441</v>
      </c>
    </row>
    <row r="3" spans="1:15" ht="14.25">
      <c r="A3" s="312"/>
      <c r="B3" s="313"/>
      <c r="C3" s="313"/>
      <c r="D3" s="314"/>
      <c r="E3" s="314"/>
      <c r="F3" s="314"/>
      <c r="G3" s="314"/>
      <c r="H3" s="313"/>
      <c r="I3" s="314"/>
      <c r="J3" s="314"/>
      <c r="K3" s="313"/>
      <c r="L3" s="314"/>
      <c r="M3" s="314"/>
      <c r="N3" s="316"/>
      <c r="O3" s="316" t="s">
        <v>437</v>
      </c>
    </row>
    <row r="4" spans="1:15" ht="14.25">
      <c r="A4" s="312"/>
      <c r="B4" s="313"/>
      <c r="C4" s="313"/>
      <c r="D4" s="314"/>
      <c r="E4" s="314"/>
      <c r="F4" s="314"/>
      <c r="G4" s="314"/>
      <c r="H4" s="313"/>
      <c r="I4" s="314"/>
      <c r="J4" s="314"/>
      <c r="K4" s="313"/>
      <c r="L4" s="314"/>
      <c r="M4" s="314"/>
      <c r="N4" s="316"/>
      <c r="O4" s="316" t="s">
        <v>442</v>
      </c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323"/>
      <c r="N5" s="323"/>
      <c r="O5" s="323"/>
    </row>
    <row r="6" spans="1:15" ht="14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7" ht="57" customHeight="1">
      <c r="A7" s="917" t="s">
        <v>486</v>
      </c>
      <c r="B7" s="917"/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  <c r="N7" s="917"/>
      <c r="O7" s="917"/>
      <c r="P7" s="260"/>
      <c r="Q7" s="260"/>
    </row>
    <row r="8" spans="1:15" ht="54.75" customHeight="1">
      <c r="A8" s="958" t="s">
        <v>1</v>
      </c>
      <c r="B8" s="950" t="s">
        <v>98</v>
      </c>
      <c r="C8" s="950" t="s">
        <v>258</v>
      </c>
      <c r="D8" s="950" t="s">
        <v>259</v>
      </c>
      <c r="E8" s="950" t="s">
        <v>5</v>
      </c>
      <c r="F8" s="950" t="s">
        <v>6</v>
      </c>
      <c r="G8" s="950" t="s">
        <v>304</v>
      </c>
      <c r="H8" s="950" t="s">
        <v>305</v>
      </c>
      <c r="I8" s="950" t="s">
        <v>306</v>
      </c>
      <c r="J8" s="950" t="s">
        <v>79</v>
      </c>
      <c r="K8" s="950" t="s">
        <v>307</v>
      </c>
      <c r="L8" s="950" t="s">
        <v>12</v>
      </c>
      <c r="M8" s="950" t="s">
        <v>13</v>
      </c>
      <c r="N8" s="950" t="s">
        <v>105</v>
      </c>
      <c r="O8" s="950" t="s">
        <v>15</v>
      </c>
    </row>
    <row r="9" spans="1:15" ht="26.25" customHeight="1">
      <c r="A9" s="527" t="s">
        <v>70</v>
      </c>
      <c r="B9" s="363">
        <v>1</v>
      </c>
      <c r="C9" s="363">
        <v>90</v>
      </c>
      <c r="D9" s="363">
        <v>40</v>
      </c>
      <c r="E9" s="363" t="s">
        <v>34</v>
      </c>
      <c r="F9" s="363" t="s">
        <v>17</v>
      </c>
      <c r="G9" s="410">
        <v>72</v>
      </c>
      <c r="H9" s="528"/>
      <c r="I9" s="370"/>
      <c r="J9" s="368"/>
      <c r="K9" s="368"/>
      <c r="L9" s="368"/>
      <c r="M9" s="368"/>
      <c r="N9" s="368"/>
      <c r="O9" s="368"/>
    </row>
    <row r="10" spans="1:15" ht="32.25" customHeight="1">
      <c r="A10" s="527" t="s">
        <v>71</v>
      </c>
      <c r="B10" s="363">
        <v>1</v>
      </c>
      <c r="C10" s="363" t="s">
        <v>24</v>
      </c>
      <c r="D10" s="363" t="s">
        <v>308</v>
      </c>
      <c r="E10" s="363" t="s">
        <v>36</v>
      </c>
      <c r="F10" s="363" t="s">
        <v>17</v>
      </c>
      <c r="G10" s="410">
        <v>72</v>
      </c>
      <c r="H10" s="363"/>
      <c r="I10" s="370"/>
      <c r="J10" s="368"/>
      <c r="K10" s="368"/>
      <c r="L10" s="368"/>
      <c r="M10" s="368"/>
      <c r="N10" s="368"/>
      <c r="O10" s="368"/>
    </row>
    <row r="11" spans="1:15" ht="39" customHeight="1">
      <c r="A11" s="527" t="s">
        <v>72</v>
      </c>
      <c r="B11" s="527">
        <v>1</v>
      </c>
      <c r="C11" s="527">
        <v>100</v>
      </c>
      <c r="D11" s="527">
        <v>80</v>
      </c>
      <c r="E11" s="527" t="s">
        <v>16</v>
      </c>
      <c r="F11" s="526" t="s">
        <v>61</v>
      </c>
      <c r="G11" s="529">
        <v>72</v>
      </c>
      <c r="H11" s="527"/>
      <c r="I11" s="370"/>
      <c r="J11" s="368"/>
      <c r="K11" s="368"/>
      <c r="L11" s="368"/>
      <c r="M11" s="368"/>
      <c r="N11" s="368"/>
      <c r="O11" s="368"/>
    </row>
    <row r="12" spans="1:15" ht="37.5" customHeight="1">
      <c r="A12" s="527" t="s">
        <v>87</v>
      </c>
      <c r="B12" s="363" t="s">
        <v>32</v>
      </c>
      <c r="C12" s="363" t="s">
        <v>24</v>
      </c>
      <c r="D12" s="363" t="s">
        <v>18</v>
      </c>
      <c r="E12" s="363" t="s">
        <v>16</v>
      </c>
      <c r="F12" s="530" t="s">
        <v>17</v>
      </c>
      <c r="G12" s="410">
        <v>96</v>
      </c>
      <c r="H12" s="363"/>
      <c r="I12" s="370"/>
      <c r="J12" s="368"/>
      <c r="K12" s="562"/>
      <c r="L12" s="368"/>
      <c r="M12" s="368"/>
      <c r="N12" s="368"/>
      <c r="O12" s="368"/>
    </row>
    <row r="13" spans="1:15" ht="33" customHeight="1">
      <c r="A13" s="527" t="s">
        <v>62</v>
      </c>
      <c r="B13" s="363" t="s">
        <v>32</v>
      </c>
      <c r="C13" s="363" t="s">
        <v>309</v>
      </c>
      <c r="D13" s="363">
        <v>65</v>
      </c>
      <c r="E13" s="363" t="s">
        <v>16</v>
      </c>
      <c r="F13" s="530" t="s">
        <v>17</v>
      </c>
      <c r="G13" s="410">
        <v>72</v>
      </c>
      <c r="H13" s="363"/>
      <c r="I13" s="370"/>
      <c r="J13" s="803"/>
      <c r="K13" s="368"/>
      <c r="L13" s="368"/>
      <c r="M13" s="368"/>
      <c r="N13" s="368"/>
      <c r="O13" s="368"/>
    </row>
    <row r="14" spans="1:15" ht="21.75" customHeight="1">
      <c r="A14" s="323"/>
      <c r="B14" s="323"/>
      <c r="C14" s="323"/>
      <c r="D14" s="323"/>
      <c r="E14" s="323"/>
      <c r="F14" s="323"/>
      <c r="G14" s="323"/>
      <c r="H14" s="323"/>
      <c r="I14" s="801"/>
      <c r="J14" s="323"/>
      <c r="K14" s="802"/>
      <c r="L14" s="804"/>
      <c r="M14" s="323"/>
      <c r="N14" s="323"/>
      <c r="O14" s="323"/>
    </row>
    <row r="15" spans="1:15" ht="14.25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</row>
    <row r="16" spans="1:14" ht="14.25">
      <c r="A16" s="323"/>
      <c r="B16" s="11"/>
      <c r="C16" s="353"/>
      <c r="D16" s="353"/>
      <c r="E16" s="353"/>
      <c r="F16" s="353"/>
      <c r="G16" s="353"/>
      <c r="H16" s="353"/>
      <c r="I16" s="353"/>
      <c r="J16" s="353"/>
      <c r="K16" s="328" t="s">
        <v>438</v>
      </c>
      <c r="L16" s="324"/>
      <c r="M16" s="324"/>
      <c r="N16" s="324"/>
    </row>
    <row r="17" spans="1:14" ht="14.25">
      <c r="A17" s="323"/>
      <c r="B17" s="11"/>
      <c r="C17" s="353"/>
      <c r="D17" s="353"/>
      <c r="E17" s="353"/>
      <c r="F17" s="353"/>
      <c r="G17" s="353"/>
      <c r="H17" s="353"/>
      <c r="I17" s="353"/>
      <c r="J17" s="353"/>
      <c r="K17" s="329" t="s">
        <v>439</v>
      </c>
      <c r="L17" s="324"/>
      <c r="M17" s="324"/>
      <c r="N17" s="324"/>
    </row>
    <row r="18" spans="1:14" ht="14.25">
      <c r="A18" s="323"/>
      <c r="B18" s="353"/>
      <c r="C18" s="353"/>
      <c r="D18" s="353"/>
      <c r="E18" s="353"/>
      <c r="F18" s="353"/>
      <c r="G18" s="353"/>
      <c r="H18" s="353"/>
      <c r="I18" s="353"/>
      <c r="J18" s="353"/>
      <c r="K18" s="329" t="s">
        <v>440</v>
      </c>
      <c r="L18" s="324"/>
      <c r="M18" s="324"/>
      <c r="N18" s="324"/>
    </row>
    <row r="19" spans="1:15" ht="14.25">
      <c r="A19" s="323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</row>
    <row r="20" spans="1:15" ht="14.25">
      <c r="A20" s="323"/>
      <c r="B20" s="330" t="s">
        <v>117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23"/>
      <c r="O20" s="323"/>
    </row>
    <row r="21" spans="1:15" ht="14.25">
      <c r="A21" s="323"/>
      <c r="B21" s="330" t="s">
        <v>115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23"/>
      <c r="O21" s="323"/>
    </row>
  </sheetData>
  <sheetProtection selectLockedCells="1" selectUnlockedCells="1"/>
  <mergeCells count="2">
    <mergeCell ref="A7:O7"/>
    <mergeCell ref="A5:L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5.3984375" style="0" customWidth="1"/>
    <col min="2" max="2" width="7.5" style="0" customWidth="1"/>
    <col min="3" max="4" width="9" style="0" customWidth="1"/>
    <col min="5" max="5" width="8.5" style="0" customWidth="1"/>
    <col min="6" max="6" width="8.09765625" style="0" customWidth="1"/>
    <col min="7" max="7" width="7.69921875" style="0" customWidth="1"/>
    <col min="8" max="8" width="8.09765625" style="0" customWidth="1"/>
    <col min="9" max="9" width="10.09765625" style="0" customWidth="1"/>
    <col min="10" max="10" width="4.19921875" style="0" customWidth="1"/>
    <col min="11" max="11" width="7" style="0" customWidth="1"/>
    <col min="12" max="12" width="9.8984375" style="0" customWidth="1"/>
    <col min="15" max="15" width="10.8984375" style="0" customWidth="1"/>
  </cols>
  <sheetData>
    <row r="1" spans="1:15" ht="14.25">
      <c r="A1" s="312"/>
      <c r="B1" s="313" t="s">
        <v>435</v>
      </c>
      <c r="C1" s="313"/>
      <c r="D1" s="314"/>
      <c r="E1" s="314"/>
      <c r="F1" s="314"/>
      <c r="G1" s="314"/>
      <c r="H1" s="313"/>
      <c r="I1" s="314"/>
      <c r="J1" s="314"/>
      <c r="K1" s="313"/>
      <c r="L1" s="313"/>
      <c r="M1" s="314"/>
      <c r="N1" s="314"/>
      <c r="O1" s="314" t="s">
        <v>260</v>
      </c>
    </row>
    <row r="2" spans="1:15" ht="14.25">
      <c r="A2" s="312"/>
      <c r="B2" s="317" t="s">
        <v>436</v>
      </c>
      <c r="C2" s="318"/>
      <c r="D2" s="319"/>
      <c r="E2" s="319"/>
      <c r="F2" s="319"/>
      <c r="G2" s="319"/>
      <c r="H2" s="318"/>
      <c r="I2" s="319"/>
      <c r="J2" s="319"/>
      <c r="K2" s="318"/>
      <c r="L2" s="318"/>
      <c r="M2" s="314"/>
      <c r="N2" s="316"/>
      <c r="O2" s="314" t="s">
        <v>441</v>
      </c>
    </row>
    <row r="3" spans="1:15" ht="14.25">
      <c r="A3" s="312"/>
      <c r="B3" s="313"/>
      <c r="C3" s="313"/>
      <c r="D3" s="314"/>
      <c r="E3" s="314"/>
      <c r="F3" s="314"/>
      <c r="G3" s="314"/>
      <c r="H3" s="313"/>
      <c r="I3" s="314"/>
      <c r="J3" s="314"/>
      <c r="K3" s="313"/>
      <c r="L3" s="314"/>
      <c r="M3" s="314"/>
      <c r="N3" s="316"/>
      <c r="O3" s="316" t="s">
        <v>437</v>
      </c>
    </row>
    <row r="4" spans="1:15" ht="14.25">
      <c r="A4" s="312"/>
      <c r="B4" s="313"/>
      <c r="C4" s="313"/>
      <c r="D4" s="314"/>
      <c r="E4" s="314"/>
      <c r="F4" s="314"/>
      <c r="G4" s="314"/>
      <c r="H4" s="313"/>
      <c r="I4" s="314"/>
      <c r="J4" s="314"/>
      <c r="K4" s="313"/>
      <c r="L4" s="314"/>
      <c r="M4" s="314"/>
      <c r="N4" s="316"/>
      <c r="O4" s="316" t="s">
        <v>442</v>
      </c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323"/>
      <c r="N5" s="323"/>
      <c r="O5" s="323"/>
    </row>
    <row r="6" spans="1:15" ht="14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7" ht="53.25" customHeight="1">
      <c r="A7" s="917" t="s">
        <v>487</v>
      </c>
      <c r="B7" s="917"/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  <c r="N7" s="917"/>
      <c r="O7" s="917"/>
      <c r="P7" s="260"/>
      <c r="Q7" s="260"/>
    </row>
    <row r="8" spans="1:15" ht="58.5" customHeight="1">
      <c r="A8" s="950" t="s">
        <v>1</v>
      </c>
      <c r="B8" s="950" t="s">
        <v>98</v>
      </c>
      <c r="C8" s="950" t="s">
        <v>258</v>
      </c>
      <c r="D8" s="950" t="s">
        <v>259</v>
      </c>
      <c r="E8" s="950" t="s">
        <v>5</v>
      </c>
      <c r="F8" s="950" t="s">
        <v>6</v>
      </c>
      <c r="G8" s="950" t="s">
        <v>304</v>
      </c>
      <c r="H8" s="950" t="s">
        <v>305</v>
      </c>
      <c r="I8" s="950" t="s">
        <v>306</v>
      </c>
      <c r="J8" s="950" t="s">
        <v>79</v>
      </c>
      <c r="K8" s="950" t="s">
        <v>307</v>
      </c>
      <c r="L8" s="950" t="s">
        <v>12</v>
      </c>
      <c r="M8" s="950" t="s">
        <v>13</v>
      </c>
      <c r="N8" s="950" t="s">
        <v>105</v>
      </c>
      <c r="O8" s="950" t="s">
        <v>15</v>
      </c>
    </row>
    <row r="9" spans="1:15" ht="26.25" customHeight="1">
      <c r="A9" s="363" t="s">
        <v>70</v>
      </c>
      <c r="B9" s="363" t="s">
        <v>32</v>
      </c>
      <c r="C9" s="363" t="s">
        <v>310</v>
      </c>
      <c r="D9" s="363" t="s">
        <v>311</v>
      </c>
      <c r="E9" s="363" t="s">
        <v>311</v>
      </c>
      <c r="F9" s="363" t="s">
        <v>311</v>
      </c>
      <c r="G9" s="805">
        <v>1000</v>
      </c>
      <c r="H9" s="368"/>
      <c r="I9" s="370"/>
      <c r="J9" s="368"/>
      <c r="K9" s="368"/>
      <c r="L9" s="369"/>
      <c r="M9" s="368"/>
      <c r="N9" s="368"/>
      <c r="O9" s="368"/>
    </row>
    <row r="10" spans="1:15" ht="32.25" customHeight="1">
      <c r="A10" s="363" t="s">
        <v>71</v>
      </c>
      <c r="B10" s="363" t="s">
        <v>41</v>
      </c>
      <c r="C10" s="363" t="s">
        <v>310</v>
      </c>
      <c r="D10" s="363" t="s">
        <v>311</v>
      </c>
      <c r="E10" s="363" t="s">
        <v>311</v>
      </c>
      <c r="F10" s="363" t="s">
        <v>311</v>
      </c>
      <c r="G10" s="410">
        <v>360</v>
      </c>
      <c r="H10" s="368"/>
      <c r="I10" s="370"/>
      <c r="J10" s="368"/>
      <c r="K10" s="370"/>
      <c r="L10" s="369"/>
      <c r="M10" s="368"/>
      <c r="N10" s="368"/>
      <c r="O10" s="368"/>
    </row>
    <row r="11" spans="1:15" ht="24.75" customHeight="1">
      <c r="A11" s="323"/>
      <c r="B11" s="323"/>
      <c r="C11" s="323"/>
      <c r="D11" s="323"/>
      <c r="E11" s="323"/>
      <c r="F11" s="323"/>
      <c r="G11" s="323"/>
      <c r="H11" s="323"/>
      <c r="I11" s="801"/>
      <c r="J11" s="323"/>
      <c r="K11" s="323"/>
      <c r="L11" s="784"/>
      <c r="M11" s="323"/>
      <c r="N11" s="323"/>
      <c r="O11" s="323"/>
    </row>
    <row r="12" spans="1:15" ht="14.25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</row>
    <row r="13" spans="1:14" ht="14.25">
      <c r="A13" s="323"/>
      <c r="B13" s="11"/>
      <c r="C13" s="353"/>
      <c r="D13" s="353"/>
      <c r="E13" s="353"/>
      <c r="F13" s="353"/>
      <c r="G13" s="323"/>
      <c r="H13" s="323"/>
      <c r="I13" s="323"/>
      <c r="J13" s="323"/>
      <c r="K13" s="328" t="s">
        <v>438</v>
      </c>
      <c r="L13" s="324"/>
      <c r="M13" s="324"/>
      <c r="N13" s="324"/>
    </row>
    <row r="14" spans="1:14" ht="14.25">
      <c r="A14" s="323"/>
      <c r="B14" s="330"/>
      <c r="C14" s="330"/>
      <c r="D14" s="330"/>
      <c r="E14" s="330"/>
      <c r="F14" s="330"/>
      <c r="G14" s="330"/>
      <c r="H14" s="330"/>
      <c r="I14" s="330"/>
      <c r="J14" s="330"/>
      <c r="K14" s="329" t="s">
        <v>439</v>
      </c>
      <c r="L14" s="324"/>
      <c r="M14" s="324"/>
      <c r="N14" s="324"/>
    </row>
    <row r="15" spans="1:14" ht="14.25">
      <c r="A15" s="323"/>
      <c r="B15" s="330"/>
      <c r="C15" s="330"/>
      <c r="D15" s="330"/>
      <c r="E15" s="330"/>
      <c r="F15" s="330"/>
      <c r="G15" s="330"/>
      <c r="H15" s="330"/>
      <c r="I15" s="330"/>
      <c r="J15" s="330"/>
      <c r="K15" s="329" t="s">
        <v>440</v>
      </c>
      <c r="L15" s="324"/>
      <c r="M15" s="324"/>
      <c r="N15" s="324"/>
    </row>
    <row r="16" spans="1:14" ht="14.25">
      <c r="A16" s="323"/>
      <c r="B16" s="330"/>
      <c r="C16" s="330"/>
      <c r="D16" s="330"/>
      <c r="E16" s="330"/>
      <c r="F16" s="330"/>
      <c r="G16" s="330"/>
      <c r="H16" s="330"/>
      <c r="I16" s="330"/>
      <c r="J16" s="330"/>
      <c r="K16" s="329"/>
      <c r="L16" s="324"/>
      <c r="M16" s="324"/>
      <c r="N16" s="324"/>
    </row>
    <row r="17" spans="1:15" ht="14.25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</row>
    <row r="18" spans="1:15" ht="14.25">
      <c r="A18" s="323"/>
      <c r="B18" s="330" t="s">
        <v>117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23"/>
      <c r="O18" s="323"/>
    </row>
    <row r="19" spans="1:15" ht="14.25">
      <c r="A19" s="323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23"/>
      <c r="O19" s="323"/>
    </row>
    <row r="20" spans="1:15" ht="14.25">
      <c r="A20" s="323"/>
      <c r="B20" s="330" t="s">
        <v>115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23"/>
      <c r="O20" s="323"/>
    </row>
    <row r="21" spans="1:15" ht="14.25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4.25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</row>
  </sheetData>
  <sheetProtection selectLockedCells="1" selectUnlockedCells="1"/>
  <mergeCells count="2">
    <mergeCell ref="A7:O7"/>
    <mergeCell ref="A5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4.09765625" style="0" customWidth="1"/>
    <col min="2" max="2" width="6.69921875" style="0" customWidth="1"/>
    <col min="3" max="3" width="8.19921875" style="0" customWidth="1"/>
    <col min="4" max="4" width="9" style="0" customWidth="1"/>
    <col min="5" max="5" width="8.8984375" style="0" customWidth="1"/>
    <col min="6" max="6" width="9.8984375" style="0" customWidth="1"/>
    <col min="7" max="7" width="6.8984375" style="0" customWidth="1"/>
    <col min="8" max="9" width="9" style="0" customWidth="1"/>
    <col min="10" max="10" width="3.8984375" style="0" customWidth="1"/>
    <col min="11" max="13" width="9" style="0" customWidth="1"/>
    <col min="14" max="14" width="11" style="0" customWidth="1"/>
    <col min="15" max="15" width="11.59765625" style="0" customWidth="1"/>
  </cols>
  <sheetData>
    <row r="1" spans="1:15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416</v>
      </c>
    </row>
    <row r="2" spans="1:15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323"/>
      <c r="N5" s="323"/>
      <c r="O5" s="323"/>
    </row>
    <row r="6" spans="1:15" ht="14.25">
      <c r="A6" s="488"/>
      <c r="B6" s="534"/>
      <c r="C6" s="535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53"/>
    </row>
    <row r="7" spans="1:15" ht="15.75">
      <c r="A7" s="323"/>
      <c r="B7" s="918" t="s">
        <v>488</v>
      </c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265"/>
    </row>
    <row r="8" spans="1:15" ht="14.25">
      <c r="A8" s="536"/>
      <c r="B8" s="537"/>
      <c r="C8" s="537"/>
      <c r="D8" s="537"/>
      <c r="E8" s="537"/>
      <c r="F8" s="531"/>
      <c r="G8" s="537"/>
      <c r="H8" s="488"/>
      <c r="I8" s="488"/>
      <c r="J8" s="488"/>
      <c r="K8" s="488"/>
      <c r="L8" s="538"/>
      <c r="M8" s="488"/>
      <c r="N8" s="488"/>
      <c r="O8" s="53"/>
    </row>
    <row r="9" spans="1:15" ht="23.25" customHeight="1">
      <c r="A9" s="536"/>
      <c r="B9" s="806" t="s">
        <v>312</v>
      </c>
      <c r="C9" s="807"/>
      <c r="D9" s="808"/>
      <c r="E9" s="808"/>
      <c r="F9" s="808"/>
      <c r="G9" s="808"/>
      <c r="H9" s="809"/>
      <c r="I9" s="809"/>
      <c r="J9" s="809"/>
      <c r="K9" s="809"/>
      <c r="L9" s="810"/>
      <c r="M9" s="809"/>
      <c r="N9" s="809"/>
      <c r="O9" s="964"/>
    </row>
    <row r="10" spans="1:15" ht="24" customHeight="1">
      <c r="A10" s="488"/>
      <c r="B10" s="811" t="s">
        <v>313</v>
      </c>
      <c r="C10" s="812"/>
      <c r="D10" s="812"/>
      <c r="E10" s="812"/>
      <c r="F10" s="812"/>
      <c r="G10" s="812"/>
      <c r="H10" s="812"/>
      <c r="I10" s="812"/>
      <c r="J10" s="812"/>
      <c r="K10" s="812"/>
      <c r="L10" s="813"/>
      <c r="M10" s="812"/>
      <c r="N10" s="812"/>
      <c r="O10" s="965"/>
    </row>
    <row r="11" spans="1:15" ht="14.25">
      <c r="A11" s="323"/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3"/>
    </row>
    <row r="12" spans="1:15" ht="58.5" customHeight="1">
      <c r="A12" s="532" t="s">
        <v>1</v>
      </c>
      <c r="B12" s="532" t="s">
        <v>98</v>
      </c>
      <c r="C12" s="532" t="s">
        <v>258</v>
      </c>
      <c r="D12" s="532" t="s">
        <v>259</v>
      </c>
      <c r="E12" s="532" t="s">
        <v>5</v>
      </c>
      <c r="F12" s="532" t="s">
        <v>6</v>
      </c>
      <c r="G12" s="532" t="s">
        <v>304</v>
      </c>
      <c r="H12" s="532" t="s">
        <v>305</v>
      </c>
      <c r="I12" s="532" t="s">
        <v>306</v>
      </c>
      <c r="J12" s="532" t="s">
        <v>79</v>
      </c>
      <c r="K12" s="532" t="s">
        <v>307</v>
      </c>
      <c r="L12" s="532" t="s">
        <v>12</v>
      </c>
      <c r="M12" s="532" t="s">
        <v>13</v>
      </c>
      <c r="N12" s="533" t="s">
        <v>105</v>
      </c>
      <c r="O12" s="533" t="s">
        <v>15</v>
      </c>
    </row>
    <row r="13" spans="1:15" ht="36" customHeight="1">
      <c r="A13" s="261" t="s">
        <v>70</v>
      </c>
      <c r="B13" s="261">
        <v>0</v>
      </c>
      <c r="C13" s="261" t="s">
        <v>82</v>
      </c>
      <c r="D13" s="261">
        <v>40</v>
      </c>
      <c r="E13" s="261" t="s">
        <v>16</v>
      </c>
      <c r="F13" s="264" t="s">
        <v>61</v>
      </c>
      <c r="G13" s="262">
        <v>72</v>
      </c>
      <c r="H13" s="539"/>
      <c r="I13" s="540"/>
      <c r="J13" s="539"/>
      <c r="K13" s="539"/>
      <c r="L13" s="541"/>
      <c r="M13" s="539"/>
      <c r="N13" s="542"/>
      <c r="O13" s="542"/>
    </row>
    <row r="14" spans="1:15" ht="42" customHeight="1">
      <c r="A14" s="261" t="s">
        <v>71</v>
      </c>
      <c r="B14" s="261" t="s">
        <v>70</v>
      </c>
      <c r="C14" s="261" t="s">
        <v>82</v>
      </c>
      <c r="D14" s="261">
        <v>40</v>
      </c>
      <c r="E14" s="261" t="s">
        <v>16</v>
      </c>
      <c r="F14" s="264" t="s">
        <v>61</v>
      </c>
      <c r="G14" s="262">
        <v>72</v>
      </c>
      <c r="H14" s="539"/>
      <c r="I14" s="540"/>
      <c r="J14" s="539"/>
      <c r="K14" s="539"/>
      <c r="L14" s="541"/>
      <c r="M14" s="539"/>
      <c r="N14" s="542"/>
      <c r="O14" s="542"/>
    </row>
    <row r="15" spans="1:15" ht="33.75" customHeight="1">
      <c r="A15" s="261" t="s">
        <v>72</v>
      </c>
      <c r="B15" s="261" t="s">
        <v>314</v>
      </c>
      <c r="C15" s="261" t="s">
        <v>82</v>
      </c>
      <c r="D15" s="261" t="s">
        <v>83</v>
      </c>
      <c r="E15" s="261" t="s">
        <v>16</v>
      </c>
      <c r="F15" s="264" t="s">
        <v>315</v>
      </c>
      <c r="G15" s="262">
        <v>96</v>
      </c>
      <c r="H15" s="539"/>
      <c r="I15" s="540"/>
      <c r="J15" s="539"/>
      <c r="K15" s="539"/>
      <c r="L15" s="541"/>
      <c r="M15" s="539"/>
      <c r="N15" s="542"/>
      <c r="O15" s="542"/>
    </row>
    <row r="16" spans="1:15" ht="43.5" customHeight="1">
      <c r="A16" s="261" t="s">
        <v>87</v>
      </c>
      <c r="B16" s="261" t="s">
        <v>70</v>
      </c>
      <c r="C16" s="261" t="s">
        <v>82</v>
      </c>
      <c r="D16" s="261" t="s">
        <v>83</v>
      </c>
      <c r="E16" s="261" t="s">
        <v>16</v>
      </c>
      <c r="F16" s="264" t="s">
        <v>17</v>
      </c>
      <c r="G16" s="262">
        <v>96</v>
      </c>
      <c r="H16" s="539"/>
      <c r="I16" s="814"/>
      <c r="J16" s="539"/>
      <c r="K16" s="539"/>
      <c r="L16" s="543"/>
      <c r="M16" s="539"/>
      <c r="N16" s="542"/>
      <c r="O16" s="542"/>
    </row>
    <row r="17" spans="1:14" ht="24.75" customHeight="1">
      <c r="A17" s="323"/>
      <c r="B17" s="323"/>
      <c r="C17" s="323"/>
      <c r="D17" s="323"/>
      <c r="E17" s="323"/>
      <c r="F17" s="323"/>
      <c r="G17" s="323"/>
      <c r="H17" s="323"/>
      <c r="I17" s="783"/>
      <c r="J17" s="323"/>
      <c r="K17" s="323"/>
      <c r="L17" s="784"/>
      <c r="M17" s="323"/>
      <c r="N17" s="323"/>
    </row>
    <row r="18" spans="1:14" ht="14.25">
      <c r="A18" s="323"/>
      <c r="B18" s="11"/>
      <c r="C18" s="353"/>
      <c r="D18" s="353"/>
      <c r="E18" s="353"/>
      <c r="F18" s="353"/>
      <c r="G18" s="323"/>
      <c r="H18" s="323"/>
      <c r="I18" s="323"/>
      <c r="J18" s="323"/>
      <c r="K18" s="323"/>
      <c r="L18" s="323"/>
      <c r="M18" s="323"/>
      <c r="N18" s="323"/>
    </row>
    <row r="19" spans="1:14" ht="14.25">
      <c r="A19" s="323"/>
      <c r="B19" s="11"/>
      <c r="C19" s="353"/>
      <c r="D19" s="353"/>
      <c r="E19" s="353"/>
      <c r="F19" s="353"/>
      <c r="G19" s="323"/>
      <c r="H19" s="323"/>
      <c r="I19" s="323"/>
      <c r="J19" s="323"/>
      <c r="K19" s="328" t="s">
        <v>438</v>
      </c>
      <c r="L19" s="324"/>
      <c r="M19" s="324"/>
      <c r="N19" s="324"/>
    </row>
    <row r="20" spans="1:14" ht="14.25">
      <c r="A20" s="323"/>
      <c r="B20" s="11"/>
      <c r="C20" s="353"/>
      <c r="D20" s="353"/>
      <c r="E20" s="353"/>
      <c r="F20" s="353"/>
      <c r="G20" s="323"/>
      <c r="H20" s="323"/>
      <c r="I20" s="323"/>
      <c r="J20" s="323"/>
      <c r="K20" s="329" t="s">
        <v>439</v>
      </c>
      <c r="L20" s="324"/>
      <c r="M20" s="324"/>
      <c r="N20" s="324"/>
    </row>
    <row r="21" spans="1:14" ht="14.25">
      <c r="A21" s="323"/>
      <c r="B21" s="11"/>
      <c r="C21" s="353"/>
      <c r="D21" s="353"/>
      <c r="E21" s="353"/>
      <c r="F21" s="353"/>
      <c r="G21" s="323"/>
      <c r="H21" s="323"/>
      <c r="I21" s="323"/>
      <c r="J21" s="323"/>
      <c r="K21" s="329" t="s">
        <v>440</v>
      </c>
      <c r="L21" s="324"/>
      <c r="M21" s="324"/>
      <c r="N21" s="324"/>
    </row>
    <row r="22" spans="1:14" ht="14.25">
      <c r="A22" s="323"/>
      <c r="B22" s="323"/>
      <c r="C22" s="544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</row>
    <row r="23" spans="1:14" ht="14.25">
      <c r="A23" s="323"/>
      <c r="B23" s="330" t="s">
        <v>117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</row>
    <row r="24" spans="1:14" ht="14.25" customHeight="1">
      <c r="A24" s="323"/>
      <c r="B24" s="330" t="s">
        <v>115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</row>
    <row r="25" spans="2:9" ht="14.25" hidden="1">
      <c r="B25" s="36"/>
      <c r="C25" s="36"/>
      <c r="D25" s="36"/>
      <c r="E25" s="36"/>
      <c r="F25" s="36"/>
      <c r="G25" s="36"/>
      <c r="H25" s="36"/>
      <c r="I25" s="36"/>
    </row>
    <row r="26" ht="14.25">
      <c r="O26" s="1"/>
    </row>
    <row r="27" spans="2:15" ht="14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ht="14.25">
      <c r="O28" s="1"/>
    </row>
  </sheetData>
  <sheetProtection selectLockedCells="1" selectUnlockedCells="1"/>
  <mergeCells count="2">
    <mergeCell ref="B7:N7"/>
    <mergeCell ref="A5:L5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R9"/>
  <sheetViews>
    <sheetView zoomScale="90" zoomScaleNormal="90" zoomScalePageLayoutView="0" workbookViewId="0" topLeftCell="A1">
      <selection activeCell="R35" sqref="R35"/>
    </sheetView>
  </sheetViews>
  <sheetFormatPr defaultColWidth="8" defaultRowHeight="14.25"/>
  <cols>
    <col min="1" max="2" width="5" style="103" customWidth="1"/>
    <col min="3" max="3" width="6.59765625" style="103" customWidth="1"/>
    <col min="4" max="4" width="7.69921875" style="103" customWidth="1"/>
    <col min="5" max="5" width="6.5" style="103" customWidth="1"/>
    <col min="6" max="6" width="13.3984375" style="103" customWidth="1"/>
    <col min="7" max="7" width="7.19921875" style="103" customWidth="1"/>
    <col min="8" max="8" width="7.5" style="103" customWidth="1"/>
    <col min="9" max="9" width="9.19921875" style="103" customWidth="1"/>
    <col min="10" max="10" width="7.3984375" style="103" customWidth="1"/>
    <col min="11" max="11" width="6" style="103" customWidth="1"/>
    <col min="12" max="12" width="8.19921875" style="103" customWidth="1"/>
    <col min="13" max="13" width="8.09765625" style="103" customWidth="1"/>
    <col min="14" max="14" width="8" style="103" customWidth="1"/>
    <col min="15" max="15" width="7.19921875" style="103" customWidth="1"/>
    <col min="16" max="16" width="6.09765625" style="103" customWidth="1"/>
    <col min="17" max="17" width="9.09765625" style="103" customWidth="1"/>
    <col min="18" max="16384" width="8" style="103" customWidth="1"/>
  </cols>
  <sheetData>
    <row r="1" spans="2:18" ht="15">
      <c r="B1" s="250"/>
      <c r="C1" s="250"/>
      <c r="D1" s="250"/>
      <c r="E1" s="250"/>
      <c r="F1" s="250"/>
      <c r="G1" s="250"/>
      <c r="H1" s="250"/>
      <c r="I1" s="250"/>
      <c r="J1" s="251"/>
      <c r="K1" s="251"/>
      <c r="L1" s="250"/>
      <c r="M1" s="251"/>
      <c r="R1" s="266"/>
    </row>
    <row r="2" spans="2:18" ht="15">
      <c r="B2" s="250"/>
      <c r="C2" s="250"/>
      <c r="D2" s="250"/>
      <c r="E2" s="250"/>
      <c r="F2" s="250"/>
      <c r="G2" s="250"/>
      <c r="H2" s="250"/>
      <c r="I2" s="250"/>
      <c r="J2" s="251"/>
      <c r="K2" s="251"/>
      <c r="L2" s="250"/>
      <c r="M2" s="251"/>
      <c r="R2" s="266"/>
    </row>
    <row r="3" spans="2:18" ht="15.75">
      <c r="B3" s="250"/>
      <c r="C3" s="267"/>
      <c r="D3" s="268"/>
      <c r="E3" s="250"/>
      <c r="F3" s="250"/>
      <c r="G3" s="250"/>
      <c r="H3" s="250"/>
      <c r="I3" s="250"/>
      <c r="J3" s="251"/>
      <c r="K3" s="251"/>
      <c r="L3" s="250"/>
      <c r="M3" s="251"/>
      <c r="R3" s="266"/>
    </row>
    <row r="4" spans="2:18" ht="15">
      <c r="B4" s="250"/>
      <c r="C4" s="250"/>
      <c r="D4" s="250"/>
      <c r="E4" s="250"/>
      <c r="F4" s="250"/>
      <c r="G4" s="250"/>
      <c r="H4" s="250"/>
      <c r="I4" s="250"/>
      <c r="J4" s="251"/>
      <c r="K4" s="251"/>
      <c r="L4" s="250"/>
      <c r="M4" s="251"/>
      <c r="R4" s="266"/>
    </row>
    <row r="5" spans="2:18" ht="15">
      <c r="B5" s="250"/>
      <c r="C5" s="250"/>
      <c r="D5" s="250"/>
      <c r="E5" s="250"/>
      <c r="F5" s="250"/>
      <c r="G5" s="250"/>
      <c r="H5" s="250"/>
      <c r="I5" s="250"/>
      <c r="J5" s="251"/>
      <c r="K5" s="251"/>
      <c r="L5" s="250"/>
      <c r="M5" s="251"/>
      <c r="R5" s="266"/>
    </row>
    <row r="6" spans="2:13" ht="15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4"/>
      <c r="M6" s="114"/>
    </row>
    <row r="7" spans="2:13" ht="15">
      <c r="B7" s="114"/>
      <c r="C7" s="113"/>
      <c r="D7" s="114"/>
      <c r="E7" s="114"/>
      <c r="F7" s="114"/>
      <c r="G7" s="114"/>
      <c r="H7" s="114"/>
      <c r="I7" s="114"/>
      <c r="J7" s="114"/>
      <c r="K7" s="114"/>
      <c r="L7" s="115"/>
      <c r="M7" s="115"/>
    </row>
    <row r="8" spans="2:13" ht="15">
      <c r="B8" s="114"/>
      <c r="C8" s="113"/>
      <c r="D8" s="114"/>
      <c r="E8" s="114"/>
      <c r="F8" s="114"/>
      <c r="G8" s="114"/>
      <c r="H8" s="114"/>
      <c r="I8" s="114"/>
      <c r="K8" s="114"/>
      <c r="L8" s="115"/>
      <c r="M8" s="115"/>
    </row>
    <row r="9" ht="12.75">
      <c r="H9" s="103" t="s">
        <v>152</v>
      </c>
    </row>
  </sheetData>
  <sheetProtection selectLockedCells="1" selectUnlockedCells="1"/>
  <printOptions horizontalCentered="1"/>
  <pageMargins left="0.5118055555555555" right="0.6298611111111111" top="0.7479166666666667" bottom="0.7479166666666667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9"/>
  <sheetViews>
    <sheetView tabSelected="1" view="pageBreakPreview" zoomScale="80" zoomScaleNormal="8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5" style="1" customWidth="1"/>
    <col min="2" max="2" width="5.69921875" style="1" customWidth="1"/>
    <col min="3" max="4" width="7.09765625" style="1" customWidth="1"/>
    <col min="5" max="5" width="6.8984375" style="1" customWidth="1"/>
    <col min="6" max="6" width="9.5" style="1" customWidth="1"/>
    <col min="7" max="7" width="7.59765625" style="1" customWidth="1"/>
    <col min="8" max="8" width="7" style="1" customWidth="1"/>
    <col min="9" max="9" width="9.3984375" style="1" customWidth="1"/>
    <col min="10" max="10" width="6.09765625" style="1" customWidth="1"/>
    <col min="11" max="11" width="6.69921875" style="1" customWidth="1"/>
    <col min="12" max="13" width="9" style="1" customWidth="1"/>
    <col min="14" max="14" width="7.3984375" style="1" customWidth="1"/>
    <col min="15" max="15" width="11" style="1" customWidth="1"/>
    <col min="16" max="58" width="9" style="1" customWidth="1"/>
    <col min="59" max="59" width="4.8984375" style="1" customWidth="1"/>
    <col min="60" max="60" width="7.59765625" style="1" customWidth="1"/>
    <col min="61" max="61" width="9" style="1" customWidth="1"/>
    <col min="62" max="62" width="7.3984375" style="1" customWidth="1"/>
    <col min="63" max="63" width="6.5" style="1" customWidth="1"/>
    <col min="64" max="64" width="8.59765625" style="1" customWidth="1"/>
    <col min="65" max="16384" width="9" style="1" customWidth="1"/>
  </cols>
  <sheetData>
    <row r="1" spans="1:21" ht="11.25" customHeight="1">
      <c r="A1" s="312"/>
      <c r="B1" s="313" t="s">
        <v>435</v>
      </c>
      <c r="C1" s="313"/>
      <c r="D1" s="314"/>
      <c r="E1" s="314"/>
      <c r="F1" s="314"/>
      <c r="G1" s="313"/>
      <c r="H1" s="314"/>
      <c r="I1" s="314"/>
      <c r="J1" s="314"/>
      <c r="K1" s="313"/>
      <c r="L1" s="313"/>
      <c r="M1" s="314"/>
      <c r="N1" s="314"/>
      <c r="O1" s="314" t="s">
        <v>73</v>
      </c>
      <c r="P1" s="314"/>
      <c r="Q1" s="313"/>
      <c r="R1" s="313"/>
      <c r="S1" s="314"/>
      <c r="T1" s="314"/>
      <c r="U1" s="314"/>
    </row>
    <row r="2" spans="1:21" ht="11.25" customHeight="1">
      <c r="A2" s="312"/>
      <c r="B2" s="317" t="s">
        <v>436</v>
      </c>
      <c r="C2" s="318"/>
      <c r="D2" s="319"/>
      <c r="E2" s="319"/>
      <c r="F2" s="319"/>
      <c r="G2" s="315"/>
      <c r="H2" s="319"/>
      <c r="I2" s="319"/>
      <c r="J2" s="319"/>
      <c r="K2" s="318"/>
      <c r="L2" s="318"/>
      <c r="M2" s="314"/>
      <c r="N2" s="316"/>
      <c r="O2" s="314" t="s">
        <v>441</v>
      </c>
      <c r="P2" s="319"/>
      <c r="Q2" s="318"/>
      <c r="R2" s="318"/>
      <c r="S2" s="314"/>
      <c r="T2" s="316"/>
      <c r="U2" s="314"/>
    </row>
    <row r="3" spans="1:21" ht="12.75">
      <c r="A3" s="312"/>
      <c r="B3" s="313"/>
      <c r="C3" s="313"/>
      <c r="D3" s="314"/>
      <c r="E3" s="314"/>
      <c r="F3" s="314"/>
      <c r="G3" s="313"/>
      <c r="H3" s="314"/>
      <c r="I3" s="314"/>
      <c r="J3" s="314"/>
      <c r="K3" s="313"/>
      <c r="L3" s="314"/>
      <c r="M3" s="314"/>
      <c r="N3" s="316"/>
      <c r="O3" s="316" t="s">
        <v>437</v>
      </c>
      <c r="P3" s="314"/>
      <c r="Q3" s="313"/>
      <c r="R3" s="314"/>
      <c r="S3" s="314"/>
      <c r="T3" s="316"/>
      <c r="U3" s="316"/>
    </row>
    <row r="4" spans="1:21" ht="12.75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442</v>
      </c>
      <c r="P4" s="314"/>
      <c r="Q4" s="313"/>
      <c r="R4" s="314"/>
      <c r="S4" s="314"/>
      <c r="T4" s="316"/>
      <c r="U4" s="316"/>
    </row>
    <row r="5" spans="1:64" ht="18">
      <c r="A5" s="867" t="s">
        <v>443</v>
      </c>
      <c r="B5" s="868"/>
      <c r="C5" s="868"/>
      <c r="D5" s="868"/>
      <c r="E5" s="868"/>
      <c r="F5" s="868"/>
      <c r="G5" s="868"/>
      <c r="H5" s="868"/>
      <c r="I5" s="868"/>
      <c r="J5" s="868"/>
      <c r="K5" s="331"/>
      <c r="L5" s="332"/>
      <c r="M5" s="330"/>
      <c r="N5" s="333"/>
      <c r="AX5"/>
      <c r="AY5"/>
      <c r="AZ5"/>
      <c r="BA5"/>
      <c r="BB5"/>
      <c r="BC5"/>
      <c r="BD5"/>
      <c r="BE5" s="2"/>
      <c r="BF5"/>
      <c r="BG5"/>
      <c r="BH5"/>
      <c r="BI5" s="3"/>
      <c r="BJ5"/>
      <c r="BK5"/>
      <c r="BL5"/>
    </row>
    <row r="6" spans="51:64" ht="14.25">
      <c r="AY6"/>
      <c r="AZ6"/>
      <c r="BA6"/>
      <c r="BB6"/>
      <c r="BC6"/>
      <c r="BD6"/>
      <c r="BE6" s="2"/>
      <c r="BF6"/>
      <c r="BH6"/>
      <c r="BI6" s="3"/>
      <c r="BK6"/>
      <c r="BL6" s="3"/>
    </row>
    <row r="7" spans="1:64" ht="67.5" customHeight="1">
      <c r="A7" s="877" t="s">
        <v>448</v>
      </c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421"/>
      <c r="AY7"/>
      <c r="AZ7"/>
      <c r="BA7"/>
      <c r="BB7"/>
      <c r="BC7"/>
      <c r="BD7"/>
      <c r="BE7" s="2"/>
      <c r="BF7"/>
      <c r="BH7"/>
      <c r="BI7" s="3"/>
      <c r="BK7"/>
      <c r="BL7" s="3"/>
    </row>
    <row r="8" spans="1:9" ht="15.75">
      <c r="A8" s="7"/>
      <c r="B8" s="7"/>
      <c r="C8" s="7"/>
      <c r="D8" s="7"/>
      <c r="E8" s="7"/>
      <c r="F8" s="7"/>
      <c r="G8" s="30"/>
      <c r="I8" s="2"/>
    </row>
    <row r="9" spans="1:64" s="8" customFormat="1" ht="76.5" customHeight="1">
      <c r="A9" s="653" t="s">
        <v>1</v>
      </c>
      <c r="B9" s="653" t="s">
        <v>2</v>
      </c>
      <c r="C9" s="653" t="s">
        <v>3</v>
      </c>
      <c r="D9" s="653" t="s">
        <v>4</v>
      </c>
      <c r="E9" s="653" t="s">
        <v>5</v>
      </c>
      <c r="F9" s="653" t="s">
        <v>6</v>
      </c>
      <c r="G9" s="653" t="s">
        <v>74</v>
      </c>
      <c r="H9" s="959" t="s">
        <v>8</v>
      </c>
      <c r="I9" s="959" t="s">
        <v>9</v>
      </c>
      <c r="J9" s="653" t="s">
        <v>10</v>
      </c>
      <c r="K9" s="653" t="s">
        <v>11</v>
      </c>
      <c r="L9" s="959" t="s">
        <v>12</v>
      </c>
      <c r="M9" s="959" t="s">
        <v>13</v>
      </c>
      <c r="N9" s="961" t="s">
        <v>14</v>
      </c>
      <c r="O9" s="961" t="s">
        <v>15</v>
      </c>
      <c r="AX9" s="4"/>
      <c r="AY9"/>
      <c r="AZ9"/>
      <c r="BA9"/>
      <c r="BB9"/>
      <c r="BC9"/>
      <c r="BD9"/>
      <c r="BE9"/>
      <c r="BF9"/>
      <c r="BG9"/>
      <c r="BH9" s="37"/>
      <c r="BI9"/>
      <c r="BJ9"/>
      <c r="BK9" s="37"/>
      <c r="BL9"/>
    </row>
    <row r="10" spans="1:15" ht="39" customHeight="1">
      <c r="A10" s="283" t="s">
        <v>70</v>
      </c>
      <c r="B10" s="283">
        <v>1</v>
      </c>
      <c r="C10" s="283">
        <v>90</v>
      </c>
      <c r="D10" s="283">
        <v>48</v>
      </c>
      <c r="E10" s="283" t="s">
        <v>16</v>
      </c>
      <c r="F10" s="283" t="s">
        <v>368</v>
      </c>
      <c r="G10" s="645">
        <v>480</v>
      </c>
      <c r="H10" s="646"/>
      <c r="I10" s="647"/>
      <c r="J10" s="648"/>
      <c r="K10" s="649"/>
      <c r="L10" s="650"/>
      <c r="M10" s="651"/>
      <c r="N10" s="649"/>
      <c r="O10" s="649"/>
    </row>
    <row r="11" spans="1:15" ht="39" customHeight="1">
      <c r="A11" s="283" t="s">
        <v>71</v>
      </c>
      <c r="B11" s="283">
        <v>0</v>
      </c>
      <c r="C11" s="283">
        <v>90</v>
      </c>
      <c r="D11" s="283">
        <v>48</v>
      </c>
      <c r="E11" s="283" t="s">
        <v>16</v>
      </c>
      <c r="F11" s="283" t="s">
        <v>368</v>
      </c>
      <c r="G11" s="645">
        <v>4800</v>
      </c>
      <c r="H11" s="646"/>
      <c r="I11" s="647"/>
      <c r="J11" s="648"/>
      <c r="K11" s="646"/>
      <c r="L11" s="646"/>
      <c r="M11" s="651"/>
      <c r="N11" s="649"/>
      <c r="O11" s="649"/>
    </row>
    <row r="12" spans="1:16" ht="34.5" customHeight="1">
      <c r="A12" s="283" t="s">
        <v>72</v>
      </c>
      <c r="B12" s="283">
        <v>0</v>
      </c>
      <c r="C12" s="283">
        <v>90</v>
      </c>
      <c r="D12" s="283">
        <v>40</v>
      </c>
      <c r="E12" s="283" t="s">
        <v>16</v>
      </c>
      <c r="F12" s="283" t="s">
        <v>52</v>
      </c>
      <c r="G12" s="645">
        <v>192</v>
      </c>
      <c r="H12" s="646"/>
      <c r="I12" s="647"/>
      <c r="J12" s="648"/>
      <c r="K12" s="649"/>
      <c r="L12" s="650"/>
      <c r="M12" s="651"/>
      <c r="N12" s="649"/>
      <c r="O12" s="649"/>
      <c r="P12" s="282"/>
    </row>
    <row r="13" spans="1:16" ht="34.5" customHeight="1">
      <c r="A13" s="283" t="s">
        <v>87</v>
      </c>
      <c r="B13" s="283">
        <v>0</v>
      </c>
      <c r="C13" s="283">
        <v>90</v>
      </c>
      <c r="D13" s="283">
        <v>40</v>
      </c>
      <c r="E13" s="283" t="s">
        <v>16</v>
      </c>
      <c r="F13" s="283" t="s">
        <v>17</v>
      </c>
      <c r="G13" s="652">
        <v>144</v>
      </c>
      <c r="H13" s="646"/>
      <c r="I13" s="647"/>
      <c r="J13" s="649"/>
      <c r="K13" s="649"/>
      <c r="L13" s="650"/>
      <c r="M13" s="651"/>
      <c r="N13" s="649"/>
      <c r="O13" s="649"/>
      <c r="P13" s="282"/>
    </row>
    <row r="14" spans="1:16" ht="31.5" customHeight="1">
      <c r="A14" s="24"/>
      <c r="B14" s="11"/>
      <c r="C14" s="41"/>
      <c r="D14" s="41"/>
      <c r="I14" s="647"/>
      <c r="J14" s="51"/>
      <c r="K14" s="10"/>
      <c r="L14" s="647"/>
      <c r="M14" s="52"/>
      <c r="N14" s="10"/>
      <c r="O14" s="10"/>
      <c r="P14" s="282"/>
    </row>
    <row r="15" spans="14:64" ht="15.75">
      <c r="N15" s="284"/>
      <c r="O15" s="284"/>
      <c r="P15" s="1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38"/>
    </row>
    <row r="16" spans="12:64" ht="15.75">
      <c r="L16" s="328" t="s">
        <v>438</v>
      </c>
      <c r="M16" s="324"/>
      <c r="N16" s="324"/>
      <c r="O16" s="324"/>
      <c r="P16" s="1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38"/>
    </row>
    <row r="17" spans="12:64" ht="15.75">
      <c r="L17" s="329" t="s">
        <v>439</v>
      </c>
      <c r="M17" s="324"/>
      <c r="N17" s="324"/>
      <c r="O17" s="324"/>
      <c r="P17" s="1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38"/>
    </row>
    <row r="18" spans="2:64" ht="15.75" customHeight="1">
      <c r="B18" s="41"/>
      <c r="L18" s="329" t="s">
        <v>440</v>
      </c>
      <c r="M18" s="324"/>
      <c r="N18" s="324"/>
      <c r="O18" s="324"/>
      <c r="P18" s="10"/>
      <c r="AX18" s="7"/>
      <c r="AY18" s="7"/>
      <c r="AZ18" s="7"/>
      <c r="BA18" s="7"/>
      <c r="BB18" s="7"/>
      <c r="BC18" s="7"/>
      <c r="BD18" s="30"/>
      <c r="BE18"/>
      <c r="BF18" s="2"/>
      <c r="BG18"/>
      <c r="BH18"/>
      <c r="BI18"/>
      <c r="BJ18"/>
      <c r="BK18"/>
      <c r="BL18"/>
    </row>
    <row r="19" spans="50:65" ht="15" customHeight="1">
      <c r="AX19" s="43"/>
      <c r="AY19" s="43"/>
      <c r="AZ19" s="43"/>
      <c r="BA19" s="43"/>
      <c r="BB19" s="43"/>
      <c r="BC19" s="43"/>
      <c r="BD19" s="43"/>
      <c r="BE19" s="44"/>
      <c r="BF19" s="44"/>
      <c r="BG19" s="43"/>
      <c r="BH19" s="45"/>
      <c r="BI19" s="44"/>
      <c r="BJ19" s="44"/>
      <c r="BK19" s="46"/>
      <c r="BL19" s="46"/>
      <c r="BM19" s="10"/>
    </row>
    <row r="20" spans="2:65" ht="15" customHeight="1">
      <c r="B20" s="41" t="s">
        <v>75</v>
      </c>
      <c r="AX20" s="43"/>
      <c r="AY20" s="43"/>
      <c r="AZ20" s="43"/>
      <c r="BA20" s="43"/>
      <c r="BB20" s="43"/>
      <c r="BC20" s="43"/>
      <c r="BD20" s="43"/>
      <c r="BE20" s="44"/>
      <c r="BF20" s="44"/>
      <c r="BG20" s="43"/>
      <c r="BH20" s="45"/>
      <c r="BI20" s="44"/>
      <c r="BJ20" s="44"/>
      <c r="BK20" s="46"/>
      <c r="BL20" s="46"/>
      <c r="BM20" s="10"/>
    </row>
    <row r="21" spans="2:65" ht="20.25" customHeight="1">
      <c r="B21" s="1" t="s">
        <v>369</v>
      </c>
      <c r="AX21" s="47"/>
      <c r="AY21" s="47"/>
      <c r="AZ21" s="47"/>
      <c r="BA21" s="47"/>
      <c r="BB21" s="47"/>
      <c r="BC21" s="47"/>
      <c r="BD21" s="48"/>
      <c r="BE21" s="49"/>
      <c r="BF21" s="50"/>
      <c r="BG21" s="51"/>
      <c r="BH21" s="10"/>
      <c r="BI21" s="10"/>
      <c r="BJ21" s="52"/>
      <c r="BK21" s="10"/>
      <c r="BL21" s="10"/>
      <c r="BM21" s="10"/>
    </row>
    <row r="22" spans="2:65" ht="18.75" customHeight="1">
      <c r="B22" s="1" t="s">
        <v>76</v>
      </c>
      <c r="AX22" s="47"/>
      <c r="AY22" s="47"/>
      <c r="AZ22" s="47"/>
      <c r="BA22" s="47"/>
      <c r="BB22" s="47"/>
      <c r="BC22" s="47"/>
      <c r="BD22" s="48"/>
      <c r="BE22" s="10"/>
      <c r="BF22" s="50"/>
      <c r="BG22" s="51"/>
      <c r="BH22" s="10"/>
      <c r="BI22" s="10"/>
      <c r="BJ22" s="52"/>
      <c r="BK22" s="10"/>
      <c r="BL22" s="10"/>
      <c r="BM22" s="10"/>
    </row>
    <row r="23" spans="2:65" ht="16.5" customHeight="1">
      <c r="B23" s="1" t="s">
        <v>77</v>
      </c>
      <c r="AX23" s="53"/>
      <c r="AY23" s="53"/>
      <c r="AZ23" s="53"/>
      <c r="BA23" s="53"/>
      <c r="BB23" s="53"/>
      <c r="BC23" s="10"/>
      <c r="BD23" s="10"/>
      <c r="BE23" s="10"/>
      <c r="BF23" s="34"/>
      <c r="BG23" s="10"/>
      <c r="BH23" s="10"/>
      <c r="BI23" s="53"/>
      <c r="BJ23" s="53"/>
      <c r="BK23" s="53"/>
      <c r="BL23" s="53"/>
      <c r="BM23" s="10"/>
    </row>
    <row r="24" spans="50:65" ht="17.25" customHeight="1">
      <c r="AX24" s="53"/>
      <c r="AY24" s="32"/>
      <c r="AZ24" s="32"/>
      <c r="BA24" s="32"/>
      <c r="BB24" s="53"/>
      <c r="BC24" s="53"/>
      <c r="BD24" s="53"/>
      <c r="BE24" s="53"/>
      <c r="BF24" s="53"/>
      <c r="BG24" s="53"/>
      <c r="BH24" s="53"/>
      <c r="BI24" s="53"/>
      <c r="BJ24" s="54"/>
      <c r="BK24" s="53"/>
      <c r="BL24" s="53"/>
      <c r="BM24" s="10"/>
    </row>
    <row r="25" spans="50:64" ht="15" customHeight="1">
      <c r="AX25"/>
      <c r="AY25" s="11"/>
      <c r="AZ25" s="12"/>
      <c r="BA25" s="13"/>
      <c r="BB25" s="14"/>
      <c r="BC25" s="15"/>
      <c r="BD25"/>
      <c r="BE25"/>
      <c r="BF25"/>
      <c r="BG25"/>
      <c r="BH25"/>
      <c r="BI25"/>
      <c r="BJ25"/>
      <c r="BK25"/>
      <c r="BL25"/>
    </row>
    <row r="26" spans="50:64" ht="14.25" hidden="1">
      <c r="AX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50:64" ht="14.25">
      <c r="AX27"/>
      <c r="AY27" s="41"/>
      <c r="AZ27" s="41"/>
      <c r="BA27" s="41"/>
      <c r="BB27"/>
      <c r="BC27"/>
      <c r="BD27"/>
      <c r="BE27"/>
      <c r="BF27"/>
      <c r="BG27"/>
      <c r="BH27"/>
      <c r="BI27"/>
      <c r="BJ27"/>
      <c r="BK27"/>
      <c r="BL27"/>
    </row>
    <row r="28" spans="52:60" ht="14.25">
      <c r="AZ28"/>
      <c r="BA28"/>
      <c r="BB28"/>
      <c r="BC28"/>
      <c r="BD28"/>
      <c r="BE28"/>
      <c r="BF28"/>
      <c r="BG28"/>
      <c r="BH28"/>
    </row>
    <row r="29" spans="52:60" ht="14.25">
      <c r="AZ29"/>
      <c r="BA29"/>
      <c r="BB29"/>
      <c r="BC29"/>
      <c r="BD29"/>
      <c r="BE29"/>
      <c r="BF29"/>
      <c r="BG29"/>
      <c r="BH29"/>
    </row>
    <row r="30" ht="11.25" customHeight="1"/>
    <row r="31" ht="12.75" hidden="1"/>
  </sheetData>
  <sheetProtection selectLockedCells="1" selectUnlockedCells="1"/>
  <mergeCells count="2">
    <mergeCell ref="A7:N7"/>
    <mergeCell ref="A5:J5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8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I1"/>
  <sheetViews>
    <sheetView zoomScale="90" zoomScaleNormal="90" zoomScalePageLayoutView="0" workbookViewId="0" topLeftCell="A1">
      <selection activeCell="M30" sqref="M30"/>
    </sheetView>
  </sheetViews>
  <sheetFormatPr defaultColWidth="8" defaultRowHeight="14.25"/>
  <cols>
    <col min="1" max="1" width="5" style="1" customWidth="1"/>
    <col min="2" max="2" width="5" style="103" customWidth="1"/>
    <col min="3" max="3" width="34.5" style="103" customWidth="1"/>
    <col min="4" max="4" width="8.5" style="103" customWidth="1"/>
    <col min="5" max="5" width="9.59765625" style="103" customWidth="1"/>
    <col min="6" max="6" width="10.09765625" style="103" customWidth="1"/>
    <col min="7" max="7" width="6" style="103" customWidth="1"/>
    <col min="8" max="8" width="10.19921875" style="103" customWidth="1"/>
    <col min="9" max="9" width="8.3984375" style="103" customWidth="1"/>
    <col min="10" max="10" width="8.8984375" style="103" customWidth="1"/>
    <col min="11" max="11" width="7" style="103" customWidth="1"/>
    <col min="12" max="12" width="7.69921875" style="103" customWidth="1"/>
    <col min="13" max="16384" width="8" style="103" customWidth="1"/>
  </cols>
  <sheetData>
    <row r="1" spans="2:9" ht="16.5" customHeight="1">
      <c r="B1" s="155"/>
      <c r="C1" s="156"/>
      <c r="D1" s="156"/>
      <c r="E1" s="156"/>
      <c r="F1" s="156"/>
      <c r="G1" s="156"/>
      <c r="H1" s="156"/>
      <c r="I1" s="156"/>
    </row>
    <row r="3" ht="19.5" customHeight="1"/>
  </sheetData>
  <sheetProtection selectLockedCells="1" selectUnlockedCells="1"/>
  <printOptions horizontalCentered="1"/>
  <pageMargins left="0.5118055555555555" right="0.6298611111111111" top="0.7479166666666667" bottom="0.7479166666666667" header="0.5118055555555555" footer="0.5118055555555555"/>
  <pageSetup horizontalDpi="300" verticalDpi="3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W10" sqref="W10"/>
    </sheetView>
  </sheetViews>
  <sheetFormatPr defaultColWidth="8" defaultRowHeight="14.25"/>
  <cols>
    <col min="1" max="1" width="5" style="103" customWidth="1"/>
    <col min="2" max="2" width="6.09765625" style="103" customWidth="1"/>
    <col min="3" max="3" width="7.69921875" style="103" customWidth="1"/>
    <col min="4" max="4" width="6.5" style="103" customWidth="1"/>
    <col min="5" max="5" width="8.5" style="103" customWidth="1"/>
    <col min="6" max="6" width="8.59765625" style="103" customWidth="1"/>
    <col min="7" max="7" width="7.5" style="103" customWidth="1"/>
    <col min="8" max="8" width="7.69921875" style="103" customWidth="1"/>
    <col min="9" max="9" width="9.59765625" style="103" customWidth="1"/>
    <col min="10" max="10" width="6" style="103" customWidth="1"/>
    <col min="11" max="11" width="9" style="103" customWidth="1"/>
    <col min="12" max="12" width="13.3984375" style="103" customWidth="1"/>
    <col min="13" max="13" width="8" style="103" customWidth="1"/>
    <col min="14" max="14" width="9.59765625" style="103" customWidth="1"/>
    <col min="15" max="16384" width="8" style="103" customWidth="1"/>
  </cols>
  <sheetData/>
  <sheetProtection selectLockedCells="1" selectUnlockedCells="1"/>
  <printOptions horizontalCentered="1"/>
  <pageMargins left="0.5118055555555555" right="0.6298611111111111" top="0.7479166666666667" bottom="0.7479166666666667" header="0.5118055555555555" footer="0.5118055555555555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5.8984375" style="1" customWidth="1"/>
    <col min="3" max="3" width="6.8984375" style="1" customWidth="1"/>
    <col min="4" max="4" width="8.19921875" style="1" customWidth="1"/>
    <col min="5" max="5" width="6.69921875" style="1" customWidth="1"/>
    <col min="6" max="6" width="15.09765625" style="1" customWidth="1"/>
    <col min="7" max="7" width="8" style="1" customWidth="1"/>
    <col min="8" max="8" width="5.5" style="1" customWidth="1"/>
    <col min="9" max="9" width="8.3984375" style="1" customWidth="1"/>
    <col min="10" max="10" width="5.19921875" style="1" customWidth="1"/>
    <col min="11" max="12" width="6.5" style="1" customWidth="1"/>
    <col min="13" max="13" width="8" style="1" customWidth="1"/>
    <col min="14" max="14" width="7.69921875" style="1" customWidth="1"/>
    <col min="15" max="16384" width="9" style="1" customWidth="1"/>
  </cols>
  <sheetData/>
  <sheetProtection selectLockedCells="1" selectUnlockedCells="1"/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1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5" style="103" customWidth="1"/>
    <col min="2" max="2" width="33.3984375" style="103" customWidth="1"/>
    <col min="3" max="3" width="7.19921875" style="103" customWidth="1"/>
    <col min="4" max="5" width="8.5" style="103" customWidth="1"/>
    <col min="6" max="7" width="9.59765625" style="103" customWidth="1"/>
    <col min="8" max="8" width="5.59765625" style="103" customWidth="1"/>
    <col min="9" max="9" width="8.59765625" style="103" customWidth="1"/>
    <col min="10" max="10" width="6.19921875" style="103" customWidth="1"/>
    <col min="11" max="11" width="6.5" style="103" customWidth="1"/>
    <col min="12" max="12" width="6.69921875" style="103" customWidth="1"/>
    <col min="13" max="16384" width="8" style="103" customWidth="1"/>
  </cols>
  <sheetData>
    <row r="1" spans="1:12" ht="10.5" customHeight="1">
      <c r="A1" s="893"/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</row>
    <row r="2" ht="9" customHeight="1"/>
  </sheetData>
  <sheetProtection selectLockedCells="1" selectUnlockedCells="1"/>
  <mergeCells count="1">
    <mergeCell ref="A1:L1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1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5" style="103" customWidth="1"/>
    <col min="2" max="2" width="42.69921875" style="103" customWidth="1"/>
    <col min="3" max="3" width="7.19921875" style="103" customWidth="1"/>
    <col min="4" max="4" width="8.5" style="103" customWidth="1"/>
    <col min="5" max="5" width="7.09765625" style="103" customWidth="1"/>
    <col min="6" max="6" width="9.59765625" style="103" customWidth="1"/>
    <col min="7" max="7" width="5.59765625" style="103" customWidth="1"/>
    <col min="8" max="8" width="7.5" style="103" customWidth="1"/>
    <col min="9" max="9" width="6.8984375" style="103" customWidth="1"/>
    <col min="10" max="10" width="6" style="103" customWidth="1"/>
    <col min="11" max="11" width="6.5" style="103" customWidth="1"/>
    <col min="12" max="16384" width="8" style="103" customWidth="1"/>
  </cols>
  <sheetData/>
  <sheetProtection selectLockedCells="1" selectUnlockedCells="1"/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1"/>
  <sheetViews>
    <sheetView zoomScale="90" zoomScaleNormal="90" zoomScalePageLayoutView="0" workbookViewId="0" topLeftCell="A1">
      <selection activeCell="K41" sqref="K41"/>
    </sheetView>
  </sheetViews>
  <sheetFormatPr defaultColWidth="8" defaultRowHeight="14.25"/>
  <cols>
    <col min="1" max="1" width="5" style="103" customWidth="1"/>
    <col min="2" max="2" width="26.3984375" style="103" customWidth="1"/>
    <col min="3" max="3" width="4.19921875" style="103" customWidth="1"/>
    <col min="4" max="4" width="11.09765625" style="103" customWidth="1"/>
    <col min="5" max="5" width="6.8984375" style="103" customWidth="1"/>
    <col min="6" max="6" width="7.69921875" style="103" customWidth="1"/>
    <col min="7" max="7" width="10.5" style="103" customWidth="1"/>
    <col min="8" max="8" width="5.59765625" style="103" customWidth="1"/>
    <col min="9" max="9" width="12.69921875" style="103" customWidth="1"/>
    <col min="10" max="10" width="9" style="103" customWidth="1"/>
    <col min="11" max="16384" width="8" style="103" customWidth="1"/>
  </cols>
  <sheetData/>
  <sheetProtection selectLockedCells="1" selectUnlockedCells="1"/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3.8984375" style="1" customWidth="1"/>
    <col min="2" max="2" width="31.8984375" style="1" customWidth="1"/>
    <col min="3" max="3" width="9" style="1" customWidth="1"/>
    <col min="4" max="4" width="6.8984375" style="1" customWidth="1"/>
    <col min="5" max="5" width="9" style="1" customWidth="1"/>
    <col min="6" max="6" width="7.69921875" style="1" customWidth="1"/>
    <col min="7" max="7" width="9.59765625" style="1" customWidth="1"/>
    <col min="8" max="8" width="6.19921875" style="1" customWidth="1"/>
    <col min="9" max="9" width="7.69921875" style="1" customWidth="1"/>
    <col min="10" max="10" width="8.59765625" style="1" customWidth="1"/>
    <col min="11" max="11" width="8.3984375" style="1" customWidth="1"/>
    <col min="12" max="12" width="6.09765625" style="1" customWidth="1"/>
    <col min="13" max="16384" width="9" style="1" customWidth="1"/>
  </cols>
  <sheetData/>
  <sheetProtection selectLockedCells="1" selectUnlockedCells="1"/>
  <printOptions horizontalCentered="1"/>
  <pageMargins left="0.5118055555555555" right="0.6298611111111111" top="0.7479166666666667" bottom="0.7479166666666667" header="0.5118055555555555" footer="0.5118055555555555"/>
  <pageSetup horizontalDpi="300" verticalDpi="300" orientation="landscape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90" zoomScaleNormal="90" zoomScalePageLayoutView="0" workbookViewId="0" topLeftCell="A1">
      <selection activeCell="A3" sqref="A3"/>
    </sheetView>
  </sheetViews>
  <sheetFormatPr defaultColWidth="8.796875" defaultRowHeight="14.25"/>
  <cols>
    <col min="1" max="1" width="5.59765625" style="0" customWidth="1"/>
    <col min="2" max="3" width="9" style="0" customWidth="1"/>
    <col min="4" max="4" width="7.5" style="0" customWidth="1"/>
    <col min="5" max="6" width="9" style="0" customWidth="1"/>
    <col min="7" max="7" width="7.3984375" style="0" customWidth="1"/>
    <col min="8" max="8" width="8.8984375" style="0" customWidth="1"/>
    <col min="9" max="9" width="10" style="0" customWidth="1"/>
    <col min="10" max="10" width="6.3984375" style="0" customWidth="1"/>
    <col min="11" max="14" width="9" style="0" customWidth="1"/>
    <col min="15" max="15" width="13.69921875" style="0" customWidth="1"/>
  </cols>
  <sheetData>
    <row r="13" ht="11.25" customHeight="1"/>
  </sheetData>
  <sheetProtection selectLockedCells="1" selectUnlockedCells="1"/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90" zoomScaleNormal="90" zoomScalePageLayoutView="0" workbookViewId="0" topLeftCell="A1">
      <selection activeCell="A2" sqref="A2"/>
    </sheetView>
  </sheetViews>
  <sheetFormatPr defaultColWidth="8.796875" defaultRowHeight="14.25"/>
  <cols>
    <col min="1" max="1" width="4.8984375" style="0" customWidth="1"/>
  </cols>
  <sheetData/>
  <sheetProtection selectLockedCells="1" selectUnlockedCells="1"/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90" zoomScaleNormal="90" zoomScalePageLayoutView="0" workbookViewId="0" topLeftCell="A1">
      <selection activeCell="M41" sqref="M41"/>
    </sheetView>
  </sheetViews>
  <sheetFormatPr defaultColWidth="8.796875" defaultRowHeight="14.25"/>
  <cols>
    <col min="1" max="1" width="5" style="0" customWidth="1"/>
    <col min="2" max="2" width="8.59765625" style="0" customWidth="1"/>
    <col min="3" max="3" width="9.3984375" style="0" customWidth="1"/>
    <col min="4" max="7" width="9" style="0" customWidth="1"/>
    <col min="8" max="8" width="11.19921875" style="0" customWidth="1"/>
    <col min="9" max="9" width="10.5" style="0" customWidth="1"/>
    <col min="10" max="10" width="5.19921875" style="0" customWidth="1"/>
    <col min="11" max="11" width="9" style="0" customWidth="1"/>
    <col min="12" max="12" width="9.09765625" style="0" customWidth="1"/>
  </cols>
  <sheetData/>
  <sheetProtection selectLockedCells="1" selectUnlockedCells="1"/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3.3984375" style="1" customWidth="1"/>
    <col min="2" max="2" width="7.8984375" style="1" customWidth="1"/>
    <col min="3" max="3" width="8.5" style="1" customWidth="1"/>
    <col min="4" max="4" width="8.09765625" style="1" customWidth="1"/>
    <col min="5" max="5" width="8.3984375" style="1" customWidth="1"/>
    <col min="6" max="6" width="9" style="1" customWidth="1"/>
    <col min="7" max="8" width="8.5" style="1" customWidth="1"/>
    <col min="9" max="9" width="8.09765625" style="1" customWidth="1"/>
    <col min="10" max="10" width="5.09765625" style="1" customWidth="1"/>
    <col min="11" max="11" width="7.69921875" style="1" customWidth="1"/>
    <col min="12" max="12" width="7.09765625" style="1" customWidth="1"/>
    <col min="13" max="13" width="9.3984375" style="1" customWidth="1"/>
    <col min="14" max="14" width="6.5" style="1" customWidth="1"/>
    <col min="15" max="15" width="11" style="1" customWidth="1"/>
    <col min="16" max="16384" width="9" style="1" customWidth="1"/>
  </cols>
  <sheetData>
    <row r="1" spans="1:15" ht="12.75">
      <c r="A1" s="312"/>
      <c r="B1" s="313" t="s">
        <v>435</v>
      </c>
      <c r="C1" s="313"/>
      <c r="D1" s="314"/>
      <c r="E1" s="314"/>
      <c r="F1" s="314"/>
      <c r="G1" s="313"/>
      <c r="H1" s="314"/>
      <c r="I1" s="314"/>
      <c r="J1" s="314"/>
      <c r="K1" s="313"/>
      <c r="L1" s="313"/>
      <c r="M1" s="314"/>
      <c r="N1" s="314"/>
      <c r="O1" s="314" t="s">
        <v>451</v>
      </c>
    </row>
    <row r="2" spans="1:15" ht="12.75">
      <c r="A2" s="312"/>
      <c r="B2" s="317" t="s">
        <v>436</v>
      </c>
      <c r="C2" s="318"/>
      <c r="D2" s="319"/>
      <c r="E2" s="319"/>
      <c r="F2" s="319"/>
      <c r="G2" s="315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2.75">
      <c r="A3" s="312"/>
      <c r="B3" s="313"/>
      <c r="C3" s="313"/>
      <c r="D3" s="314"/>
      <c r="E3" s="314"/>
      <c r="F3" s="314"/>
      <c r="G3" s="313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5" customHeight="1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5" s="4" customFormat="1" ht="18">
      <c r="A5" s="867" t="s">
        <v>450</v>
      </c>
      <c r="B5" s="868"/>
      <c r="C5" s="868"/>
      <c r="D5" s="868"/>
      <c r="E5" s="868"/>
      <c r="F5" s="868"/>
      <c r="G5" s="868"/>
      <c r="H5" s="868"/>
      <c r="I5" s="868"/>
      <c r="J5" s="868"/>
      <c r="K5" s="331"/>
      <c r="L5" s="332"/>
      <c r="M5" s="330"/>
      <c r="N5" s="333"/>
      <c r="O5" s="1"/>
    </row>
    <row r="7" spans="1:15" ht="30.75" customHeight="1">
      <c r="A7" s="878" t="s">
        <v>449</v>
      </c>
      <c r="B7" s="878"/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</row>
    <row r="8" spans="5:14" ht="21" customHeight="1">
      <c r="E8" s="55"/>
      <c r="F8" s="55"/>
      <c r="G8" s="56"/>
      <c r="H8" s="55"/>
      <c r="I8" s="55"/>
      <c r="J8" s="55"/>
      <c r="K8" s="55"/>
      <c r="L8" s="55"/>
      <c r="M8" s="56"/>
      <c r="N8" s="57"/>
    </row>
    <row r="9" spans="1:15" ht="61.5" customHeight="1">
      <c r="A9" s="653" t="s">
        <v>1</v>
      </c>
      <c r="B9" s="653" t="s">
        <v>2</v>
      </c>
      <c r="C9" s="653" t="s">
        <v>3</v>
      </c>
      <c r="D9" s="653" t="s">
        <v>4</v>
      </c>
      <c r="E9" s="653" t="s">
        <v>5</v>
      </c>
      <c r="F9" s="653" t="s">
        <v>6</v>
      </c>
      <c r="G9" s="653" t="s">
        <v>7</v>
      </c>
      <c r="H9" s="959" t="s">
        <v>8</v>
      </c>
      <c r="I9" s="959" t="s">
        <v>9</v>
      </c>
      <c r="J9" s="653" t="s">
        <v>79</v>
      </c>
      <c r="K9" s="653" t="s">
        <v>11</v>
      </c>
      <c r="L9" s="959" t="s">
        <v>12</v>
      </c>
      <c r="M9" s="959" t="s">
        <v>13</v>
      </c>
      <c r="N9" s="961" t="s">
        <v>14</v>
      </c>
      <c r="O9" s="961" t="s">
        <v>15</v>
      </c>
    </row>
    <row r="10" spans="1:15" ht="37.5" customHeight="1">
      <c r="A10" s="384" t="s">
        <v>70</v>
      </c>
      <c r="B10" s="382" t="s">
        <v>41</v>
      </c>
      <c r="C10" s="382" t="s">
        <v>24</v>
      </c>
      <c r="D10" s="382" t="s">
        <v>80</v>
      </c>
      <c r="E10" s="382" t="s">
        <v>16</v>
      </c>
      <c r="F10" s="383" t="s">
        <v>17</v>
      </c>
      <c r="G10" s="653">
        <v>60</v>
      </c>
      <c r="H10" s="654"/>
      <c r="I10" s="655"/>
      <c r="J10" s="656"/>
      <c r="K10" s="386"/>
      <c r="L10" s="654"/>
      <c r="M10" s="644"/>
      <c r="N10" s="389"/>
      <c r="O10" s="390"/>
    </row>
    <row r="11" spans="1:15" ht="27" customHeight="1">
      <c r="A11" s="384" t="s">
        <v>71</v>
      </c>
      <c r="B11" s="382" t="s">
        <v>41</v>
      </c>
      <c r="C11" s="382" t="s">
        <v>24</v>
      </c>
      <c r="D11" s="382">
        <v>26</v>
      </c>
      <c r="E11" s="382" t="s">
        <v>16</v>
      </c>
      <c r="F11" s="383" t="s">
        <v>17</v>
      </c>
      <c r="G11" s="653">
        <v>60</v>
      </c>
      <c r="H11" s="654"/>
      <c r="I11" s="655"/>
      <c r="J11" s="656"/>
      <c r="K11" s="386"/>
      <c r="L11" s="654"/>
      <c r="M11" s="389"/>
      <c r="N11" s="389"/>
      <c r="O11" s="390"/>
    </row>
    <row r="12" spans="1:26" ht="31.5" customHeight="1">
      <c r="A12" s="384" t="s">
        <v>72</v>
      </c>
      <c r="B12" s="382" t="s">
        <v>32</v>
      </c>
      <c r="C12" s="382" t="s">
        <v>24</v>
      </c>
      <c r="D12" s="382">
        <v>26</v>
      </c>
      <c r="E12" s="382" t="s">
        <v>16</v>
      </c>
      <c r="F12" s="383" t="s">
        <v>17</v>
      </c>
      <c r="G12" s="653">
        <v>60</v>
      </c>
      <c r="H12" s="654"/>
      <c r="I12" s="655"/>
      <c r="J12" s="656"/>
      <c r="K12" s="386"/>
      <c r="L12" s="654"/>
      <c r="M12" s="389"/>
      <c r="N12" s="389"/>
      <c r="O12" s="390"/>
      <c r="Z12" s="2"/>
    </row>
    <row r="13" spans="1:15" ht="22.5" customHeight="1">
      <c r="A13" s="58"/>
      <c r="B13" s="10"/>
      <c r="C13" s="10"/>
      <c r="D13" s="10"/>
      <c r="E13" s="10"/>
      <c r="F13" s="10"/>
      <c r="G13" s="10"/>
      <c r="H13" s="10"/>
      <c r="I13" s="647"/>
      <c r="J13" s="51"/>
      <c r="K13" s="10"/>
      <c r="L13" s="657"/>
      <c r="M13" s="59"/>
      <c r="N13" s="59"/>
      <c r="O13" s="16"/>
    </row>
    <row r="14" spans="1:15" ht="14.25">
      <c r="A14" s="58"/>
      <c r="B14" s="11"/>
      <c r="C14" s="12"/>
      <c r="D14" s="13"/>
      <c r="E14" s="14"/>
      <c r="F14" s="15"/>
      <c r="G14" s="60"/>
      <c r="H14" s="61"/>
      <c r="I14" s="62"/>
      <c r="J14" s="51"/>
      <c r="K14" s="10"/>
      <c r="L14" s="61"/>
      <c r="M14" s="59"/>
      <c r="N14" s="59"/>
      <c r="O14" s="16"/>
    </row>
    <row r="15" spans="1:15" ht="14.25">
      <c r="A15" s="58"/>
      <c r="B15" s="11"/>
      <c r="C15" s="12"/>
      <c r="D15" s="13"/>
      <c r="E15" s="14"/>
      <c r="F15" s="15"/>
      <c r="G15" s="60"/>
      <c r="H15" s="61"/>
      <c r="I15" s="62"/>
      <c r="J15" s="51"/>
      <c r="K15" s="328" t="s">
        <v>438</v>
      </c>
      <c r="L15" s="324"/>
      <c r="M15" s="324"/>
      <c r="N15" s="324"/>
      <c r="O15" s="324"/>
    </row>
    <row r="16" spans="1:15" ht="14.25">
      <c r="A16" s="58"/>
      <c r="B16" s="11"/>
      <c r="C16" s="12"/>
      <c r="D16" s="13"/>
      <c r="E16" s="14"/>
      <c r="F16" s="15"/>
      <c r="G16" s="60"/>
      <c r="H16" s="61"/>
      <c r="I16" s="62"/>
      <c r="J16" s="51"/>
      <c r="K16" s="329" t="s">
        <v>439</v>
      </c>
      <c r="L16" s="324"/>
      <c r="M16" s="324"/>
      <c r="N16" s="324"/>
      <c r="O16" s="324"/>
    </row>
    <row r="17" spans="1:15" ht="19.5" customHeight="1">
      <c r="A17" s="58"/>
      <c r="B17" s="58" t="s">
        <v>81</v>
      </c>
      <c r="C17" s="58"/>
      <c r="D17" s="58"/>
      <c r="E17" s="58"/>
      <c r="F17" s="26"/>
      <c r="G17" s="26"/>
      <c r="H17" s="63"/>
      <c r="I17" s="62"/>
      <c r="J17" s="64"/>
      <c r="K17" s="329" t="s">
        <v>440</v>
      </c>
      <c r="L17" s="324"/>
      <c r="M17" s="324"/>
      <c r="N17" s="324"/>
      <c r="O17" s="324"/>
    </row>
    <row r="18" spans="1:15" ht="18.75" customHeight="1">
      <c r="A18" s="26"/>
      <c r="B18" s="21" t="s">
        <v>54</v>
      </c>
      <c r="C18" s="21"/>
      <c r="D18" s="21"/>
      <c r="E18" s="21"/>
      <c r="F18" s="21"/>
      <c r="G18" s="21"/>
      <c r="H18" s="21"/>
      <c r="I18" s="21"/>
      <c r="J18" s="5"/>
      <c r="K18" s="10"/>
      <c r="L18" s="10"/>
      <c r="M18" s="65"/>
      <c r="N18" s="59"/>
      <c r="O18" s="10"/>
    </row>
    <row r="19" spans="1:15" ht="14.25" customHeight="1">
      <c r="A19" s="59"/>
      <c r="B19" s="21" t="s">
        <v>55</v>
      </c>
      <c r="C19" s="21"/>
      <c r="D19" s="21"/>
      <c r="E19" s="21"/>
      <c r="F19" s="21"/>
      <c r="G19" s="21"/>
      <c r="H19" s="21"/>
      <c r="I19" s="21"/>
      <c r="J19" s="5"/>
      <c r="K19" s="10"/>
      <c r="L19" s="10"/>
      <c r="M19" s="10"/>
      <c r="N19" s="10"/>
      <c r="O19" s="10"/>
    </row>
    <row r="20" ht="16.5" customHeight="1"/>
    <row r="21" ht="17.25" customHeight="1"/>
  </sheetData>
  <sheetProtection selectLockedCells="1" selectUnlockedCells="1"/>
  <mergeCells count="2">
    <mergeCell ref="A7:O7"/>
    <mergeCell ref="A5:J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O20" sqref="O20"/>
    </sheetView>
  </sheetViews>
  <sheetFormatPr defaultColWidth="8.796875" defaultRowHeight="14.25"/>
  <cols>
    <col min="1" max="1" width="6.59765625" style="1" customWidth="1"/>
    <col min="2" max="2" width="35.3984375" style="1" customWidth="1"/>
    <col min="3" max="3" width="16.5" style="1" customWidth="1"/>
    <col min="4" max="4" width="13.59765625" style="1" customWidth="1"/>
    <col min="5" max="16384" width="9" style="1" customWidth="1"/>
  </cols>
  <sheetData>
    <row r="2" ht="31.5" customHeight="1"/>
  </sheetData>
  <sheetProtection selectLockedCells="1" selectUnlockedCells="1"/>
  <printOptions horizontalCentered="1"/>
  <pageMargins left="0.5118055555555555" right="0.6298611111111111" top="0.7479166666666667" bottom="0.7479166666666667" header="0.5118055555555555" footer="0.5118055555555555"/>
  <pageSetup horizontalDpi="300" verticalDpi="300" orientation="portrait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B5" sqref="B5"/>
    </sheetView>
  </sheetViews>
  <sheetFormatPr defaultColWidth="8.796875" defaultRowHeight="14.25"/>
  <cols>
    <col min="1" max="1" width="6" style="0" customWidth="1"/>
    <col min="2" max="2" width="34.8984375" style="0" customWidth="1"/>
    <col min="3" max="3" width="17.8984375" style="0" customWidth="1"/>
    <col min="4" max="4" width="18.3984375" style="0" customWidth="1"/>
  </cols>
  <sheetData>
    <row r="2" ht="38.25" customHeight="1"/>
    <row r="3" ht="24" customHeight="1"/>
    <row r="4" ht="39.75" customHeight="1"/>
    <row r="5" ht="39.75" customHeight="1"/>
    <row r="6" ht="40.5" customHeight="1"/>
    <row r="7" ht="40.5" customHeight="1"/>
    <row r="8" ht="40.5" customHeight="1"/>
    <row r="9" ht="42" customHeight="1"/>
    <row r="10" ht="45" customHeight="1"/>
    <row r="11" ht="33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10.5" defaultRowHeight="14.25"/>
  <cols>
    <col min="1" max="1" width="5" style="0" customWidth="1"/>
    <col min="2" max="2" width="7.5" style="0" customWidth="1"/>
    <col min="3" max="3" width="8.5" style="0" customWidth="1"/>
    <col min="4" max="4" width="6.69921875" style="0" customWidth="1"/>
    <col min="5" max="5" width="10.5" style="0" customWidth="1"/>
    <col min="6" max="6" width="9.19921875" style="0" customWidth="1"/>
    <col min="7" max="7" width="9.09765625" style="0" customWidth="1"/>
    <col min="8" max="8" width="5.69921875" style="0" customWidth="1"/>
    <col min="9" max="9" width="7.5" style="0" customWidth="1"/>
    <col min="10" max="10" width="8.5" style="0" customWidth="1"/>
    <col min="11" max="11" width="4.3984375" style="0" customWidth="1"/>
    <col min="12" max="12" width="8.5" style="0" customWidth="1"/>
  </cols>
  <sheetData>
    <row r="1" spans="1:16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4"/>
      <c r="L1" s="313"/>
      <c r="M1" s="313"/>
      <c r="N1" s="314"/>
      <c r="O1" s="314"/>
      <c r="P1" s="314" t="s">
        <v>489</v>
      </c>
    </row>
    <row r="2" spans="1:16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9"/>
      <c r="L2" s="318"/>
      <c r="M2" s="318"/>
      <c r="N2" s="314"/>
      <c r="O2" s="316"/>
      <c r="P2" s="314" t="s">
        <v>441</v>
      </c>
    </row>
    <row r="3" spans="1:16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4"/>
      <c r="L3" s="313"/>
      <c r="M3" s="314"/>
      <c r="N3" s="314"/>
      <c r="O3" s="316"/>
      <c r="P3" s="316" t="s">
        <v>437</v>
      </c>
    </row>
    <row r="4" spans="1:16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4"/>
      <c r="L4" s="313"/>
      <c r="M4" s="314"/>
      <c r="N4" s="314"/>
      <c r="O4" s="316"/>
      <c r="P4" s="316" t="s">
        <v>442</v>
      </c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</row>
    <row r="6" spans="1:16" ht="14.25">
      <c r="A6" s="549"/>
      <c r="B6" s="550"/>
      <c r="C6" s="550"/>
      <c r="D6" s="550"/>
      <c r="E6" s="549"/>
      <c r="F6" s="549"/>
      <c r="G6" s="549"/>
      <c r="H6" s="549"/>
      <c r="I6" s="549"/>
      <c r="J6" s="549"/>
      <c r="K6" s="549"/>
      <c r="L6" s="549"/>
      <c r="M6" s="323"/>
      <c r="N6" s="323"/>
      <c r="O6" s="323"/>
      <c r="P6" s="323"/>
    </row>
    <row r="7" spans="1:16" ht="15.75">
      <c r="A7" s="549"/>
      <c r="B7" s="922" t="s">
        <v>510</v>
      </c>
      <c r="C7" s="922"/>
      <c r="D7" s="922"/>
      <c r="E7" s="922"/>
      <c r="F7" s="922"/>
      <c r="G7" s="922"/>
      <c r="H7" s="922"/>
      <c r="I7" s="549"/>
      <c r="J7" s="549"/>
      <c r="K7" s="549"/>
      <c r="L7" s="549"/>
      <c r="M7" s="323"/>
      <c r="N7" s="323"/>
      <c r="O7" s="323"/>
      <c r="P7" s="323"/>
    </row>
    <row r="8" spans="1:16" ht="15">
      <c r="A8" s="549"/>
      <c r="B8" s="919" t="s">
        <v>511</v>
      </c>
      <c r="C8" s="920"/>
      <c r="D8" s="920"/>
      <c r="E8" s="920"/>
      <c r="F8" s="920"/>
      <c r="G8" s="920"/>
      <c r="H8" s="921"/>
      <c r="I8" s="549"/>
      <c r="J8" s="549"/>
      <c r="K8" s="549"/>
      <c r="L8" s="549"/>
      <c r="M8" s="323"/>
      <c r="N8" s="323"/>
      <c r="O8" s="323"/>
      <c r="P8" s="323"/>
    </row>
    <row r="9" spans="1:16" ht="14.25">
      <c r="A9" s="550"/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323"/>
      <c r="N9" s="323"/>
      <c r="O9" s="323"/>
      <c r="P9" s="323"/>
    </row>
    <row r="10" spans="1:16" ht="51.75" customHeight="1" thickBot="1">
      <c r="A10" s="815" t="s">
        <v>1</v>
      </c>
      <c r="B10" s="815" t="s">
        <v>328</v>
      </c>
      <c r="C10" s="815" t="s">
        <v>408</v>
      </c>
      <c r="D10" s="815" t="s">
        <v>409</v>
      </c>
      <c r="E10" s="815" t="s">
        <v>331</v>
      </c>
      <c r="F10" s="815" t="s">
        <v>332</v>
      </c>
      <c r="G10" s="815" t="s">
        <v>333</v>
      </c>
      <c r="H10" s="815" t="s">
        <v>334</v>
      </c>
      <c r="I10" s="815" t="s">
        <v>335</v>
      </c>
      <c r="J10" s="816" t="s">
        <v>9</v>
      </c>
      <c r="K10" s="948" t="s">
        <v>79</v>
      </c>
      <c r="L10" s="815" t="s">
        <v>377</v>
      </c>
      <c r="M10" s="947" t="s">
        <v>12</v>
      </c>
      <c r="N10" s="947" t="s">
        <v>13</v>
      </c>
      <c r="O10" s="947" t="s">
        <v>105</v>
      </c>
      <c r="P10" s="947" t="s">
        <v>15</v>
      </c>
    </row>
    <row r="11" spans="1:16" ht="36.75" customHeight="1">
      <c r="A11" s="551" t="s">
        <v>70</v>
      </c>
      <c r="B11" s="547" t="s">
        <v>41</v>
      </c>
      <c r="C11" s="547">
        <v>45</v>
      </c>
      <c r="D11" s="551">
        <v>13</v>
      </c>
      <c r="E11" s="547" t="s">
        <v>17</v>
      </c>
      <c r="F11" s="547" t="s">
        <v>16</v>
      </c>
      <c r="G11" s="567">
        <v>120</v>
      </c>
      <c r="H11" s="547" t="s">
        <v>410</v>
      </c>
      <c r="I11" s="547"/>
      <c r="J11" s="552"/>
      <c r="K11" s="553"/>
      <c r="L11" s="553"/>
      <c r="M11" s="553"/>
      <c r="N11" s="553"/>
      <c r="O11" s="553"/>
      <c r="P11" s="553"/>
    </row>
    <row r="12" spans="1:16" ht="33" customHeight="1">
      <c r="A12" s="527" t="s">
        <v>71</v>
      </c>
      <c r="B12" s="363" t="s">
        <v>50</v>
      </c>
      <c r="C12" s="363">
        <v>75</v>
      </c>
      <c r="D12" s="527">
        <v>13</v>
      </c>
      <c r="E12" s="363" t="s">
        <v>17</v>
      </c>
      <c r="F12" s="363" t="s">
        <v>16</v>
      </c>
      <c r="G12" s="410">
        <v>120</v>
      </c>
      <c r="H12" s="547" t="s">
        <v>410</v>
      </c>
      <c r="I12" s="363"/>
      <c r="J12" s="552"/>
      <c r="K12" s="554"/>
      <c r="L12" s="554"/>
      <c r="M12" s="368"/>
      <c r="N12" s="368"/>
      <c r="O12" s="368"/>
      <c r="P12" s="368"/>
    </row>
    <row r="13" spans="1:16" ht="33" customHeight="1">
      <c r="A13" s="555">
        <v>3</v>
      </c>
      <c r="B13" s="555" t="s">
        <v>41</v>
      </c>
      <c r="C13" s="555">
        <v>75</v>
      </c>
      <c r="D13" s="555">
        <v>17</v>
      </c>
      <c r="E13" s="555" t="s">
        <v>230</v>
      </c>
      <c r="F13" s="555" t="s">
        <v>16</v>
      </c>
      <c r="G13" s="568">
        <v>120</v>
      </c>
      <c r="H13" s="555" t="s">
        <v>337</v>
      </c>
      <c r="I13" s="555"/>
      <c r="J13" s="552"/>
      <c r="K13" s="554"/>
      <c r="L13" s="554"/>
      <c r="M13" s="368"/>
      <c r="N13" s="368"/>
      <c r="O13" s="368"/>
      <c r="P13" s="368"/>
    </row>
    <row r="14" spans="1:16" ht="31.5" customHeight="1">
      <c r="A14" s="556">
        <v>4</v>
      </c>
      <c r="B14" s="556" t="s">
        <v>50</v>
      </c>
      <c r="C14" s="556">
        <v>75</v>
      </c>
      <c r="D14" s="556">
        <v>17</v>
      </c>
      <c r="E14" s="556" t="s">
        <v>230</v>
      </c>
      <c r="F14" s="556" t="s">
        <v>16</v>
      </c>
      <c r="G14" s="569">
        <v>120</v>
      </c>
      <c r="H14" s="556" t="s">
        <v>337</v>
      </c>
      <c r="I14" s="556"/>
      <c r="J14" s="552"/>
      <c r="K14" s="554"/>
      <c r="L14" s="554"/>
      <c r="M14" s="368"/>
      <c r="N14" s="368"/>
      <c r="O14" s="368"/>
      <c r="P14" s="368"/>
    </row>
    <row r="15" spans="1:16" ht="30" customHeight="1">
      <c r="A15" s="556">
        <v>5</v>
      </c>
      <c r="B15" s="557" t="s">
        <v>41</v>
      </c>
      <c r="C15" s="557">
        <v>75</v>
      </c>
      <c r="D15" s="557">
        <v>20</v>
      </c>
      <c r="E15" s="558" t="s">
        <v>256</v>
      </c>
      <c r="F15" s="559" t="s">
        <v>16</v>
      </c>
      <c r="G15" s="570">
        <v>120</v>
      </c>
      <c r="H15" s="557" t="s">
        <v>337</v>
      </c>
      <c r="I15" s="560"/>
      <c r="J15" s="552"/>
      <c r="K15" s="554"/>
      <c r="L15" s="554"/>
      <c r="M15" s="368"/>
      <c r="N15" s="368"/>
      <c r="O15" s="368"/>
      <c r="P15" s="368"/>
    </row>
    <row r="16" spans="1:16" ht="29.25" customHeight="1">
      <c r="A16" s="556">
        <v>6</v>
      </c>
      <c r="B16" s="557" t="s">
        <v>50</v>
      </c>
      <c r="C16" s="557">
        <v>75</v>
      </c>
      <c r="D16" s="557">
        <v>20</v>
      </c>
      <c r="E16" s="558" t="s">
        <v>256</v>
      </c>
      <c r="F16" s="559" t="s">
        <v>16</v>
      </c>
      <c r="G16" s="570">
        <v>120</v>
      </c>
      <c r="H16" s="556" t="s">
        <v>337</v>
      </c>
      <c r="I16" s="560"/>
      <c r="J16" s="552"/>
      <c r="K16" s="554"/>
      <c r="L16" s="554"/>
      <c r="M16" s="368"/>
      <c r="N16" s="368"/>
      <c r="O16" s="368"/>
      <c r="P16" s="368"/>
    </row>
    <row r="17" spans="1:16" ht="30" customHeight="1">
      <c r="A17" s="556">
        <v>7</v>
      </c>
      <c r="B17" s="557" t="s">
        <v>41</v>
      </c>
      <c r="C17" s="557">
        <v>60</v>
      </c>
      <c r="D17" s="557">
        <v>17</v>
      </c>
      <c r="E17" s="558" t="s">
        <v>256</v>
      </c>
      <c r="F17" s="559" t="s">
        <v>16</v>
      </c>
      <c r="G17" s="570">
        <v>120</v>
      </c>
      <c r="H17" s="556" t="s">
        <v>337</v>
      </c>
      <c r="I17" s="560"/>
      <c r="J17" s="552"/>
      <c r="K17" s="554"/>
      <c r="L17" s="554"/>
      <c r="M17" s="368"/>
      <c r="N17" s="368"/>
      <c r="O17" s="368"/>
      <c r="P17" s="368"/>
    </row>
    <row r="18" spans="1:16" ht="33.75" customHeight="1">
      <c r="A18" s="556">
        <v>8</v>
      </c>
      <c r="B18" s="557" t="s">
        <v>50</v>
      </c>
      <c r="C18" s="557">
        <v>60</v>
      </c>
      <c r="D18" s="557">
        <v>17</v>
      </c>
      <c r="E18" s="558" t="s">
        <v>256</v>
      </c>
      <c r="F18" s="559" t="s">
        <v>16</v>
      </c>
      <c r="G18" s="570">
        <v>120</v>
      </c>
      <c r="H18" s="556" t="s">
        <v>337</v>
      </c>
      <c r="I18" s="560"/>
      <c r="J18" s="552"/>
      <c r="K18" s="561"/>
      <c r="L18" s="561"/>
      <c r="M18" s="562"/>
      <c r="N18" s="562"/>
      <c r="O18" s="562"/>
      <c r="P18" s="562"/>
    </row>
    <row r="19" spans="1:16" ht="27" customHeight="1">
      <c r="A19" s="556">
        <v>9</v>
      </c>
      <c r="B19" s="557" t="s">
        <v>50</v>
      </c>
      <c r="C19" s="557">
        <v>75</v>
      </c>
      <c r="D19" s="557">
        <v>20</v>
      </c>
      <c r="E19" s="556" t="s">
        <v>230</v>
      </c>
      <c r="F19" s="557" t="s">
        <v>16</v>
      </c>
      <c r="G19" s="570">
        <v>120</v>
      </c>
      <c r="H19" s="557" t="s">
        <v>337</v>
      </c>
      <c r="I19" s="560"/>
      <c r="J19" s="552"/>
      <c r="K19" s="563"/>
      <c r="L19" s="554"/>
      <c r="M19" s="368"/>
      <c r="N19" s="368"/>
      <c r="O19" s="368"/>
      <c r="P19" s="368"/>
    </row>
    <row r="20" spans="1:16" ht="39.75" customHeight="1">
      <c r="A20" s="556">
        <v>10</v>
      </c>
      <c r="B20" s="557" t="s">
        <v>41</v>
      </c>
      <c r="C20" s="557">
        <v>75</v>
      </c>
      <c r="D20" s="557">
        <v>20</v>
      </c>
      <c r="E20" s="556" t="s">
        <v>230</v>
      </c>
      <c r="F20" s="557" t="s">
        <v>16</v>
      </c>
      <c r="G20" s="570">
        <v>120</v>
      </c>
      <c r="H20" s="557" t="s">
        <v>337</v>
      </c>
      <c r="I20" s="560"/>
      <c r="J20" s="552"/>
      <c r="K20" s="554"/>
      <c r="L20" s="554"/>
      <c r="M20" s="368"/>
      <c r="N20" s="368"/>
      <c r="O20" s="368"/>
      <c r="P20" s="368"/>
    </row>
    <row r="21" spans="1:16" ht="27.75" customHeight="1">
      <c r="A21" s="549"/>
      <c r="B21" s="323"/>
      <c r="C21" s="323"/>
      <c r="D21" s="323"/>
      <c r="E21" s="549"/>
      <c r="F21" s="549"/>
      <c r="G21" s="549"/>
      <c r="H21" s="549"/>
      <c r="I21" s="323"/>
      <c r="J21" s="783"/>
      <c r="K21" s="550"/>
      <c r="L21" s="550"/>
      <c r="M21" s="783"/>
      <c r="N21" s="323"/>
      <c r="O21" s="323"/>
      <c r="P21" s="323"/>
    </row>
    <row r="22" spans="1:16" ht="14.25">
      <c r="A22" s="549"/>
      <c r="B22" s="323"/>
      <c r="C22" s="323"/>
      <c r="D22" s="323"/>
      <c r="E22" s="549"/>
      <c r="F22" s="549"/>
      <c r="G22" s="549"/>
      <c r="H22" s="549"/>
      <c r="I22" s="323"/>
      <c r="J22" s="566"/>
      <c r="K22" s="550"/>
      <c r="L22" s="328" t="s">
        <v>438</v>
      </c>
      <c r="M22" s="324"/>
      <c r="N22" s="324"/>
      <c r="O22" s="324"/>
      <c r="P22" s="323"/>
    </row>
    <row r="23" spans="1:16" ht="14.25">
      <c r="A23" s="549"/>
      <c r="B23" s="323"/>
      <c r="C23" s="323"/>
      <c r="D23" s="323"/>
      <c r="E23" s="549"/>
      <c r="F23" s="549"/>
      <c r="G23" s="549"/>
      <c r="H23" s="549"/>
      <c r="I23" s="323"/>
      <c r="J23" s="566"/>
      <c r="K23" s="550"/>
      <c r="L23" s="329" t="s">
        <v>439</v>
      </c>
      <c r="M23" s="324"/>
      <c r="N23" s="324"/>
      <c r="O23" s="324"/>
      <c r="P23" s="323"/>
    </row>
    <row r="24" spans="1:16" ht="14.25">
      <c r="A24" s="549"/>
      <c r="B24" s="323"/>
      <c r="C24" s="323"/>
      <c r="D24" s="323"/>
      <c r="E24" s="549"/>
      <c r="F24" s="549"/>
      <c r="G24" s="549"/>
      <c r="H24" s="549"/>
      <c r="I24" s="323"/>
      <c r="J24" s="566"/>
      <c r="K24" s="550"/>
      <c r="L24" s="329" t="s">
        <v>440</v>
      </c>
      <c r="M24" s="324"/>
      <c r="N24" s="324"/>
      <c r="O24" s="324"/>
      <c r="P24" s="323"/>
    </row>
    <row r="25" spans="1:16" ht="14.25">
      <c r="A25" s="549"/>
      <c r="B25" s="549" t="s">
        <v>338</v>
      </c>
      <c r="C25" s="549"/>
      <c r="D25" s="549"/>
      <c r="E25" s="549"/>
      <c r="F25" s="549"/>
      <c r="G25" s="549"/>
      <c r="H25" s="549"/>
      <c r="I25" s="549"/>
      <c r="J25" s="549"/>
      <c r="K25" s="549"/>
      <c r="L25" s="549"/>
      <c r="M25" s="323"/>
      <c r="N25" s="323"/>
      <c r="O25" s="323"/>
      <c r="P25" s="323"/>
    </row>
    <row r="26" spans="1:16" ht="18.75" customHeight="1">
      <c r="A26" s="323"/>
      <c r="B26" s="549"/>
      <c r="C26" s="564" t="s">
        <v>421</v>
      </c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</row>
    <row r="27" spans="1:16" ht="17.25" customHeight="1">
      <c r="A27" s="549"/>
      <c r="B27" s="565" t="s">
        <v>339</v>
      </c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323"/>
      <c r="N27" s="323"/>
      <c r="O27" s="323"/>
      <c r="P27" s="323"/>
    </row>
    <row r="28" spans="1:16" ht="16.5" customHeight="1">
      <c r="A28" s="549"/>
      <c r="B28" s="565" t="s">
        <v>340</v>
      </c>
      <c r="C28" s="565"/>
      <c r="D28" s="565"/>
      <c r="E28" s="565"/>
      <c r="F28" s="565"/>
      <c r="G28" s="565"/>
      <c r="H28" s="565"/>
      <c r="I28" s="565" t="s">
        <v>152</v>
      </c>
      <c r="J28" s="565"/>
      <c r="K28" s="565"/>
      <c r="L28" s="565"/>
      <c r="M28" s="323"/>
      <c r="N28" s="323"/>
      <c r="O28" s="323"/>
      <c r="P28" s="323"/>
    </row>
    <row r="29" spans="1:16" ht="15.75" customHeight="1">
      <c r="A29" s="549"/>
      <c r="B29" s="565" t="s">
        <v>341</v>
      </c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323"/>
      <c r="N29" s="323"/>
      <c r="O29" s="323"/>
      <c r="P29" s="323"/>
    </row>
    <row r="30" spans="1:16" ht="14.25">
      <c r="A30" s="549"/>
      <c r="B30" s="565" t="s">
        <v>342</v>
      </c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323"/>
      <c r="N30" s="323"/>
      <c r="O30" s="323"/>
      <c r="P30" s="323"/>
    </row>
    <row r="31" spans="1:16" ht="14.25">
      <c r="A31" s="549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</row>
    <row r="32" spans="1:16" ht="14.25">
      <c r="A32" s="549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</row>
    <row r="33" ht="14.25">
      <c r="A33" s="270"/>
    </row>
  </sheetData>
  <sheetProtection selectLockedCells="1" selectUnlockedCells="1"/>
  <mergeCells count="3">
    <mergeCell ref="A5:O5"/>
    <mergeCell ref="B8:H8"/>
    <mergeCell ref="B7:H7"/>
  </mergeCells>
  <printOptions/>
  <pageMargins left="0.25" right="0.25" top="0.75" bottom="0.75" header="0.3" footer="0.3"/>
  <pageSetup fitToHeight="1" fitToWidth="1" horizontalDpi="600" verticalDpi="600" orientation="landscape" paperSize="9" scale="7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10.5" defaultRowHeight="14.25"/>
  <cols>
    <col min="1" max="1" width="5.09765625" style="0" customWidth="1"/>
    <col min="2" max="2" width="9" style="0" customWidth="1"/>
    <col min="3" max="3" width="9.19921875" style="0" customWidth="1"/>
    <col min="4" max="5" width="8.69921875" style="0" customWidth="1"/>
    <col min="6" max="6" width="10.5" style="0" customWidth="1"/>
    <col min="7" max="7" width="7.69921875" style="0" customWidth="1"/>
    <col min="8" max="8" width="6.19921875" style="0" customWidth="1"/>
    <col min="9" max="9" width="7.69921875" style="0" customWidth="1"/>
    <col min="10" max="10" width="10.5" style="0" customWidth="1"/>
    <col min="11" max="11" width="5.5" style="0" customWidth="1"/>
    <col min="12" max="12" width="8" style="0" customWidth="1"/>
    <col min="13" max="14" width="10.5" style="0" customWidth="1"/>
    <col min="15" max="15" width="10.19921875" style="0" customWidth="1"/>
  </cols>
  <sheetData>
    <row r="1" spans="1:16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4"/>
      <c r="L1" s="313"/>
      <c r="M1" s="313"/>
      <c r="N1" s="314"/>
      <c r="O1" s="314"/>
      <c r="P1" s="314" t="s">
        <v>492</v>
      </c>
    </row>
    <row r="2" spans="1:16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9"/>
      <c r="L2" s="318"/>
      <c r="M2" s="318"/>
      <c r="N2" s="314"/>
      <c r="O2" s="316"/>
      <c r="P2" s="314" t="s">
        <v>441</v>
      </c>
    </row>
    <row r="3" spans="1:16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4"/>
      <c r="L3" s="313"/>
      <c r="M3" s="314"/>
      <c r="N3" s="314"/>
      <c r="O3" s="316"/>
      <c r="P3" s="316" t="s">
        <v>437</v>
      </c>
    </row>
    <row r="4" spans="1:16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4"/>
      <c r="L4" s="313"/>
      <c r="M4" s="314"/>
      <c r="N4" s="314"/>
      <c r="O4" s="316"/>
      <c r="P4" s="316" t="s">
        <v>442</v>
      </c>
    </row>
    <row r="5" spans="1:15" ht="26.25" customHeight="1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</row>
    <row r="6" spans="1:15" ht="12" customHeight="1">
      <c r="A6" s="514"/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</row>
    <row r="7" spans="1:15" ht="14.25" customHeight="1">
      <c r="A7" s="514"/>
      <c r="B7" s="923" t="s">
        <v>513</v>
      </c>
      <c r="C7" s="923"/>
      <c r="D7" s="923"/>
      <c r="E7" s="923"/>
      <c r="F7" s="923"/>
      <c r="G7" s="923"/>
      <c r="H7" s="923"/>
      <c r="I7" s="923"/>
      <c r="J7" s="478"/>
      <c r="K7" s="514"/>
      <c r="L7" s="514"/>
      <c r="M7" s="514"/>
      <c r="N7" s="514"/>
      <c r="O7" s="514"/>
    </row>
    <row r="8" spans="1:12" ht="15.75">
      <c r="A8" s="270"/>
      <c r="B8" s="919" t="s">
        <v>512</v>
      </c>
      <c r="C8" s="920"/>
      <c r="D8" s="920"/>
      <c r="E8" s="920"/>
      <c r="F8" s="920"/>
      <c r="G8" s="920"/>
      <c r="H8" s="920"/>
      <c r="I8" s="921"/>
      <c r="J8" s="478"/>
      <c r="K8" s="296"/>
      <c r="L8" s="296"/>
    </row>
    <row r="9" spans="1:12" ht="13.5" customHeight="1">
      <c r="A9" s="270"/>
      <c r="B9" s="294"/>
      <c r="C9" s="295"/>
      <c r="D9" s="295"/>
      <c r="E9" s="295"/>
      <c r="F9" s="295"/>
      <c r="G9" s="270"/>
      <c r="H9" s="270"/>
      <c r="I9" s="270"/>
      <c r="J9" s="270"/>
      <c r="K9" s="270"/>
      <c r="L9" s="270"/>
    </row>
    <row r="10" spans="1:16" ht="47.25" customHeight="1" thickBot="1">
      <c r="A10" s="815" t="s">
        <v>1</v>
      </c>
      <c r="B10" s="815" t="s">
        <v>328</v>
      </c>
      <c r="C10" s="815" t="s">
        <v>329</v>
      </c>
      <c r="D10" s="815" t="s">
        <v>330</v>
      </c>
      <c r="E10" s="815" t="s">
        <v>332</v>
      </c>
      <c r="F10" s="815" t="s">
        <v>343</v>
      </c>
      <c r="G10" s="815" t="s">
        <v>376</v>
      </c>
      <c r="H10" s="815" t="s">
        <v>334</v>
      </c>
      <c r="I10" s="815" t="s">
        <v>335</v>
      </c>
      <c r="J10" s="817" t="s">
        <v>9</v>
      </c>
      <c r="K10" s="949" t="s">
        <v>79</v>
      </c>
      <c r="L10" s="815" t="s">
        <v>374</v>
      </c>
      <c r="M10" s="947" t="s">
        <v>12</v>
      </c>
      <c r="N10" s="947" t="s">
        <v>13</v>
      </c>
      <c r="O10" s="947" t="s">
        <v>105</v>
      </c>
      <c r="P10" s="947" t="s">
        <v>15</v>
      </c>
    </row>
    <row r="11" spans="1:16" ht="76.5" customHeight="1">
      <c r="A11" s="572" t="s">
        <v>70</v>
      </c>
      <c r="B11" s="572" t="s">
        <v>145</v>
      </c>
      <c r="C11" s="572" t="s">
        <v>134</v>
      </c>
      <c r="D11" s="555" t="s">
        <v>344</v>
      </c>
      <c r="E11" s="573" t="s">
        <v>36</v>
      </c>
      <c r="F11" s="555" t="s">
        <v>490</v>
      </c>
      <c r="G11" s="574">
        <v>120</v>
      </c>
      <c r="H11" s="572" t="s">
        <v>337</v>
      </c>
      <c r="I11" s="575"/>
      <c r="J11" s="576"/>
      <c r="K11" s="553"/>
      <c r="L11" s="553"/>
      <c r="M11" s="577"/>
      <c r="N11" s="553"/>
      <c r="O11" s="553"/>
      <c r="P11" s="553"/>
    </row>
    <row r="12" spans="1:16" ht="36" customHeight="1">
      <c r="A12" s="557" t="s">
        <v>71</v>
      </c>
      <c r="B12" s="557" t="s">
        <v>145</v>
      </c>
      <c r="C12" s="557" t="s">
        <v>345</v>
      </c>
      <c r="D12" s="557" t="s">
        <v>346</v>
      </c>
      <c r="E12" s="557" t="s">
        <v>36</v>
      </c>
      <c r="F12" s="556" t="s">
        <v>347</v>
      </c>
      <c r="G12" s="570">
        <v>120</v>
      </c>
      <c r="H12" s="557" t="s">
        <v>337</v>
      </c>
      <c r="I12" s="560"/>
      <c r="J12" s="576"/>
      <c r="K12" s="368"/>
      <c r="L12" s="554"/>
      <c r="M12" s="369"/>
      <c r="N12" s="368"/>
      <c r="O12" s="368"/>
      <c r="P12" s="368"/>
    </row>
    <row r="13" spans="1:16" ht="27.75" customHeight="1">
      <c r="A13" s="557" t="s">
        <v>72</v>
      </c>
      <c r="B13" s="557" t="s">
        <v>145</v>
      </c>
      <c r="C13" s="557" t="s">
        <v>345</v>
      </c>
      <c r="D13" s="557" t="s">
        <v>346</v>
      </c>
      <c r="E13" s="557" t="s">
        <v>36</v>
      </c>
      <c r="F13" s="557" t="s">
        <v>17</v>
      </c>
      <c r="G13" s="570">
        <v>120</v>
      </c>
      <c r="H13" s="557" t="s">
        <v>337</v>
      </c>
      <c r="I13" s="560"/>
      <c r="J13" s="576"/>
      <c r="K13" s="368"/>
      <c r="L13" s="554"/>
      <c r="M13" s="369"/>
      <c r="N13" s="368"/>
      <c r="O13" s="368"/>
      <c r="P13" s="368"/>
    </row>
    <row r="14" spans="1:16" ht="23.25" customHeight="1">
      <c r="A14" s="557" t="s">
        <v>87</v>
      </c>
      <c r="B14" s="557" t="s">
        <v>155</v>
      </c>
      <c r="C14" s="557" t="s">
        <v>134</v>
      </c>
      <c r="D14" s="557" t="s">
        <v>346</v>
      </c>
      <c r="E14" s="557" t="s">
        <v>16</v>
      </c>
      <c r="F14" s="557" t="s">
        <v>19</v>
      </c>
      <c r="G14" s="570">
        <v>120</v>
      </c>
      <c r="H14" s="557" t="s">
        <v>337</v>
      </c>
      <c r="I14" s="560"/>
      <c r="J14" s="576"/>
      <c r="K14" s="368"/>
      <c r="L14" s="370"/>
      <c r="M14" s="369"/>
      <c r="N14" s="368"/>
      <c r="O14" s="368"/>
      <c r="P14" s="368"/>
    </row>
    <row r="15" spans="1:16" ht="28.5" customHeight="1">
      <c r="A15" s="557" t="s">
        <v>62</v>
      </c>
      <c r="B15" s="557" t="s">
        <v>148</v>
      </c>
      <c r="C15" s="557" t="s">
        <v>336</v>
      </c>
      <c r="D15" s="557" t="s">
        <v>348</v>
      </c>
      <c r="E15" s="557" t="s">
        <v>16</v>
      </c>
      <c r="F15" s="557" t="s">
        <v>19</v>
      </c>
      <c r="G15" s="570">
        <v>120</v>
      </c>
      <c r="H15" s="557" t="s">
        <v>337</v>
      </c>
      <c r="I15" s="560"/>
      <c r="J15" s="576"/>
      <c r="K15" s="368"/>
      <c r="L15" s="554"/>
      <c r="M15" s="369"/>
      <c r="N15" s="368"/>
      <c r="O15" s="368"/>
      <c r="P15" s="368"/>
    </row>
    <row r="16" spans="1:16" ht="63.75">
      <c r="A16" s="557" t="s">
        <v>21</v>
      </c>
      <c r="B16" s="557" t="s">
        <v>129</v>
      </c>
      <c r="C16" s="557" t="s">
        <v>134</v>
      </c>
      <c r="D16" s="557" t="s">
        <v>349</v>
      </c>
      <c r="E16" s="557" t="s">
        <v>36</v>
      </c>
      <c r="F16" s="556" t="s">
        <v>491</v>
      </c>
      <c r="G16" s="570">
        <v>120</v>
      </c>
      <c r="H16" s="557" t="s">
        <v>337</v>
      </c>
      <c r="I16" s="560"/>
      <c r="J16" s="576"/>
      <c r="K16" s="368"/>
      <c r="L16" s="370"/>
      <c r="M16" s="369"/>
      <c r="N16" s="368"/>
      <c r="O16" s="368"/>
      <c r="P16" s="368"/>
    </row>
    <row r="17" spans="1:16" ht="29.25" customHeight="1">
      <c r="A17" s="549"/>
      <c r="B17" s="549"/>
      <c r="C17" s="549"/>
      <c r="D17" s="549"/>
      <c r="E17" s="549"/>
      <c r="F17" s="549"/>
      <c r="G17" s="549"/>
      <c r="H17" s="549"/>
      <c r="I17" s="578"/>
      <c r="J17" s="818"/>
      <c r="K17" s="579"/>
      <c r="L17" s="550"/>
      <c r="M17" s="784"/>
      <c r="N17" s="323"/>
      <c r="O17" s="323"/>
      <c r="P17" s="15"/>
    </row>
    <row r="18" spans="1:16" ht="14.25">
      <c r="A18" s="545"/>
      <c r="B18" s="545"/>
      <c r="C18" s="545"/>
      <c r="D18" s="545"/>
      <c r="E18" s="545"/>
      <c r="F18" s="545"/>
      <c r="G18" s="545"/>
      <c r="H18" s="545"/>
      <c r="I18" s="571"/>
      <c r="J18" s="571"/>
      <c r="K18" s="571"/>
      <c r="L18" s="545"/>
      <c r="M18" s="15"/>
      <c r="N18" s="15"/>
      <c r="O18" s="15"/>
      <c r="P18" s="15"/>
    </row>
    <row r="19" spans="1:16" ht="14.25">
      <c r="A19" s="545"/>
      <c r="B19" s="545"/>
      <c r="C19" s="545"/>
      <c r="D19" s="545"/>
      <c r="E19" s="545"/>
      <c r="F19" s="545"/>
      <c r="G19" s="545"/>
      <c r="H19" s="545"/>
      <c r="I19" s="571"/>
      <c r="J19" s="571"/>
      <c r="K19" s="571"/>
      <c r="L19" s="328" t="s">
        <v>438</v>
      </c>
      <c r="M19" s="324"/>
      <c r="N19" s="324"/>
      <c r="O19" s="324"/>
      <c r="P19" s="15"/>
    </row>
    <row r="20" spans="1:16" ht="14.25">
      <c r="A20" s="545"/>
      <c r="B20" s="545"/>
      <c r="C20" s="545"/>
      <c r="D20" s="545"/>
      <c r="E20" s="545"/>
      <c r="F20" s="545"/>
      <c r="G20" s="545"/>
      <c r="H20" s="545"/>
      <c r="I20" s="571"/>
      <c r="J20" s="571"/>
      <c r="K20" s="571"/>
      <c r="L20" s="329" t="s">
        <v>439</v>
      </c>
      <c r="M20" s="324"/>
      <c r="N20" s="324"/>
      <c r="O20" s="324"/>
      <c r="P20" s="15"/>
    </row>
    <row r="21" spans="1:16" ht="14.25">
      <c r="A21" s="545"/>
      <c r="B21" s="545"/>
      <c r="C21" s="545"/>
      <c r="D21" s="545"/>
      <c r="E21" s="545"/>
      <c r="F21" s="545"/>
      <c r="G21" s="545"/>
      <c r="H21" s="545"/>
      <c r="I21" s="545"/>
      <c r="J21" s="545"/>
      <c r="K21" s="545"/>
      <c r="L21" s="329" t="s">
        <v>440</v>
      </c>
      <c r="M21" s="324"/>
      <c r="N21" s="324"/>
      <c r="O21" s="324"/>
      <c r="P21" s="15"/>
    </row>
    <row r="22" spans="1:16" ht="22.5" customHeight="1">
      <c r="A22" s="545"/>
      <c r="B22" s="546" t="s">
        <v>338</v>
      </c>
      <c r="C22" s="546"/>
      <c r="D22" s="546"/>
      <c r="E22" s="545"/>
      <c r="F22" s="545"/>
      <c r="G22" s="545"/>
      <c r="H22" s="545"/>
      <c r="I22" s="545"/>
      <c r="J22" s="545"/>
      <c r="K22" s="545"/>
      <c r="L22" s="545"/>
      <c r="M22" s="15"/>
      <c r="N22" s="15"/>
      <c r="O22" s="15"/>
      <c r="P22" s="15"/>
    </row>
    <row r="23" spans="1:16" ht="20.25" customHeight="1">
      <c r="A23" s="548"/>
      <c r="B23" s="548" t="s">
        <v>422</v>
      </c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15"/>
      <c r="N23" s="15"/>
      <c r="O23" s="15"/>
      <c r="P23" s="15"/>
    </row>
    <row r="24" spans="1:16" ht="14.25">
      <c r="A24" s="548"/>
      <c r="B24" s="548" t="s">
        <v>339</v>
      </c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15"/>
      <c r="N24" s="15"/>
      <c r="O24" s="15"/>
      <c r="P24" s="15"/>
    </row>
    <row r="25" spans="1:16" ht="15.75" customHeight="1">
      <c r="A25" s="548"/>
      <c r="B25" s="924" t="s">
        <v>518</v>
      </c>
      <c r="C25" s="924"/>
      <c r="D25" s="924"/>
      <c r="E25" s="924"/>
      <c r="F25" s="924"/>
      <c r="G25" s="924"/>
      <c r="H25" s="924"/>
      <c r="I25" s="924"/>
      <c r="J25" s="924"/>
      <c r="K25" s="548"/>
      <c r="L25" s="548"/>
      <c r="M25" s="15"/>
      <c r="N25" s="15"/>
      <c r="O25" s="15"/>
      <c r="P25" s="15"/>
    </row>
    <row r="26" spans="1:16" ht="18" customHeight="1">
      <c r="A26" s="548"/>
      <c r="B26" s="548" t="s">
        <v>517</v>
      </c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15"/>
      <c r="N26" s="15"/>
      <c r="O26" s="15"/>
      <c r="P26" s="15"/>
    </row>
    <row r="27" spans="1:16" ht="23.25" customHeight="1">
      <c r="A27" s="548"/>
      <c r="B27" s="548" t="s">
        <v>342</v>
      </c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15"/>
      <c r="N27" s="15"/>
      <c r="O27" s="15"/>
      <c r="P27" s="15"/>
    </row>
  </sheetData>
  <sheetProtection selectLockedCells="1" selectUnlockedCells="1"/>
  <mergeCells count="4">
    <mergeCell ref="A5:O5"/>
    <mergeCell ref="B8:I8"/>
    <mergeCell ref="B7:I7"/>
    <mergeCell ref="B25:J25"/>
  </mergeCells>
  <printOptions/>
  <pageMargins left="0.25" right="0.25" top="0.75" bottom="0.75" header="0.3" footer="0.3"/>
  <pageSetup fitToHeight="1" fitToWidth="1" horizontalDpi="600" verticalDpi="600" orientation="landscape" paperSize="9" scale="7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10.5" defaultRowHeight="14.25"/>
  <cols>
    <col min="1" max="1" width="5" style="0" customWidth="1"/>
    <col min="2" max="2" width="24.09765625" style="0" customWidth="1"/>
    <col min="3" max="3" width="8.3984375" style="0" customWidth="1"/>
    <col min="4" max="4" width="8.09765625" style="0" customWidth="1"/>
    <col min="5" max="5" width="7.59765625" style="0" customWidth="1"/>
    <col min="6" max="6" width="7.8984375" style="0" customWidth="1"/>
    <col min="7" max="7" width="10.5" style="0" customWidth="1"/>
    <col min="8" max="8" width="7.59765625" style="0" customWidth="1"/>
    <col min="9" max="9" width="8.09765625" style="0" customWidth="1"/>
    <col min="10" max="10" width="8" style="0" customWidth="1"/>
    <col min="11" max="11" width="10.5" style="0" customWidth="1"/>
    <col min="12" max="12" width="5.69921875" style="0" customWidth="1"/>
    <col min="13" max="13" width="7.69921875" style="0" customWidth="1"/>
  </cols>
  <sheetData>
    <row r="1" spans="1:17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4"/>
      <c r="P1" s="314"/>
      <c r="Q1" s="314" t="s">
        <v>494</v>
      </c>
    </row>
    <row r="2" spans="1:17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9"/>
      <c r="L2" s="319"/>
      <c r="M2" s="318"/>
      <c r="N2" s="318"/>
      <c r="O2" s="314"/>
      <c r="P2" s="316"/>
      <c r="Q2" s="314" t="s">
        <v>441</v>
      </c>
    </row>
    <row r="3" spans="1:17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3"/>
      <c r="N3" s="314"/>
      <c r="O3" s="314"/>
      <c r="P3" s="316"/>
      <c r="Q3" s="316" t="s">
        <v>437</v>
      </c>
    </row>
    <row r="4" spans="1:17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4"/>
      <c r="L4" s="314"/>
      <c r="M4" s="313"/>
      <c r="N4" s="314"/>
      <c r="O4" s="314"/>
      <c r="P4" s="316"/>
      <c r="Q4" s="316" t="s">
        <v>442</v>
      </c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</row>
    <row r="6" spans="1:9" ht="15.75">
      <c r="A6" s="271"/>
      <c r="B6" s="272"/>
      <c r="C6" s="272"/>
      <c r="D6" s="272"/>
      <c r="E6" s="272"/>
      <c r="F6" s="273"/>
      <c r="G6" s="273"/>
      <c r="H6" s="274"/>
      <c r="I6" s="274"/>
    </row>
    <row r="7" spans="1:9" ht="15.75" customHeight="1">
      <c r="A7" s="275"/>
      <c r="B7" s="929" t="s">
        <v>493</v>
      </c>
      <c r="C7" s="929"/>
      <c r="D7" s="929"/>
      <c r="E7" s="929"/>
      <c r="F7" s="584"/>
      <c r="G7" s="89"/>
      <c r="I7" s="276"/>
    </row>
    <row r="8" spans="1:9" ht="15.75">
      <c r="A8" s="275"/>
      <c r="B8" s="275"/>
      <c r="C8" s="275"/>
      <c r="D8" s="277"/>
      <c r="E8" s="277"/>
      <c r="F8" s="275"/>
      <c r="G8" s="275"/>
      <c r="H8" s="276"/>
      <c r="I8" s="276"/>
    </row>
    <row r="9" spans="1:17" ht="54" customHeight="1">
      <c r="A9" s="819" t="s">
        <v>350</v>
      </c>
      <c r="B9" s="820" t="s">
        <v>351</v>
      </c>
      <c r="C9" s="820" t="s">
        <v>98</v>
      </c>
      <c r="D9" s="820" t="s">
        <v>258</v>
      </c>
      <c r="E9" s="820" t="s">
        <v>161</v>
      </c>
      <c r="F9" s="820" t="s">
        <v>5</v>
      </c>
      <c r="G9" s="820" t="s">
        <v>6</v>
      </c>
      <c r="H9" s="820" t="s">
        <v>261</v>
      </c>
      <c r="I9" s="821" t="s">
        <v>352</v>
      </c>
      <c r="J9" s="581" t="s">
        <v>375</v>
      </c>
      <c r="K9" s="950" t="s">
        <v>9</v>
      </c>
      <c r="L9" s="950" t="s">
        <v>79</v>
      </c>
      <c r="M9" s="950" t="s">
        <v>374</v>
      </c>
      <c r="N9" s="950" t="s">
        <v>12</v>
      </c>
      <c r="O9" s="950" t="s">
        <v>13</v>
      </c>
      <c r="P9" s="950" t="s">
        <v>105</v>
      </c>
      <c r="Q9" s="950" t="s">
        <v>15</v>
      </c>
    </row>
    <row r="10" spans="1:17" ht="51.75" customHeight="1">
      <c r="A10" s="925">
        <v>1</v>
      </c>
      <c r="B10" s="927" t="s">
        <v>353</v>
      </c>
      <c r="C10" s="582" t="s">
        <v>354</v>
      </c>
      <c r="D10" s="582">
        <v>20</v>
      </c>
      <c r="E10" s="582">
        <v>26</v>
      </c>
      <c r="F10" s="583">
        <v>0.625</v>
      </c>
      <c r="G10" s="582" t="s">
        <v>255</v>
      </c>
      <c r="H10" s="582" t="s">
        <v>337</v>
      </c>
      <c r="I10" s="580">
        <v>120</v>
      </c>
      <c r="J10" s="370"/>
      <c r="K10" s="370"/>
      <c r="L10" s="368"/>
      <c r="M10" s="370"/>
      <c r="N10" s="370"/>
      <c r="O10" s="368"/>
      <c r="P10" s="368"/>
      <c r="Q10" s="368"/>
    </row>
    <row r="11" spans="1:17" ht="54.75" customHeight="1">
      <c r="A11" s="925"/>
      <c r="B11" s="927"/>
      <c r="C11" s="582" t="s">
        <v>354</v>
      </c>
      <c r="D11" s="582">
        <v>30</v>
      </c>
      <c r="E11" s="582">
        <v>26</v>
      </c>
      <c r="F11" s="583">
        <v>0.5</v>
      </c>
      <c r="G11" s="582" t="s">
        <v>255</v>
      </c>
      <c r="H11" s="582" t="s">
        <v>337</v>
      </c>
      <c r="I11" s="580">
        <v>120</v>
      </c>
      <c r="J11" s="370"/>
      <c r="K11" s="370"/>
      <c r="L11" s="368"/>
      <c r="M11" s="370"/>
      <c r="N11" s="370"/>
      <c r="O11" s="368"/>
      <c r="P11" s="368"/>
      <c r="Q11" s="368"/>
    </row>
    <row r="12" spans="1:17" ht="56.25" customHeight="1">
      <c r="A12" s="925"/>
      <c r="B12" s="927"/>
      <c r="C12" s="582" t="s">
        <v>354</v>
      </c>
      <c r="D12" s="582">
        <v>20</v>
      </c>
      <c r="E12" s="582">
        <v>17</v>
      </c>
      <c r="F12" s="583">
        <v>0.5</v>
      </c>
      <c r="G12" s="582" t="s">
        <v>255</v>
      </c>
      <c r="H12" s="582" t="s">
        <v>337</v>
      </c>
      <c r="I12" s="580">
        <v>120</v>
      </c>
      <c r="J12" s="370"/>
      <c r="K12" s="370"/>
      <c r="L12" s="368"/>
      <c r="M12" s="370"/>
      <c r="N12" s="370"/>
      <c r="O12" s="368"/>
      <c r="P12" s="368"/>
      <c r="Q12" s="368"/>
    </row>
    <row r="13" spans="1:17" ht="63" customHeight="1">
      <c r="A13" s="925"/>
      <c r="B13" s="927"/>
      <c r="C13" s="582" t="s">
        <v>355</v>
      </c>
      <c r="D13" s="582">
        <v>15</v>
      </c>
      <c r="E13" s="582">
        <v>17</v>
      </c>
      <c r="F13" s="583">
        <v>0.5</v>
      </c>
      <c r="G13" s="582" t="s">
        <v>255</v>
      </c>
      <c r="H13" s="582" t="s">
        <v>337</v>
      </c>
      <c r="I13" s="580">
        <v>36</v>
      </c>
      <c r="J13" s="370"/>
      <c r="K13" s="370"/>
      <c r="L13" s="368"/>
      <c r="M13" s="370"/>
      <c r="N13" s="370"/>
      <c r="O13" s="368"/>
      <c r="P13" s="368"/>
      <c r="Q13" s="368"/>
    </row>
    <row r="14" spans="1:17" ht="84.75" customHeight="1">
      <c r="A14" s="926"/>
      <c r="B14" s="928"/>
      <c r="C14" s="822" t="s">
        <v>355</v>
      </c>
      <c r="D14" s="823">
        <v>23</v>
      </c>
      <c r="E14" s="824">
        <v>26</v>
      </c>
      <c r="F14" s="825">
        <v>0.625</v>
      </c>
      <c r="G14" s="822" t="s">
        <v>255</v>
      </c>
      <c r="H14" s="822" t="s">
        <v>337</v>
      </c>
      <c r="I14" s="826">
        <v>36</v>
      </c>
      <c r="J14" s="370"/>
      <c r="K14" s="370"/>
      <c r="L14" s="368"/>
      <c r="M14" s="370"/>
      <c r="N14" s="370"/>
      <c r="O14" s="368"/>
      <c r="P14" s="368"/>
      <c r="Q14" s="368"/>
    </row>
    <row r="15" spans="1:16" ht="30.75" customHeight="1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783"/>
      <c r="L15" s="323"/>
      <c r="M15" s="323"/>
      <c r="N15" s="783"/>
      <c r="O15" s="323"/>
      <c r="P15" s="323"/>
    </row>
    <row r="17" spans="13:16" ht="14.25">
      <c r="M17" s="328" t="s">
        <v>438</v>
      </c>
      <c r="N17" s="324"/>
      <c r="O17" s="324"/>
      <c r="P17" s="324"/>
    </row>
    <row r="18" spans="13:16" ht="14.25">
      <c r="M18" s="329" t="s">
        <v>439</v>
      </c>
      <c r="N18" s="324"/>
      <c r="O18" s="324"/>
      <c r="P18" s="324"/>
    </row>
    <row r="19" spans="13:16" ht="14.25">
      <c r="M19" s="329" t="s">
        <v>440</v>
      </c>
      <c r="N19" s="324"/>
      <c r="O19" s="324"/>
      <c r="P19" s="324"/>
    </row>
  </sheetData>
  <sheetProtection selectLockedCells="1" selectUnlockedCells="1"/>
  <mergeCells count="4">
    <mergeCell ref="A10:A14"/>
    <mergeCell ref="B10:B14"/>
    <mergeCell ref="A5:O5"/>
    <mergeCell ref="B7:E7"/>
  </mergeCells>
  <printOptions/>
  <pageMargins left="0.25" right="0.25" top="0.75" bottom="0.75" header="0.3" footer="0.3"/>
  <pageSetup fitToHeight="1" fitToWidth="1" horizontalDpi="600" verticalDpi="600" orientation="landscape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10.5" defaultRowHeight="14.25"/>
  <cols>
    <col min="1" max="1" width="4" style="0" customWidth="1"/>
    <col min="2" max="2" width="26.3984375" style="0" customWidth="1"/>
    <col min="3" max="3" width="8.19921875" style="0" customWidth="1"/>
    <col min="4" max="4" width="7.8984375" style="0" customWidth="1"/>
    <col min="5" max="5" width="7.59765625" style="0" customWidth="1"/>
    <col min="6" max="6" width="9.3984375" style="0" customWidth="1"/>
    <col min="7" max="7" width="11.5" style="0" customWidth="1"/>
    <col min="8" max="8" width="7.3984375" style="0" customWidth="1"/>
    <col min="9" max="9" width="8" style="0" customWidth="1"/>
    <col min="10" max="10" width="7.69921875" style="0" customWidth="1"/>
    <col min="11" max="11" width="9.69921875" style="0" customWidth="1"/>
    <col min="12" max="12" width="4.5" style="0" customWidth="1"/>
    <col min="13" max="13" width="8.5" style="0" customWidth="1"/>
  </cols>
  <sheetData>
    <row r="1" spans="1:17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4"/>
      <c r="P1" s="314"/>
      <c r="Q1" s="314" t="s">
        <v>495</v>
      </c>
    </row>
    <row r="2" spans="1:17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9"/>
      <c r="L2" s="319"/>
      <c r="M2" s="318"/>
      <c r="N2" s="318"/>
      <c r="O2" s="314"/>
      <c r="P2" s="316"/>
      <c r="Q2" s="314" t="s">
        <v>441</v>
      </c>
    </row>
    <row r="3" spans="1:17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3"/>
      <c r="N3" s="314"/>
      <c r="O3" s="314"/>
      <c r="P3" s="316"/>
      <c r="Q3" s="316" t="s">
        <v>437</v>
      </c>
    </row>
    <row r="4" spans="1:17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4"/>
      <c r="L4" s="314"/>
      <c r="M4" s="313"/>
      <c r="N4" s="314"/>
      <c r="O4" s="314"/>
      <c r="P4" s="316"/>
      <c r="Q4" s="316" t="s">
        <v>442</v>
      </c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</row>
    <row r="6" spans="1:9" ht="15.75">
      <c r="A6" s="271"/>
      <c r="B6" s="272"/>
      <c r="C6" s="272"/>
      <c r="D6" s="272"/>
      <c r="E6" s="272"/>
      <c r="F6" s="273"/>
      <c r="G6" s="273"/>
      <c r="H6" s="274"/>
      <c r="I6" s="274"/>
    </row>
    <row r="7" spans="1:9" ht="15.75">
      <c r="A7" s="275"/>
      <c r="B7" s="929" t="s">
        <v>496</v>
      </c>
      <c r="C7" s="929"/>
      <c r="D7" s="929"/>
      <c r="E7" s="929"/>
      <c r="F7" s="584"/>
      <c r="G7" s="89"/>
      <c r="I7" s="276"/>
    </row>
    <row r="8" spans="1:9" ht="15.75">
      <c r="A8" s="275"/>
      <c r="B8" s="275"/>
      <c r="C8" s="275"/>
      <c r="D8" s="277"/>
      <c r="E8" s="277"/>
      <c r="F8" s="275"/>
      <c r="G8" s="275"/>
      <c r="H8" s="276"/>
      <c r="I8" s="276"/>
    </row>
    <row r="9" spans="1:17" ht="53.25" customHeight="1">
      <c r="A9" s="819" t="s">
        <v>350</v>
      </c>
      <c r="B9" s="820" t="s">
        <v>351</v>
      </c>
      <c r="C9" s="820" t="s">
        <v>98</v>
      </c>
      <c r="D9" s="820" t="s">
        <v>258</v>
      </c>
      <c r="E9" s="820" t="s">
        <v>161</v>
      </c>
      <c r="F9" s="820" t="s">
        <v>5</v>
      </c>
      <c r="G9" s="820" t="s">
        <v>6</v>
      </c>
      <c r="H9" s="820" t="s">
        <v>261</v>
      </c>
      <c r="I9" s="821" t="s">
        <v>352</v>
      </c>
      <c r="J9" s="581" t="s">
        <v>373</v>
      </c>
      <c r="K9" s="950" t="s">
        <v>9</v>
      </c>
      <c r="L9" s="950" t="s">
        <v>79</v>
      </c>
      <c r="M9" s="950" t="s">
        <v>374</v>
      </c>
      <c r="N9" s="950" t="s">
        <v>12</v>
      </c>
      <c r="O9" s="950" t="s">
        <v>13</v>
      </c>
      <c r="P9" s="950" t="s">
        <v>105</v>
      </c>
      <c r="Q9" s="950" t="s">
        <v>15</v>
      </c>
    </row>
    <row r="10" spans="1:17" ht="53.25" customHeight="1">
      <c r="A10" s="930">
        <v>1</v>
      </c>
      <c r="B10" s="927" t="s">
        <v>356</v>
      </c>
      <c r="C10" s="582" t="s">
        <v>354</v>
      </c>
      <c r="D10" s="582" t="s">
        <v>357</v>
      </c>
      <c r="E10" s="582">
        <v>26</v>
      </c>
      <c r="F10" s="583">
        <v>0.5</v>
      </c>
      <c r="G10" s="582" t="s">
        <v>358</v>
      </c>
      <c r="H10" s="582" t="s">
        <v>337</v>
      </c>
      <c r="I10" s="580">
        <v>204</v>
      </c>
      <c r="J10" s="370"/>
      <c r="K10" s="370"/>
      <c r="L10" s="368"/>
      <c r="M10" s="370"/>
      <c r="N10" s="370"/>
      <c r="O10" s="368"/>
      <c r="P10" s="368"/>
      <c r="Q10" s="368"/>
    </row>
    <row r="11" spans="1:17" ht="59.25" customHeight="1">
      <c r="A11" s="930"/>
      <c r="B11" s="927"/>
      <c r="C11" s="582" t="s">
        <v>354</v>
      </c>
      <c r="D11" s="582" t="s">
        <v>357</v>
      </c>
      <c r="E11" s="582">
        <v>22</v>
      </c>
      <c r="F11" s="583">
        <v>0.5</v>
      </c>
      <c r="G11" s="582" t="s">
        <v>358</v>
      </c>
      <c r="H11" s="582" t="s">
        <v>337</v>
      </c>
      <c r="I11" s="580">
        <v>48</v>
      </c>
      <c r="J11" s="370"/>
      <c r="K11" s="370"/>
      <c r="L11" s="368"/>
      <c r="M11" s="370"/>
      <c r="N11" s="370"/>
      <c r="O11" s="368"/>
      <c r="P11" s="368"/>
      <c r="Q11" s="368"/>
    </row>
    <row r="12" spans="1:17" ht="60" customHeight="1">
      <c r="A12" s="930"/>
      <c r="B12" s="927"/>
      <c r="C12" s="582" t="s">
        <v>354</v>
      </c>
      <c r="D12" s="582" t="s">
        <v>357</v>
      </c>
      <c r="E12" s="582">
        <v>17</v>
      </c>
      <c r="F12" s="583">
        <v>0.5</v>
      </c>
      <c r="G12" s="582" t="s">
        <v>358</v>
      </c>
      <c r="H12" s="582" t="s">
        <v>337</v>
      </c>
      <c r="I12" s="580">
        <v>48</v>
      </c>
      <c r="J12" s="370"/>
      <c r="K12" s="370"/>
      <c r="L12" s="368"/>
      <c r="M12" s="370"/>
      <c r="N12" s="370"/>
      <c r="O12" s="368"/>
      <c r="P12" s="368"/>
      <c r="Q12" s="368"/>
    </row>
    <row r="13" spans="1:17" ht="73.5" customHeight="1">
      <c r="A13" s="931"/>
      <c r="B13" s="928"/>
      <c r="C13" s="822" t="s">
        <v>355</v>
      </c>
      <c r="D13" s="822" t="s">
        <v>357</v>
      </c>
      <c r="E13" s="822">
        <v>17</v>
      </c>
      <c r="F13" s="827">
        <v>0.5</v>
      </c>
      <c r="G13" s="822" t="s">
        <v>358</v>
      </c>
      <c r="H13" s="822" t="s">
        <v>337</v>
      </c>
      <c r="I13" s="828">
        <v>180</v>
      </c>
      <c r="J13" s="370"/>
      <c r="K13" s="370"/>
      <c r="L13" s="368"/>
      <c r="M13" s="370"/>
      <c r="N13" s="370"/>
      <c r="O13" s="368"/>
      <c r="P13" s="368"/>
      <c r="Q13" s="368"/>
    </row>
    <row r="14" spans="1:16" ht="41.25" customHeight="1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783"/>
      <c r="L14" s="323"/>
      <c r="M14" s="323"/>
      <c r="N14" s="829"/>
      <c r="O14" s="323"/>
      <c r="P14" s="323"/>
    </row>
    <row r="17" spans="13:16" ht="14.25">
      <c r="M17" s="328" t="s">
        <v>438</v>
      </c>
      <c r="N17" s="324"/>
      <c r="O17" s="324"/>
      <c r="P17" s="324"/>
    </row>
    <row r="18" spans="13:16" ht="14.25">
      <c r="M18" s="329" t="s">
        <v>439</v>
      </c>
      <c r="N18" s="324"/>
      <c r="O18" s="324"/>
      <c r="P18" s="324"/>
    </row>
    <row r="19" spans="13:16" ht="14.25">
      <c r="M19" s="329" t="s">
        <v>440</v>
      </c>
      <c r="N19" s="324"/>
      <c r="O19" s="324"/>
      <c r="P19" s="324"/>
    </row>
  </sheetData>
  <sheetProtection selectLockedCells="1" selectUnlockedCells="1"/>
  <mergeCells count="4">
    <mergeCell ref="A10:A13"/>
    <mergeCell ref="B10:B13"/>
    <mergeCell ref="A5:O5"/>
    <mergeCell ref="B7:E7"/>
  </mergeCells>
  <printOptions/>
  <pageMargins left="0.25" right="0.25" top="0.75" bottom="0.75" header="0.3" footer="0.3"/>
  <pageSetup fitToHeight="1" fitToWidth="1" horizontalDpi="600" verticalDpi="600" orientation="landscape" paperSize="9" scale="8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10.5" defaultRowHeight="14.25"/>
  <cols>
    <col min="1" max="1" width="5.59765625" style="0" customWidth="1"/>
    <col min="2" max="2" width="31.59765625" style="0" customWidth="1"/>
    <col min="3" max="3" width="7.59765625" style="0" customWidth="1"/>
    <col min="4" max="4" width="7.19921875" style="0" customWidth="1"/>
    <col min="5" max="5" width="8.09765625" style="0" customWidth="1"/>
    <col min="6" max="6" width="7.69921875" style="0" customWidth="1"/>
    <col min="7" max="7" width="9.3984375" style="0" customWidth="1"/>
    <col min="8" max="8" width="7.5" style="0" customWidth="1"/>
    <col min="9" max="9" width="5.5" style="0" customWidth="1"/>
    <col min="10" max="10" width="7.5" style="0" customWidth="1"/>
    <col min="11" max="11" width="8" style="0" customWidth="1"/>
    <col min="12" max="12" width="4.5" style="0" customWidth="1"/>
    <col min="13" max="13" width="9.3984375" style="0" customWidth="1"/>
    <col min="14" max="14" width="8.69921875" style="0" customWidth="1"/>
  </cols>
  <sheetData>
    <row r="1" spans="1:17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4"/>
      <c r="P1" s="314"/>
      <c r="Q1" s="314" t="s">
        <v>498</v>
      </c>
    </row>
    <row r="2" spans="1:17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9"/>
      <c r="L2" s="319"/>
      <c r="M2" s="318"/>
      <c r="N2" s="318"/>
      <c r="O2" s="314"/>
      <c r="P2" s="316"/>
      <c r="Q2" s="314" t="s">
        <v>441</v>
      </c>
    </row>
    <row r="3" spans="1:17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3"/>
      <c r="N3" s="314"/>
      <c r="O3" s="314"/>
      <c r="P3" s="316"/>
      <c r="Q3" s="316" t="s">
        <v>437</v>
      </c>
    </row>
    <row r="4" spans="1:17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4"/>
      <c r="L4" s="314"/>
      <c r="M4" s="313"/>
      <c r="N4" s="314"/>
      <c r="O4" s="314"/>
      <c r="P4" s="316"/>
      <c r="Q4" s="316" t="s">
        <v>442</v>
      </c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</row>
    <row r="6" spans="1:9" ht="15.75">
      <c r="A6" s="271"/>
      <c r="B6" s="272"/>
      <c r="C6" s="272"/>
      <c r="D6" s="272"/>
      <c r="E6" s="272"/>
      <c r="F6" s="273"/>
      <c r="G6" s="273"/>
      <c r="H6" s="274"/>
      <c r="I6" s="274"/>
    </row>
    <row r="7" spans="1:9" ht="16.5" customHeight="1">
      <c r="A7" s="275"/>
      <c r="B7" s="929" t="s">
        <v>497</v>
      </c>
      <c r="C7" s="929"/>
      <c r="D7" s="929"/>
      <c r="E7" s="929"/>
      <c r="F7" s="584"/>
      <c r="G7" s="89"/>
      <c r="I7" s="276"/>
    </row>
    <row r="8" spans="1:9" ht="15.75">
      <c r="A8" s="275"/>
      <c r="B8" s="275"/>
      <c r="C8" s="275"/>
      <c r="D8" s="277"/>
      <c r="E8" s="277"/>
      <c r="F8" s="275"/>
      <c r="G8" s="275"/>
      <c r="H8" s="276"/>
      <c r="I8" s="276"/>
    </row>
    <row r="9" spans="1:17" ht="64.5" customHeight="1">
      <c r="A9" s="819" t="s">
        <v>350</v>
      </c>
      <c r="B9" s="820" t="s">
        <v>351</v>
      </c>
      <c r="C9" s="820" t="s">
        <v>98</v>
      </c>
      <c r="D9" s="820" t="s">
        <v>258</v>
      </c>
      <c r="E9" s="820" t="s">
        <v>161</v>
      </c>
      <c r="F9" s="820" t="s">
        <v>5</v>
      </c>
      <c r="G9" s="820" t="s">
        <v>6</v>
      </c>
      <c r="H9" s="820" t="s">
        <v>261</v>
      </c>
      <c r="I9" s="821" t="s">
        <v>352</v>
      </c>
      <c r="J9" s="950" t="s">
        <v>373</v>
      </c>
      <c r="K9" s="950" t="s">
        <v>9</v>
      </c>
      <c r="L9" s="950" t="s">
        <v>519</v>
      </c>
      <c r="M9" s="950" t="s">
        <v>374</v>
      </c>
      <c r="N9" s="950" t="s">
        <v>12</v>
      </c>
      <c r="O9" s="950" t="s">
        <v>13</v>
      </c>
      <c r="P9" s="950" t="s">
        <v>105</v>
      </c>
      <c r="Q9" s="950" t="s">
        <v>15</v>
      </c>
    </row>
    <row r="10" spans="1:17" ht="103.5" customHeight="1">
      <c r="A10" s="925">
        <v>1</v>
      </c>
      <c r="B10" s="927" t="s">
        <v>359</v>
      </c>
      <c r="C10" s="582" t="s">
        <v>354</v>
      </c>
      <c r="D10" s="582">
        <v>30</v>
      </c>
      <c r="E10" s="582">
        <v>26</v>
      </c>
      <c r="F10" s="583">
        <v>0.5</v>
      </c>
      <c r="G10" s="582" t="s">
        <v>360</v>
      </c>
      <c r="H10" s="582" t="s">
        <v>337</v>
      </c>
      <c r="I10" s="580">
        <v>36</v>
      </c>
      <c r="J10" s="499"/>
      <c r="K10" s="499"/>
      <c r="L10" s="587"/>
      <c r="M10" s="499"/>
      <c r="N10" s="499"/>
      <c r="O10" s="587"/>
      <c r="P10" s="587"/>
      <c r="Q10" s="587"/>
    </row>
    <row r="11" spans="1:17" ht="138.75" customHeight="1">
      <c r="A11" s="926"/>
      <c r="B11" s="928"/>
      <c r="C11" s="830" t="s">
        <v>355</v>
      </c>
      <c r="D11" s="822">
        <v>30</v>
      </c>
      <c r="E11" s="830">
        <v>26</v>
      </c>
      <c r="F11" s="831">
        <v>0.5</v>
      </c>
      <c r="G11" s="822" t="s">
        <v>360</v>
      </c>
      <c r="H11" s="830" t="s">
        <v>337</v>
      </c>
      <c r="I11" s="832">
        <v>36</v>
      </c>
      <c r="J11" s="499"/>
      <c r="K11" s="499"/>
      <c r="L11" s="587"/>
      <c r="M11" s="499"/>
      <c r="N11" s="499"/>
      <c r="O11" s="587"/>
      <c r="P11" s="587"/>
      <c r="Q11" s="587"/>
    </row>
    <row r="12" spans="1:16" ht="27" customHeight="1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829"/>
      <c r="L12" s="586"/>
      <c r="M12" s="586"/>
      <c r="N12" s="829"/>
      <c r="O12" s="323"/>
      <c r="P12" s="323"/>
    </row>
    <row r="14" spans="13:16" ht="14.25">
      <c r="M14" s="328" t="s">
        <v>438</v>
      </c>
      <c r="N14" s="324"/>
      <c r="O14" s="324"/>
      <c r="P14" s="324"/>
    </row>
    <row r="15" spans="13:16" ht="14.25">
      <c r="M15" s="329" t="s">
        <v>439</v>
      </c>
      <c r="N15" s="324"/>
      <c r="O15" s="324"/>
      <c r="P15" s="324"/>
    </row>
    <row r="16" spans="13:16" ht="14.25">
      <c r="M16" s="329" t="s">
        <v>440</v>
      </c>
      <c r="N16" s="324"/>
      <c r="O16" s="324"/>
      <c r="P16" s="324"/>
    </row>
  </sheetData>
  <sheetProtection selectLockedCells="1" selectUnlockedCells="1"/>
  <mergeCells count="4">
    <mergeCell ref="A10:A11"/>
    <mergeCell ref="B10:B11"/>
    <mergeCell ref="A5:O5"/>
    <mergeCell ref="B7:E7"/>
  </mergeCells>
  <printOptions/>
  <pageMargins left="0.25" right="0.25" top="0.75" bottom="0.75" header="0.3" footer="0.3"/>
  <pageSetup fitToHeight="1" fitToWidth="1" horizontalDpi="600" verticalDpi="600" orientation="landscape" paperSize="9" scale="8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10.5" defaultRowHeight="14.25"/>
  <cols>
    <col min="1" max="1" width="4.3984375" style="0" customWidth="1"/>
    <col min="2" max="2" width="31.59765625" style="0" customWidth="1"/>
    <col min="3" max="3" width="6.8984375" style="0" customWidth="1"/>
    <col min="4" max="4" width="9.3984375" style="0" customWidth="1"/>
    <col min="5" max="5" width="8.8984375" style="0" customWidth="1"/>
    <col min="6" max="7" width="10.5" style="0" customWidth="1"/>
    <col min="8" max="8" width="5.19921875" style="0" customWidth="1"/>
    <col min="9" max="9" width="6.3984375" style="0" customWidth="1"/>
    <col min="10" max="10" width="7.09765625" style="0" customWidth="1"/>
    <col min="11" max="11" width="8.3984375" style="0" customWidth="1"/>
    <col min="12" max="12" width="5.5" style="0" customWidth="1"/>
    <col min="13" max="14" width="8" style="0" customWidth="1"/>
  </cols>
  <sheetData>
    <row r="1" spans="1:17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4"/>
      <c r="P1" s="314"/>
      <c r="Q1" s="314" t="s">
        <v>500</v>
      </c>
    </row>
    <row r="2" spans="1:17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9"/>
      <c r="L2" s="319"/>
      <c r="M2" s="318"/>
      <c r="N2" s="318"/>
      <c r="O2" s="314"/>
      <c r="P2" s="316"/>
      <c r="Q2" s="314" t="s">
        <v>441</v>
      </c>
    </row>
    <row r="3" spans="1:17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3"/>
      <c r="N3" s="314"/>
      <c r="O3" s="314"/>
      <c r="P3" s="316"/>
      <c r="Q3" s="316" t="s">
        <v>437</v>
      </c>
    </row>
    <row r="4" spans="1:17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4"/>
      <c r="L4" s="314"/>
      <c r="M4" s="313"/>
      <c r="N4" s="314"/>
      <c r="O4" s="314"/>
      <c r="P4" s="316"/>
      <c r="Q4" s="316" t="s">
        <v>442</v>
      </c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</row>
    <row r="6" spans="1:9" ht="15.75">
      <c r="A6" s="271"/>
      <c r="B6" s="272"/>
      <c r="C6" s="272"/>
      <c r="D6" s="272"/>
      <c r="E6" s="272"/>
      <c r="F6" s="273"/>
      <c r="G6" s="273"/>
      <c r="H6" s="274"/>
      <c r="I6" s="274"/>
    </row>
    <row r="7" spans="1:9" ht="15.75">
      <c r="A7" s="275"/>
      <c r="B7" s="929" t="s">
        <v>499</v>
      </c>
      <c r="C7" s="929"/>
      <c r="D7" s="929"/>
      <c r="E7" s="929"/>
      <c r="F7" s="584"/>
      <c r="G7" s="89"/>
      <c r="I7" s="276"/>
    </row>
    <row r="8" spans="1:9" ht="18.75" customHeight="1">
      <c r="A8" s="275"/>
      <c r="B8" s="275"/>
      <c r="C8" s="275"/>
      <c r="D8" s="277"/>
      <c r="E8" s="277"/>
      <c r="F8" s="275"/>
      <c r="G8" s="275"/>
      <c r="H8" s="276"/>
      <c r="I8" s="276"/>
    </row>
    <row r="9" spans="1:17" ht="56.25" customHeight="1" thickBot="1">
      <c r="A9" s="833" t="s">
        <v>350</v>
      </c>
      <c r="B9" s="834" t="s">
        <v>351</v>
      </c>
      <c r="C9" s="820" t="s">
        <v>98</v>
      </c>
      <c r="D9" s="820" t="s">
        <v>258</v>
      </c>
      <c r="E9" s="820" t="s">
        <v>161</v>
      </c>
      <c r="F9" s="820" t="s">
        <v>5</v>
      </c>
      <c r="G9" s="820" t="s">
        <v>6</v>
      </c>
      <c r="H9" s="820" t="s">
        <v>261</v>
      </c>
      <c r="I9" s="821" t="s">
        <v>352</v>
      </c>
      <c r="J9" s="950" t="s">
        <v>373</v>
      </c>
      <c r="K9" s="950" t="s">
        <v>9</v>
      </c>
      <c r="L9" s="950" t="s">
        <v>79</v>
      </c>
      <c r="M9" s="950" t="s">
        <v>374</v>
      </c>
      <c r="N9" s="950" t="s">
        <v>12</v>
      </c>
      <c r="O9" s="950" t="s">
        <v>13</v>
      </c>
      <c r="P9" s="950" t="s">
        <v>105</v>
      </c>
      <c r="Q9" s="950" t="s">
        <v>15</v>
      </c>
    </row>
    <row r="10" spans="1:17" ht="166.5" customHeight="1">
      <c r="A10" s="835">
        <v>1</v>
      </c>
      <c r="B10" s="836" t="s">
        <v>361</v>
      </c>
      <c r="C10" s="837">
        <v>1</v>
      </c>
      <c r="D10" s="822">
        <v>45</v>
      </c>
      <c r="E10" s="830">
        <v>26</v>
      </c>
      <c r="F10" s="831">
        <v>0.5</v>
      </c>
      <c r="G10" s="822" t="s">
        <v>255</v>
      </c>
      <c r="H10" s="830" t="s">
        <v>337</v>
      </c>
      <c r="I10" s="832">
        <v>60</v>
      </c>
      <c r="J10" s="838"/>
      <c r="K10" s="499"/>
      <c r="L10" s="587"/>
      <c r="M10" s="499"/>
      <c r="N10" s="499"/>
      <c r="O10" s="368"/>
      <c r="P10" s="368"/>
      <c r="Q10" s="368"/>
    </row>
    <row r="11" spans="1:16" ht="31.5" customHeight="1">
      <c r="A11" s="585"/>
      <c r="B11" s="585"/>
      <c r="C11" s="323"/>
      <c r="D11" s="323"/>
      <c r="E11" s="323"/>
      <c r="F11" s="323"/>
      <c r="G11" s="323"/>
      <c r="H11" s="323"/>
      <c r="I11" s="323"/>
      <c r="J11" s="323"/>
      <c r="K11" s="829"/>
      <c r="L11" s="586"/>
      <c r="M11" s="586"/>
      <c r="N11" s="829"/>
      <c r="O11" s="323"/>
      <c r="P11" s="323"/>
    </row>
    <row r="12" ht="12.75" customHeight="1"/>
    <row r="13" spans="13:16" ht="14.25">
      <c r="M13" s="328" t="s">
        <v>438</v>
      </c>
      <c r="N13" s="324"/>
      <c r="O13" s="324"/>
      <c r="P13" s="324"/>
    </row>
    <row r="14" spans="13:16" ht="14.25">
      <c r="M14" s="329" t="s">
        <v>439</v>
      </c>
      <c r="N14" s="324"/>
      <c r="O14" s="324"/>
      <c r="P14" s="324"/>
    </row>
    <row r="15" spans="13:16" ht="14.25">
      <c r="M15" s="329" t="s">
        <v>440</v>
      </c>
      <c r="N15" s="324"/>
      <c r="O15" s="324"/>
      <c r="P15" s="324"/>
    </row>
  </sheetData>
  <sheetProtection selectLockedCells="1" selectUnlockedCells="1"/>
  <mergeCells count="2">
    <mergeCell ref="A5:O5"/>
    <mergeCell ref="B7:E7"/>
  </mergeCells>
  <printOptions/>
  <pageMargins left="0.25" right="0.25" top="0.75" bottom="0.75" header="0.3" footer="0.3"/>
  <pageSetup fitToHeight="1" fitToWidth="1" horizontalDpi="600" verticalDpi="600" orientation="landscape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10.5" defaultRowHeight="14.25"/>
  <cols>
    <col min="1" max="1" width="4.8984375" style="0" customWidth="1"/>
    <col min="2" max="2" width="7" style="0" customWidth="1"/>
    <col min="3" max="3" width="8.19921875" style="0" customWidth="1"/>
    <col min="4" max="4" width="7.5" style="0" customWidth="1"/>
    <col min="5" max="5" width="7.59765625" style="0" customWidth="1"/>
    <col min="6" max="6" width="17.3984375" style="0" customWidth="1"/>
    <col min="7" max="7" width="5.69921875" style="0" customWidth="1"/>
    <col min="8" max="8" width="8.5" style="0" customWidth="1"/>
    <col min="9" max="9" width="10.5" style="0" customWidth="1"/>
    <col min="10" max="10" width="5.09765625" style="0" customWidth="1"/>
    <col min="11" max="11" width="8.19921875" style="0" customWidth="1"/>
    <col min="12" max="12" width="10.5" style="0" customWidth="1"/>
    <col min="13" max="13" width="8" style="0" customWidth="1"/>
    <col min="14" max="14" width="8.09765625" style="0" customWidth="1"/>
  </cols>
  <sheetData>
    <row r="1" spans="1:16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502</v>
      </c>
      <c r="P1" s="314"/>
    </row>
    <row r="2" spans="1:16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  <c r="P2" s="314"/>
    </row>
    <row r="3" spans="1:16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  <c r="P3" s="316"/>
    </row>
    <row r="4" spans="1:16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  <c r="P4" s="316"/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</row>
    <row r="6" spans="1:16" ht="15" customHeigh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</row>
    <row r="7" spans="1:16" ht="14.25" hidden="1">
      <c r="A7" s="110"/>
      <c r="B7" s="330"/>
      <c r="C7" s="330"/>
      <c r="D7" s="110"/>
      <c r="E7" s="110"/>
      <c r="F7" s="110"/>
      <c r="G7" s="110"/>
      <c r="H7" s="110"/>
      <c r="I7" s="110"/>
      <c r="J7" s="323"/>
      <c r="K7" s="483"/>
      <c r="L7" s="323"/>
      <c r="M7" s="483"/>
      <c r="N7" s="110"/>
      <c r="O7" s="323"/>
      <c r="P7" s="323"/>
    </row>
    <row r="8" spans="1:16" ht="14.25" hidden="1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</row>
    <row r="9" spans="1:16" ht="14.25" hidden="1">
      <c r="A9" s="488"/>
      <c r="B9" s="534" t="s">
        <v>362</v>
      </c>
      <c r="C9" s="535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323"/>
    </row>
    <row r="10" spans="1:16" ht="61.5" customHeight="1">
      <c r="A10" s="536"/>
      <c r="B10" s="935" t="s">
        <v>501</v>
      </c>
      <c r="C10" s="936"/>
      <c r="D10" s="936"/>
      <c r="E10" s="936"/>
      <c r="F10" s="936"/>
      <c r="G10" s="936"/>
      <c r="H10" s="936"/>
      <c r="I10" s="936"/>
      <c r="J10" s="936"/>
      <c r="K10" s="936"/>
      <c r="L10" s="936"/>
      <c r="M10" s="936"/>
      <c r="N10" s="936"/>
      <c r="O10" s="937"/>
      <c r="P10" s="323"/>
    </row>
    <row r="11" spans="1:16" ht="14.25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</row>
    <row r="12" spans="1:16" ht="60.75" customHeight="1">
      <c r="A12" s="839" t="s">
        <v>1</v>
      </c>
      <c r="B12" s="840" t="s">
        <v>98</v>
      </c>
      <c r="C12" s="840" t="s">
        <v>258</v>
      </c>
      <c r="D12" s="840" t="s">
        <v>259</v>
      </c>
      <c r="E12" s="840" t="s">
        <v>5</v>
      </c>
      <c r="F12" s="840" t="s">
        <v>6</v>
      </c>
      <c r="G12" s="840" t="s">
        <v>304</v>
      </c>
      <c r="H12" s="840" t="s">
        <v>305</v>
      </c>
      <c r="I12" s="840" t="s">
        <v>306</v>
      </c>
      <c r="J12" s="840" t="s">
        <v>79</v>
      </c>
      <c r="K12" s="840" t="s">
        <v>307</v>
      </c>
      <c r="L12" s="840" t="s">
        <v>12</v>
      </c>
      <c r="M12" s="840" t="s">
        <v>13</v>
      </c>
      <c r="N12" s="840" t="s">
        <v>105</v>
      </c>
      <c r="O12" s="841" t="s">
        <v>15</v>
      </c>
      <c r="P12" s="323"/>
    </row>
    <row r="13" spans="1:16" ht="63.75" customHeight="1">
      <c r="A13" s="842" t="s">
        <v>70</v>
      </c>
      <c r="B13" s="589">
        <v>0</v>
      </c>
      <c r="C13" s="589">
        <v>60</v>
      </c>
      <c r="D13" s="589">
        <v>36</v>
      </c>
      <c r="E13" s="589" t="s">
        <v>16</v>
      </c>
      <c r="F13" s="588" t="s">
        <v>363</v>
      </c>
      <c r="G13" s="262">
        <v>24</v>
      </c>
      <c r="H13" s="540"/>
      <c r="I13" s="540"/>
      <c r="J13" s="539"/>
      <c r="K13" s="539"/>
      <c r="L13" s="539"/>
      <c r="M13" s="539"/>
      <c r="N13" s="539"/>
      <c r="O13" s="843"/>
      <c r="P13" s="507"/>
    </row>
    <row r="14" spans="1:16" ht="60.75" customHeight="1">
      <c r="A14" s="844" t="s">
        <v>71</v>
      </c>
      <c r="B14" s="845">
        <v>1</v>
      </c>
      <c r="C14" s="846">
        <v>60</v>
      </c>
      <c r="D14" s="846">
        <v>40</v>
      </c>
      <c r="E14" s="845" t="s">
        <v>16</v>
      </c>
      <c r="F14" s="845" t="s">
        <v>363</v>
      </c>
      <c r="G14" s="847">
        <v>24</v>
      </c>
      <c r="H14" s="848"/>
      <c r="I14" s="848"/>
      <c r="J14" s="849"/>
      <c r="K14" s="849"/>
      <c r="L14" s="849"/>
      <c r="M14" s="849"/>
      <c r="N14" s="849"/>
      <c r="O14" s="850"/>
      <c r="P14" s="323"/>
    </row>
    <row r="15" spans="1:16" ht="32.25" customHeight="1">
      <c r="A15" s="323"/>
      <c r="B15" s="323"/>
      <c r="C15" s="323"/>
      <c r="D15" s="323"/>
      <c r="E15" s="323"/>
      <c r="F15" s="323"/>
      <c r="G15" s="323"/>
      <c r="H15" s="323"/>
      <c r="I15" s="783"/>
      <c r="J15" s="323"/>
      <c r="K15" s="323"/>
      <c r="L15" s="804"/>
      <c r="M15" s="323"/>
      <c r="N15" s="323"/>
      <c r="O15" s="323"/>
      <c r="P15" s="323"/>
    </row>
    <row r="16" spans="1:16" ht="14.25">
      <c r="A16" s="323"/>
      <c r="B16" s="11"/>
      <c r="C16" s="353"/>
      <c r="D16" s="353"/>
      <c r="E16" s="353"/>
      <c r="F16" s="353"/>
      <c r="G16" s="323"/>
      <c r="H16" s="323"/>
      <c r="I16" s="323"/>
      <c r="J16" s="323"/>
      <c r="K16" s="323"/>
      <c r="L16" s="323"/>
      <c r="M16" s="323"/>
      <c r="N16" s="323"/>
      <c r="O16" s="323"/>
      <c r="P16" s="323"/>
    </row>
    <row r="17" spans="1:16" ht="14.25">
      <c r="A17" s="323"/>
      <c r="B17" s="323"/>
      <c r="C17" s="544"/>
      <c r="D17" s="323"/>
      <c r="E17" s="323"/>
      <c r="F17" s="323"/>
      <c r="G17" s="323"/>
      <c r="H17" s="323"/>
      <c r="I17" s="323"/>
      <c r="J17" s="323"/>
      <c r="K17" s="323"/>
      <c r="L17" s="328" t="s">
        <v>438</v>
      </c>
      <c r="M17" s="324"/>
      <c r="N17" s="324"/>
      <c r="O17" s="324"/>
      <c r="P17" s="323"/>
    </row>
    <row r="18" spans="1:16" ht="14.25">
      <c r="A18" s="323"/>
      <c r="B18" s="323"/>
      <c r="C18" s="544" t="s">
        <v>53</v>
      </c>
      <c r="D18" s="323"/>
      <c r="E18" s="323"/>
      <c r="F18" s="323"/>
      <c r="G18" s="323"/>
      <c r="H18" s="323"/>
      <c r="I18" s="323"/>
      <c r="J18" s="323"/>
      <c r="K18" s="323"/>
      <c r="L18" s="329" t="s">
        <v>439</v>
      </c>
      <c r="M18" s="324"/>
      <c r="N18" s="324"/>
      <c r="O18" s="324"/>
      <c r="P18" s="323"/>
    </row>
    <row r="19" spans="1:16" ht="14.25">
      <c r="A19" s="323"/>
      <c r="B19" s="591"/>
      <c r="C19" s="591"/>
      <c r="D19" s="591"/>
      <c r="E19" s="591"/>
      <c r="F19" s="591"/>
      <c r="G19" s="591"/>
      <c r="H19" s="591"/>
      <c r="I19" s="591"/>
      <c r="J19" s="323"/>
      <c r="K19" s="323"/>
      <c r="L19" s="329" t="s">
        <v>440</v>
      </c>
      <c r="M19" s="324"/>
      <c r="N19" s="324"/>
      <c r="O19" s="324"/>
      <c r="P19" s="323"/>
    </row>
    <row r="20" spans="1:16" ht="14.25">
      <c r="A20" s="323"/>
      <c r="B20" s="591" t="s">
        <v>433</v>
      </c>
      <c r="C20" s="591"/>
      <c r="D20" s="591"/>
      <c r="E20" s="591"/>
      <c r="F20" s="591"/>
      <c r="G20" s="591"/>
      <c r="H20" s="591"/>
      <c r="I20" s="591"/>
      <c r="J20" s="323"/>
      <c r="K20" s="323"/>
      <c r="L20" s="323"/>
      <c r="M20" s="323"/>
      <c r="N20" s="323"/>
      <c r="O20" s="323"/>
      <c r="P20" s="323"/>
    </row>
    <row r="21" spans="1:16" ht="14.25">
      <c r="A21" s="323"/>
      <c r="B21" s="330" t="s">
        <v>117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23"/>
    </row>
    <row r="22" spans="1:16" ht="14.25">
      <c r="A22" s="323"/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23"/>
    </row>
    <row r="23" spans="1:16" ht="14.25">
      <c r="A23" s="323"/>
      <c r="B23" s="330" t="s">
        <v>431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23"/>
    </row>
    <row r="24" spans="1:16" ht="14.25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</row>
    <row r="25" spans="1:16" ht="14.25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</row>
  </sheetData>
  <sheetProtection selectLockedCells="1" selectUnlockedCells="1"/>
  <mergeCells count="2">
    <mergeCell ref="B10:O10"/>
    <mergeCell ref="A5:O5"/>
  </mergeCells>
  <printOptions/>
  <pageMargins left="0.25" right="0.25" top="0.75" bottom="0.75" header="0.3" footer="0.3"/>
  <pageSetup fitToHeight="1" fitToWidth="1" horizontalDpi="600" verticalDpi="600" orientation="landscape" paperSize="9" scale="9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10.5" defaultRowHeight="14.25"/>
  <cols>
    <col min="1" max="1" width="4" style="0" customWidth="1"/>
    <col min="2" max="2" width="6.69921875" style="0" customWidth="1"/>
    <col min="3" max="3" width="7" style="0" customWidth="1"/>
    <col min="4" max="4" width="6.69921875" style="0" customWidth="1"/>
    <col min="5" max="5" width="9.19921875" style="0" customWidth="1"/>
    <col min="6" max="6" width="12" style="0" customWidth="1"/>
    <col min="7" max="7" width="7.19921875" style="0" customWidth="1"/>
    <col min="8" max="8" width="8" style="0" customWidth="1"/>
    <col min="9" max="9" width="10.5" style="0" customWidth="1"/>
    <col min="10" max="10" width="5.3984375" style="0" customWidth="1"/>
    <col min="11" max="11" width="7.19921875" style="0" customWidth="1"/>
    <col min="12" max="13" width="10.5" style="0" customWidth="1"/>
    <col min="14" max="14" width="7.5" style="0" customWidth="1"/>
    <col min="15" max="15" width="10.09765625" style="0" customWidth="1"/>
  </cols>
  <sheetData>
    <row r="1" spans="1:15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504</v>
      </c>
    </row>
    <row r="2" spans="1:15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</row>
    <row r="7" spans="1:15" ht="56.25" customHeight="1">
      <c r="A7" s="323"/>
      <c r="B7" s="932" t="s">
        <v>503</v>
      </c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4"/>
    </row>
    <row r="8" spans="1:15" ht="14.25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</row>
    <row r="9" spans="1:15" ht="14.25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53.25" customHeight="1">
      <c r="A10" s="839" t="s">
        <v>1</v>
      </c>
      <c r="B10" s="840" t="s">
        <v>98</v>
      </c>
      <c r="C10" s="840" t="s">
        <v>258</v>
      </c>
      <c r="D10" s="840" t="s">
        <v>259</v>
      </c>
      <c r="E10" s="840" t="s">
        <v>5</v>
      </c>
      <c r="F10" s="840" t="s">
        <v>6</v>
      </c>
      <c r="G10" s="840" t="s">
        <v>304</v>
      </c>
      <c r="H10" s="840" t="s">
        <v>305</v>
      </c>
      <c r="I10" s="840" t="s">
        <v>306</v>
      </c>
      <c r="J10" s="840" t="s">
        <v>79</v>
      </c>
      <c r="K10" s="840" t="s">
        <v>307</v>
      </c>
      <c r="L10" s="840" t="s">
        <v>12</v>
      </c>
      <c r="M10" s="840" t="s">
        <v>13</v>
      </c>
      <c r="N10" s="840" t="s">
        <v>105</v>
      </c>
      <c r="O10" s="841" t="s">
        <v>15</v>
      </c>
    </row>
    <row r="11" spans="1:16" ht="75" customHeight="1">
      <c r="A11" s="851">
        <v>1</v>
      </c>
      <c r="B11" s="589" t="s">
        <v>41</v>
      </c>
      <c r="C11" s="589">
        <v>23</v>
      </c>
      <c r="D11" s="589">
        <v>22</v>
      </c>
      <c r="E11" s="589" t="s">
        <v>16</v>
      </c>
      <c r="F11" s="588" t="s">
        <v>364</v>
      </c>
      <c r="G11" s="532">
        <v>250</v>
      </c>
      <c r="H11" s="592"/>
      <c r="I11" s="592"/>
      <c r="J11" s="263"/>
      <c r="K11" s="263"/>
      <c r="L11" s="593"/>
      <c r="M11" s="263"/>
      <c r="N11" s="263"/>
      <c r="O11" s="852"/>
      <c r="P11" s="89"/>
    </row>
    <row r="12" spans="1:15" ht="76.5">
      <c r="A12" s="851">
        <v>2</v>
      </c>
      <c r="B12" s="457" t="s">
        <v>41</v>
      </c>
      <c r="C12" s="590">
        <v>15</v>
      </c>
      <c r="D12" s="590">
        <v>17</v>
      </c>
      <c r="E12" s="457" t="s">
        <v>16</v>
      </c>
      <c r="F12" s="457" t="s">
        <v>365</v>
      </c>
      <c r="G12" s="532">
        <v>50</v>
      </c>
      <c r="H12" s="592"/>
      <c r="I12" s="592"/>
      <c r="J12" s="263"/>
      <c r="K12" s="263"/>
      <c r="L12" s="593"/>
      <c r="M12" s="263"/>
      <c r="N12" s="263"/>
      <c r="O12" s="852"/>
    </row>
    <row r="13" spans="1:15" ht="76.5">
      <c r="A13" s="851">
        <v>3</v>
      </c>
      <c r="B13" s="457" t="s">
        <v>32</v>
      </c>
      <c r="C13" s="590">
        <v>15</v>
      </c>
      <c r="D13" s="590">
        <v>26</v>
      </c>
      <c r="E13" s="457" t="s">
        <v>34</v>
      </c>
      <c r="F13" s="457" t="s">
        <v>365</v>
      </c>
      <c r="G13" s="532">
        <v>500</v>
      </c>
      <c r="H13" s="592"/>
      <c r="I13" s="592"/>
      <c r="J13" s="263"/>
      <c r="K13" s="263"/>
      <c r="L13" s="593"/>
      <c r="M13" s="263"/>
      <c r="N13" s="263"/>
      <c r="O13" s="852"/>
    </row>
    <row r="14" spans="1:15" ht="76.5">
      <c r="A14" s="851">
        <v>4</v>
      </c>
      <c r="B14" s="457" t="s">
        <v>32</v>
      </c>
      <c r="C14" s="590">
        <v>23</v>
      </c>
      <c r="D14" s="590">
        <v>26</v>
      </c>
      <c r="E14" s="457" t="s">
        <v>16</v>
      </c>
      <c r="F14" s="457" t="s">
        <v>365</v>
      </c>
      <c r="G14" s="532">
        <v>120</v>
      </c>
      <c r="H14" s="592"/>
      <c r="I14" s="592"/>
      <c r="J14" s="263"/>
      <c r="K14" s="263"/>
      <c r="L14" s="593"/>
      <c r="M14" s="263"/>
      <c r="N14" s="263"/>
      <c r="O14" s="852"/>
    </row>
    <row r="15" spans="1:15" ht="72" customHeight="1">
      <c r="A15" s="844">
        <v>5</v>
      </c>
      <c r="B15" s="845" t="s">
        <v>41</v>
      </c>
      <c r="C15" s="846">
        <v>15</v>
      </c>
      <c r="D15" s="846">
        <v>26</v>
      </c>
      <c r="E15" s="845" t="s">
        <v>16</v>
      </c>
      <c r="F15" s="845" t="s">
        <v>365</v>
      </c>
      <c r="G15" s="847">
        <v>84</v>
      </c>
      <c r="H15" s="853"/>
      <c r="I15" s="854"/>
      <c r="J15" s="849"/>
      <c r="K15" s="849"/>
      <c r="L15" s="855"/>
      <c r="M15" s="849"/>
      <c r="N15" s="849"/>
      <c r="O15" s="850"/>
    </row>
    <row r="16" spans="1:15" ht="31.5" customHeight="1">
      <c r="A16" s="323"/>
      <c r="B16" s="323"/>
      <c r="C16" s="323"/>
      <c r="D16" s="323"/>
      <c r="E16" s="323"/>
      <c r="F16" s="323"/>
      <c r="G16" s="323"/>
      <c r="H16" s="323"/>
      <c r="I16" s="783"/>
      <c r="J16" s="323"/>
      <c r="K16" s="323"/>
      <c r="L16" s="369"/>
      <c r="M16" s="323"/>
      <c r="N16" s="323"/>
      <c r="O16" s="323"/>
    </row>
    <row r="17" spans="1:15" ht="14.25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</row>
    <row r="18" spans="1:15" ht="14.25">
      <c r="A18" s="323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8" t="s">
        <v>438</v>
      </c>
      <c r="M18" s="324"/>
      <c r="N18" s="324"/>
      <c r="O18" s="324"/>
    </row>
    <row r="19" spans="12:15" ht="14.25">
      <c r="L19" s="329" t="s">
        <v>439</v>
      </c>
      <c r="M19" s="324"/>
      <c r="N19" s="324"/>
      <c r="O19" s="324"/>
    </row>
    <row r="20" spans="12:15" ht="14.25">
      <c r="L20" s="329" t="s">
        <v>440</v>
      </c>
      <c r="M20" s="324"/>
      <c r="N20" s="324"/>
      <c r="O20" s="324"/>
    </row>
  </sheetData>
  <sheetProtection selectLockedCells="1" selectUnlockedCells="1"/>
  <mergeCells count="2">
    <mergeCell ref="B7:O7"/>
    <mergeCell ref="A5:O5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3.3984375" style="1" customWidth="1"/>
    <col min="2" max="2" width="7.8984375" style="1" customWidth="1"/>
    <col min="3" max="3" width="8.5" style="1" customWidth="1"/>
    <col min="4" max="4" width="8.09765625" style="1" customWidth="1"/>
    <col min="5" max="5" width="9.09765625" style="1" customWidth="1"/>
    <col min="6" max="6" width="9.69921875" style="1" customWidth="1"/>
    <col min="7" max="7" width="8.59765625" style="1" customWidth="1"/>
    <col min="8" max="8" width="6.59765625" style="1" customWidth="1"/>
    <col min="9" max="9" width="10.19921875" style="1" customWidth="1"/>
    <col min="10" max="10" width="4.59765625" style="1" customWidth="1"/>
    <col min="11" max="11" width="6.3984375" style="1" customWidth="1"/>
    <col min="12" max="12" width="9.3984375" style="1" customWidth="1"/>
    <col min="13" max="13" width="7.8984375" style="1" customWidth="1"/>
    <col min="14" max="14" width="8.8984375" style="1" customWidth="1"/>
    <col min="15" max="15" width="16.5" style="1" customWidth="1"/>
    <col min="16" max="16384" width="9" style="1" customWidth="1"/>
  </cols>
  <sheetData>
    <row r="1" spans="1:15" ht="12.75">
      <c r="A1" s="312"/>
      <c r="B1" s="313" t="s">
        <v>435</v>
      </c>
      <c r="C1" s="313"/>
      <c r="D1" s="314"/>
      <c r="E1" s="314"/>
      <c r="F1" s="314"/>
      <c r="G1" s="313"/>
      <c r="H1" s="314"/>
      <c r="I1" s="314"/>
      <c r="J1" s="314"/>
      <c r="K1" s="313"/>
      <c r="L1" s="313"/>
      <c r="M1" s="314"/>
      <c r="N1" s="314"/>
      <c r="O1" s="314" t="s">
        <v>453</v>
      </c>
    </row>
    <row r="2" spans="1:15" ht="12.75">
      <c r="A2" s="312"/>
      <c r="B2" s="317" t="s">
        <v>436</v>
      </c>
      <c r="C2" s="318"/>
      <c r="D2" s="319"/>
      <c r="E2" s="319"/>
      <c r="F2" s="319"/>
      <c r="G2" s="315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5" customHeight="1">
      <c r="A3" s="312"/>
      <c r="B3" s="313"/>
      <c r="C3" s="313"/>
      <c r="D3" s="314"/>
      <c r="E3" s="314"/>
      <c r="F3" s="314"/>
      <c r="G3" s="313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5" customHeight="1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5" s="4" customFormat="1" ht="18">
      <c r="A5" s="867" t="s">
        <v>450</v>
      </c>
      <c r="B5" s="868"/>
      <c r="C5" s="868"/>
      <c r="D5" s="868"/>
      <c r="E5" s="868"/>
      <c r="F5" s="868"/>
      <c r="G5" s="868"/>
      <c r="H5" s="868"/>
      <c r="I5" s="868"/>
      <c r="J5" s="868"/>
      <c r="K5" s="331"/>
      <c r="L5" s="332"/>
      <c r="M5" s="330"/>
      <c r="N5" s="333"/>
      <c r="O5" s="1"/>
    </row>
    <row r="7" spans="2:15" ht="14.25" customHeight="1">
      <c r="B7" s="484" t="s">
        <v>452</v>
      </c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66"/>
    </row>
    <row r="8" spans="1:14" ht="18.75" customHeight="1">
      <c r="A8" s="6"/>
      <c r="B8" s="485"/>
      <c r="C8" s="486"/>
      <c r="D8" s="486"/>
      <c r="E8" s="486"/>
      <c r="F8" s="394" t="s">
        <v>380</v>
      </c>
      <c r="G8" s="394"/>
      <c r="H8" s="394"/>
      <c r="I8" s="394"/>
      <c r="J8" s="55"/>
      <c r="K8" s="55"/>
      <c r="L8" s="55"/>
      <c r="M8" s="55"/>
      <c r="N8" s="485"/>
    </row>
    <row r="9" spans="1:14" ht="15.75">
      <c r="A9" s="6"/>
      <c r="B9" s="10"/>
      <c r="C9" s="393"/>
      <c r="D9" s="393"/>
      <c r="E9" s="393"/>
      <c r="F9" s="394"/>
      <c r="G9" s="395"/>
      <c r="H9" s="395"/>
      <c r="I9" s="395"/>
      <c r="J9" s="6"/>
      <c r="K9" s="6"/>
      <c r="L9" s="6"/>
      <c r="M9" s="6"/>
      <c r="N9" s="18"/>
    </row>
    <row r="10" spans="1:15" ht="76.5">
      <c r="A10" s="653" t="s">
        <v>1</v>
      </c>
      <c r="B10" s="653" t="s">
        <v>2</v>
      </c>
      <c r="C10" s="653" t="s">
        <v>3</v>
      </c>
      <c r="D10" s="653" t="s">
        <v>4</v>
      </c>
      <c r="E10" s="653" t="s">
        <v>5</v>
      </c>
      <c r="F10" s="653" t="s">
        <v>6</v>
      </c>
      <c r="G10" s="653" t="s">
        <v>7</v>
      </c>
      <c r="H10" s="959" t="s">
        <v>8</v>
      </c>
      <c r="I10" s="959" t="s">
        <v>9</v>
      </c>
      <c r="J10" s="653" t="s">
        <v>10</v>
      </c>
      <c r="K10" s="653" t="s">
        <v>11</v>
      </c>
      <c r="L10" s="959" t="s">
        <v>12</v>
      </c>
      <c r="M10" s="959" t="s">
        <v>13</v>
      </c>
      <c r="N10" s="961" t="s">
        <v>14</v>
      </c>
      <c r="O10" s="961" t="s">
        <v>15</v>
      </c>
    </row>
    <row r="11" spans="1:15" ht="60" customHeight="1">
      <c r="A11" s="382" t="s">
        <v>70</v>
      </c>
      <c r="B11" s="382">
        <v>0</v>
      </c>
      <c r="C11" s="382" t="s">
        <v>82</v>
      </c>
      <c r="D11" s="382">
        <v>40</v>
      </c>
      <c r="E11" s="382" t="s">
        <v>16</v>
      </c>
      <c r="F11" s="383" t="s">
        <v>61</v>
      </c>
      <c r="G11" s="653">
        <v>360</v>
      </c>
      <c r="H11" s="385"/>
      <c r="I11" s="385"/>
      <c r="J11" s="656"/>
      <c r="K11" s="386"/>
      <c r="L11" s="658"/>
      <c r="M11" s="388"/>
      <c r="N11" s="389"/>
      <c r="O11" s="390"/>
    </row>
    <row r="12" spans="1:15" ht="35.25" customHeight="1">
      <c r="A12" s="382" t="s">
        <v>71</v>
      </c>
      <c r="B12" s="382">
        <v>0</v>
      </c>
      <c r="C12" s="382" t="s">
        <v>82</v>
      </c>
      <c r="D12" s="382">
        <v>40</v>
      </c>
      <c r="E12" s="382" t="s">
        <v>16</v>
      </c>
      <c r="F12" s="383" t="s">
        <v>382</v>
      </c>
      <c r="G12" s="384">
        <v>288</v>
      </c>
      <c r="H12" s="385"/>
      <c r="I12" s="385"/>
      <c r="J12" s="386"/>
      <c r="K12" s="386"/>
      <c r="L12" s="387"/>
      <c r="M12" s="388"/>
      <c r="N12" s="389"/>
      <c r="O12" s="390"/>
    </row>
    <row r="13" spans="1:15" ht="39" customHeight="1">
      <c r="A13" s="386" t="s">
        <v>72</v>
      </c>
      <c r="B13" s="659">
        <v>1</v>
      </c>
      <c r="C13" s="659" t="s">
        <v>82</v>
      </c>
      <c r="D13" s="659" t="s">
        <v>83</v>
      </c>
      <c r="E13" s="659" t="s">
        <v>16</v>
      </c>
      <c r="F13" s="660" t="s">
        <v>61</v>
      </c>
      <c r="G13" s="661">
        <v>3000</v>
      </c>
      <c r="H13" s="662"/>
      <c r="I13" s="385"/>
      <c r="J13" s="663"/>
      <c r="K13" s="396"/>
      <c r="L13" s="664"/>
      <c r="M13" s="396"/>
      <c r="N13" s="396"/>
      <c r="O13" s="396"/>
    </row>
    <row r="14" spans="1:15" ht="26.25" customHeight="1">
      <c r="A14" s="9"/>
      <c r="B14" s="391"/>
      <c r="C14" s="391"/>
      <c r="D14" s="391"/>
      <c r="E14" s="9"/>
      <c r="F14" s="9"/>
      <c r="G14" s="9"/>
      <c r="H14" s="9"/>
      <c r="I14" s="665"/>
      <c r="J14" s="9"/>
      <c r="K14" s="9"/>
      <c r="L14" s="666"/>
      <c r="M14" s="9"/>
      <c r="N14" s="392"/>
      <c r="O14" s="9"/>
    </row>
    <row r="15" spans="2:6" ht="17.25" customHeight="1">
      <c r="B15" s="11"/>
      <c r="C15" s="12"/>
      <c r="D15" s="13"/>
      <c r="E15" s="14"/>
      <c r="F15" s="15"/>
    </row>
    <row r="16" spans="2:15" ht="14.25">
      <c r="B16" s="11"/>
      <c r="C16" s="12"/>
      <c r="D16" s="13"/>
      <c r="E16" s="14"/>
      <c r="F16" s="15"/>
      <c r="K16" s="328" t="s">
        <v>438</v>
      </c>
      <c r="L16" s="324"/>
      <c r="M16" s="324"/>
      <c r="N16" s="324"/>
      <c r="O16" s="324"/>
    </row>
    <row r="17" spans="11:15" ht="15.75" customHeight="1">
      <c r="K17" s="329" t="s">
        <v>439</v>
      </c>
      <c r="L17" s="324"/>
      <c r="M17" s="324"/>
      <c r="N17" s="324"/>
      <c r="O17" s="324"/>
    </row>
    <row r="18" spans="2:15" ht="16.5" customHeight="1">
      <c r="B18" s="67" t="s">
        <v>84</v>
      </c>
      <c r="C18" s="67"/>
      <c r="D18" s="67"/>
      <c r="K18" s="329" t="s">
        <v>440</v>
      </c>
      <c r="L18" s="324"/>
      <c r="M18" s="324"/>
      <c r="N18" s="324"/>
      <c r="O18" s="324"/>
    </row>
    <row r="19" ht="20.25" customHeight="1">
      <c r="B19" s="1" t="s">
        <v>370</v>
      </c>
    </row>
    <row r="20" ht="18" customHeight="1">
      <c r="B20" s="1" t="s">
        <v>85</v>
      </c>
    </row>
    <row r="21" ht="19.5" customHeight="1">
      <c r="B21" s="1" t="s">
        <v>68</v>
      </c>
    </row>
    <row r="22" ht="21" customHeight="1">
      <c r="B22" s="1" t="s">
        <v>381</v>
      </c>
    </row>
    <row r="23" spans="20:32" ht="12.75">
      <c r="T23" s="67"/>
      <c r="U23" s="67"/>
      <c r="V23" s="67"/>
      <c r="AF23" s="42"/>
    </row>
  </sheetData>
  <sheetProtection selectLockedCells="1" selectUnlockedCells="1"/>
  <mergeCells count="1">
    <mergeCell ref="A5:J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scale="96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10.5" defaultRowHeight="14.25"/>
  <cols>
    <col min="1" max="1" width="5.8984375" style="0" customWidth="1"/>
    <col min="2" max="2" width="8" style="0" customWidth="1"/>
    <col min="3" max="3" width="6.59765625" style="0" customWidth="1"/>
    <col min="4" max="4" width="8.3984375" style="0" customWidth="1"/>
    <col min="5" max="5" width="8.69921875" style="0" customWidth="1"/>
    <col min="6" max="6" width="12.3984375" style="0" customWidth="1"/>
    <col min="7" max="7" width="10.5" style="0" customWidth="1"/>
    <col min="8" max="8" width="7.8984375" style="0" customWidth="1"/>
    <col min="9" max="9" width="8.09765625" style="0" customWidth="1"/>
    <col min="10" max="10" width="5.5" style="0" customWidth="1"/>
    <col min="11" max="11" width="8" style="0" customWidth="1"/>
    <col min="12" max="12" width="8.8984375" style="0" customWidth="1"/>
    <col min="13" max="13" width="10.5" style="0" customWidth="1"/>
    <col min="14" max="14" width="5.59765625" style="0" customWidth="1"/>
    <col min="15" max="15" width="11.19921875" style="0" customWidth="1"/>
  </cols>
  <sheetData>
    <row r="1" spans="1:15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506</v>
      </c>
    </row>
    <row r="2" spans="1:15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</row>
    <row r="7" spans="1:15" ht="15.75" customHeight="1">
      <c r="A7" s="323"/>
      <c r="B7" s="938" t="s">
        <v>505</v>
      </c>
      <c r="C7" s="939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40"/>
    </row>
    <row r="8" spans="1:15" ht="14.25">
      <c r="A8" s="323"/>
      <c r="B8" s="941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42"/>
    </row>
    <row r="9" spans="1:15" ht="24.75" customHeight="1">
      <c r="A9" s="323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5"/>
    </row>
    <row r="10" spans="1:15" ht="14.25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6" ht="51">
      <c r="A11" s="839" t="s">
        <v>1</v>
      </c>
      <c r="B11" s="840" t="s">
        <v>98</v>
      </c>
      <c r="C11" s="840" t="s">
        <v>258</v>
      </c>
      <c r="D11" s="840" t="s">
        <v>259</v>
      </c>
      <c r="E11" s="840" t="s">
        <v>5</v>
      </c>
      <c r="F11" s="840" t="s">
        <v>6</v>
      </c>
      <c r="G11" s="840" t="s">
        <v>304</v>
      </c>
      <c r="H11" s="840" t="s">
        <v>305</v>
      </c>
      <c r="I11" s="840" t="s">
        <v>306</v>
      </c>
      <c r="J11" s="840" t="s">
        <v>79</v>
      </c>
      <c r="K11" s="840" t="s">
        <v>307</v>
      </c>
      <c r="L11" s="840" t="s">
        <v>12</v>
      </c>
      <c r="M11" s="840" t="s">
        <v>13</v>
      </c>
      <c r="N11" s="840" t="s">
        <v>105</v>
      </c>
      <c r="O11" s="841" t="s">
        <v>15</v>
      </c>
      <c r="P11" s="278"/>
    </row>
    <row r="12" spans="1:16" s="280" customFormat="1" ht="84.75" customHeight="1">
      <c r="A12" s="856">
        <v>1</v>
      </c>
      <c r="B12" s="846" t="s">
        <v>41</v>
      </c>
      <c r="C12" s="846">
        <v>23</v>
      </c>
      <c r="D12" s="846">
        <v>26</v>
      </c>
      <c r="E12" s="846" t="s">
        <v>16</v>
      </c>
      <c r="F12" s="845" t="s">
        <v>366</v>
      </c>
      <c r="G12" s="857">
        <v>120</v>
      </c>
      <c r="H12" s="854"/>
      <c r="I12" s="854"/>
      <c r="J12" s="858"/>
      <c r="K12" s="858"/>
      <c r="L12" s="859"/>
      <c r="M12" s="858"/>
      <c r="N12" s="858"/>
      <c r="O12" s="860"/>
      <c r="P12" s="279"/>
    </row>
    <row r="13" spans="1:15" ht="36" customHeight="1">
      <c r="A13" s="323"/>
      <c r="B13" s="323"/>
      <c r="C13" s="323"/>
      <c r="D13" s="323"/>
      <c r="E13" s="323"/>
      <c r="F13" s="323"/>
      <c r="G13" s="323"/>
      <c r="H13" s="323"/>
      <c r="I13" s="783"/>
      <c r="J13" s="323"/>
      <c r="K13" s="323"/>
      <c r="L13" s="784"/>
      <c r="M13" s="323"/>
      <c r="N13" s="323"/>
      <c r="O13" s="323"/>
    </row>
    <row r="14" spans="1:15" ht="14.25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</row>
    <row r="15" spans="12:15" ht="14.25">
      <c r="L15" s="328" t="s">
        <v>438</v>
      </c>
      <c r="M15" s="324"/>
      <c r="N15" s="324"/>
      <c r="O15" s="324"/>
    </row>
    <row r="16" spans="12:15" ht="14.25">
      <c r="L16" s="329" t="s">
        <v>439</v>
      </c>
      <c r="M16" s="324"/>
      <c r="N16" s="324"/>
      <c r="O16" s="324"/>
    </row>
    <row r="17" spans="12:15" ht="14.25">
      <c r="L17" s="329" t="s">
        <v>440</v>
      </c>
      <c r="M17" s="324"/>
      <c r="N17" s="324"/>
      <c r="O17" s="324"/>
    </row>
  </sheetData>
  <sheetProtection selectLockedCells="1" selectUnlockedCells="1"/>
  <mergeCells count="2">
    <mergeCell ref="B7:O9"/>
    <mergeCell ref="A5:O5"/>
  </mergeCells>
  <printOptions/>
  <pageMargins left="0.7875" right="0.7875" top="1.0527777777777778" bottom="1.0527777777777778" header="0.7875" footer="0.7875"/>
  <pageSetup fitToHeight="1" fitToWidth="1" horizontalDpi="600" verticalDpi="600" orientation="landscape" paperSize="9" scale="9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10.5" defaultRowHeight="14.25"/>
  <cols>
    <col min="1" max="1" width="4.19921875" style="0" customWidth="1"/>
    <col min="2" max="2" width="6.69921875" style="0" customWidth="1"/>
    <col min="3" max="3" width="7" style="0" customWidth="1"/>
    <col min="4" max="4" width="7.5" style="0" customWidth="1"/>
    <col min="5" max="7" width="10.5" style="0" customWidth="1"/>
    <col min="8" max="8" width="8.19921875" style="0" customWidth="1"/>
    <col min="9" max="9" width="7.69921875" style="0" customWidth="1"/>
    <col min="10" max="10" width="4.69921875" style="0" customWidth="1"/>
    <col min="11" max="11" width="6.19921875" style="0" customWidth="1"/>
    <col min="12" max="12" width="8" style="0" customWidth="1"/>
    <col min="13" max="13" width="7.5" style="0" customWidth="1"/>
    <col min="14" max="14" width="7.19921875" style="0" customWidth="1"/>
    <col min="15" max="15" width="12.3984375" style="0" customWidth="1"/>
  </cols>
  <sheetData>
    <row r="1" spans="1:15" ht="14.25">
      <c r="A1" s="312"/>
      <c r="B1" s="313" t="s">
        <v>435</v>
      </c>
      <c r="C1" s="313"/>
      <c r="D1" s="314"/>
      <c r="E1" s="314"/>
      <c r="F1" s="314"/>
      <c r="G1" s="314"/>
      <c r="H1" s="314"/>
      <c r="I1" s="314"/>
      <c r="J1" s="314"/>
      <c r="K1" s="313"/>
      <c r="L1" s="313"/>
      <c r="M1" s="314"/>
      <c r="N1" s="314"/>
      <c r="O1" s="314" t="s">
        <v>508</v>
      </c>
    </row>
    <row r="2" spans="1:15" ht="14.25">
      <c r="A2" s="312"/>
      <c r="B2" s="317" t="s">
        <v>436</v>
      </c>
      <c r="C2" s="318"/>
      <c r="D2" s="319"/>
      <c r="E2" s="319"/>
      <c r="F2" s="319"/>
      <c r="G2" s="319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4.25">
      <c r="A3" s="312"/>
      <c r="B3" s="313"/>
      <c r="C3" s="313"/>
      <c r="D3" s="314"/>
      <c r="E3" s="314"/>
      <c r="F3" s="314"/>
      <c r="G3" s="314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4.25">
      <c r="A4" s="312"/>
      <c r="B4" s="313"/>
      <c r="C4" s="313"/>
      <c r="D4" s="314"/>
      <c r="E4" s="314"/>
      <c r="F4" s="314"/>
      <c r="G4" s="314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5" ht="15.75">
      <c r="A5" s="908" t="s">
        <v>254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</row>
    <row r="6" spans="1:15" ht="14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6" ht="30.75" customHeight="1">
      <c r="A7" s="865" t="s">
        <v>507</v>
      </c>
      <c r="B7" s="865"/>
      <c r="C7" s="865"/>
      <c r="D7" s="865"/>
      <c r="E7" s="865"/>
      <c r="F7" s="865"/>
      <c r="G7" s="865"/>
      <c r="H7" s="865"/>
      <c r="I7" s="865"/>
      <c r="J7" s="865"/>
      <c r="K7" s="865"/>
      <c r="L7" s="865"/>
      <c r="M7" s="865"/>
      <c r="N7" s="865"/>
      <c r="O7" s="594"/>
      <c r="P7" s="1"/>
    </row>
    <row r="8" spans="1:16" ht="14.25">
      <c r="A8" s="609"/>
      <c r="B8" s="609"/>
      <c r="C8" s="609"/>
      <c r="D8" s="609"/>
      <c r="E8" s="609"/>
      <c r="F8" s="609"/>
      <c r="G8" s="610"/>
      <c r="H8" s="330"/>
      <c r="I8" s="335"/>
      <c r="J8" s="330"/>
      <c r="K8" s="330"/>
      <c r="L8" s="330"/>
      <c r="M8" s="330"/>
      <c r="N8" s="330"/>
      <c r="O8" s="330"/>
      <c r="P8" s="1"/>
    </row>
    <row r="9" spans="1:16" ht="63.75">
      <c r="A9" s="957" t="s">
        <v>1</v>
      </c>
      <c r="B9" s="952" t="s">
        <v>2</v>
      </c>
      <c r="C9" s="952" t="s">
        <v>3</v>
      </c>
      <c r="D9" s="952" t="s">
        <v>4</v>
      </c>
      <c r="E9" s="952" t="s">
        <v>5</v>
      </c>
      <c r="F9" s="952" t="s">
        <v>6</v>
      </c>
      <c r="G9" s="952" t="s">
        <v>74</v>
      </c>
      <c r="H9" s="951" t="s">
        <v>8</v>
      </c>
      <c r="I9" s="951" t="s">
        <v>9</v>
      </c>
      <c r="J9" s="952" t="s">
        <v>10</v>
      </c>
      <c r="K9" s="953" t="s">
        <v>11</v>
      </c>
      <c r="L9" s="954" t="s">
        <v>12</v>
      </c>
      <c r="M9" s="954" t="s">
        <v>13</v>
      </c>
      <c r="N9" s="955" t="s">
        <v>14</v>
      </c>
      <c r="O9" s="956" t="s">
        <v>15</v>
      </c>
      <c r="P9" s="8"/>
    </row>
    <row r="10" spans="1:16" ht="60" customHeight="1">
      <c r="A10" s="595" t="s">
        <v>70</v>
      </c>
      <c r="B10" s="363">
        <v>1</v>
      </c>
      <c r="C10" s="363">
        <v>90</v>
      </c>
      <c r="D10" s="363" t="s">
        <v>407</v>
      </c>
      <c r="E10" s="363" t="s">
        <v>16</v>
      </c>
      <c r="F10" s="530" t="s">
        <v>509</v>
      </c>
      <c r="G10" s="596">
        <v>600</v>
      </c>
      <c r="H10" s="370"/>
      <c r="I10" s="370"/>
      <c r="J10" s="597"/>
      <c r="K10" s="598"/>
      <c r="L10" s="342"/>
      <c r="M10" s="611"/>
      <c r="N10" s="341"/>
      <c r="O10" s="861"/>
      <c r="P10" s="39"/>
    </row>
    <row r="11" spans="1:16" ht="27" customHeight="1">
      <c r="A11" s="599" t="s">
        <v>71</v>
      </c>
      <c r="B11" s="600">
        <v>0</v>
      </c>
      <c r="C11" s="601">
        <v>90</v>
      </c>
      <c r="D11" s="601">
        <v>40</v>
      </c>
      <c r="E11" s="601" t="s">
        <v>16</v>
      </c>
      <c r="F11" s="601" t="s">
        <v>17</v>
      </c>
      <c r="G11" s="602">
        <v>120</v>
      </c>
      <c r="H11" s="365"/>
      <c r="I11" s="365"/>
      <c r="J11" s="603"/>
      <c r="K11" s="341"/>
      <c r="L11" s="341"/>
      <c r="M11" s="611"/>
      <c r="N11" s="341"/>
      <c r="O11" s="861"/>
      <c r="P11" s="39"/>
    </row>
    <row r="12" spans="1:16" ht="30" customHeight="1">
      <c r="A12" s="604">
        <v>3</v>
      </c>
      <c r="B12" s="605" t="s">
        <v>32</v>
      </c>
      <c r="C12" s="416" t="s">
        <v>24</v>
      </c>
      <c r="D12" s="416">
        <v>26</v>
      </c>
      <c r="E12" s="416" t="s">
        <v>16</v>
      </c>
      <c r="F12" s="416" t="s">
        <v>17</v>
      </c>
      <c r="G12" s="606">
        <v>120</v>
      </c>
      <c r="H12" s="362"/>
      <c r="I12" s="362"/>
      <c r="J12" s="607"/>
      <c r="K12" s="343"/>
      <c r="L12" s="343"/>
      <c r="M12" s="612"/>
      <c r="N12" s="343"/>
      <c r="O12" s="862"/>
      <c r="P12" s="282"/>
    </row>
    <row r="13" spans="1:15" ht="35.25" customHeight="1">
      <c r="A13" s="595">
        <v>4</v>
      </c>
      <c r="B13" s="595" t="s">
        <v>41</v>
      </c>
      <c r="C13" s="595" t="s">
        <v>24</v>
      </c>
      <c r="D13" s="595">
        <v>26</v>
      </c>
      <c r="E13" s="595" t="s">
        <v>16</v>
      </c>
      <c r="F13" s="595" t="s">
        <v>17</v>
      </c>
      <c r="G13" s="608">
        <v>120</v>
      </c>
      <c r="H13" s="414"/>
      <c r="I13" s="414"/>
      <c r="J13" s="368"/>
      <c r="K13" s="368"/>
      <c r="L13" s="368"/>
      <c r="M13" s="368"/>
      <c r="N13" s="368"/>
      <c r="O13" s="368"/>
    </row>
    <row r="14" spans="1:15" ht="38.25" customHeight="1">
      <c r="A14" s="357"/>
      <c r="B14" s="323"/>
      <c r="C14" s="323"/>
      <c r="D14" s="323"/>
      <c r="E14" s="323"/>
      <c r="F14" s="323"/>
      <c r="G14" s="323"/>
      <c r="H14" s="488"/>
      <c r="I14" s="370"/>
      <c r="J14" s="488"/>
      <c r="K14" s="488"/>
      <c r="L14" s="369"/>
      <c r="M14" s="488"/>
      <c r="N14" s="323"/>
      <c r="O14" s="488"/>
    </row>
    <row r="15" spans="8:16" ht="15">
      <c r="H15" s="10"/>
      <c r="I15" s="50"/>
      <c r="J15" s="51"/>
      <c r="K15" s="10"/>
      <c r="L15" s="10"/>
      <c r="M15" s="52"/>
      <c r="N15" s="10"/>
      <c r="O15" s="10"/>
      <c r="P15" s="10"/>
    </row>
    <row r="16" spans="12:15" ht="14.25">
      <c r="L16" s="328" t="s">
        <v>438</v>
      </c>
      <c r="M16" s="324"/>
      <c r="N16" s="324"/>
      <c r="O16" s="324"/>
    </row>
    <row r="17" spans="12:15" ht="14.25">
      <c r="L17" s="329" t="s">
        <v>439</v>
      </c>
      <c r="M17" s="324"/>
      <c r="N17" s="324"/>
      <c r="O17" s="324"/>
    </row>
    <row r="18" spans="12:15" ht="14.25">
      <c r="L18" s="329" t="s">
        <v>440</v>
      </c>
      <c r="M18" s="324"/>
      <c r="N18" s="324"/>
      <c r="O18" s="324"/>
    </row>
  </sheetData>
  <sheetProtection selectLockedCells="1" selectUnlockedCells="1"/>
  <mergeCells count="2">
    <mergeCell ref="A7:N7"/>
    <mergeCell ref="A5:O5"/>
  </mergeCells>
  <printOptions/>
  <pageMargins left="0.7875" right="0.7875" top="1.0527777777777778" bottom="1.0527777777777778" header="0.7875" footer="0.7875"/>
  <pageSetup fitToHeight="1" fitToWidth="1" horizontalDpi="600" verticalDpi="600" orientation="landscape" paperSize="9" scale="9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3.3984375" style="1" customWidth="1"/>
    <col min="2" max="2" width="9" style="1" customWidth="1"/>
    <col min="3" max="3" width="8.59765625" style="1" customWidth="1"/>
    <col min="4" max="4" width="7.59765625" style="1" customWidth="1"/>
    <col min="5" max="5" width="9.09765625" style="1" customWidth="1"/>
    <col min="6" max="6" width="7.5" style="2" customWidth="1"/>
    <col min="7" max="7" width="7.69921875" style="1" customWidth="1"/>
    <col min="8" max="8" width="8" style="1" customWidth="1"/>
    <col min="9" max="9" width="9.8984375" style="1" customWidth="1"/>
    <col min="10" max="10" width="4.5" style="1" customWidth="1"/>
    <col min="11" max="11" width="6.5" style="1" customWidth="1"/>
    <col min="12" max="12" width="10.69921875" style="1" customWidth="1"/>
    <col min="13" max="13" width="9.19921875" style="1" customWidth="1"/>
    <col min="14" max="14" width="7.19921875" style="1" customWidth="1"/>
    <col min="15" max="15" width="11.8984375" style="1" customWidth="1"/>
    <col min="16" max="16384" width="9" style="1" customWidth="1"/>
  </cols>
  <sheetData>
    <row r="1" spans="1:15" ht="12.75">
      <c r="A1" s="312"/>
      <c r="B1" s="313" t="s">
        <v>435</v>
      </c>
      <c r="C1" s="313"/>
      <c r="D1" s="314"/>
      <c r="E1" s="314"/>
      <c r="F1" s="314"/>
      <c r="G1" s="313"/>
      <c r="H1" s="314"/>
      <c r="I1" s="314"/>
      <c r="J1" s="314"/>
      <c r="K1" s="313"/>
      <c r="L1" s="313"/>
      <c r="M1" s="314"/>
      <c r="N1" s="314"/>
      <c r="O1" s="314" t="s">
        <v>86</v>
      </c>
    </row>
    <row r="2" spans="1:15" ht="12.75">
      <c r="A2" s="312"/>
      <c r="B2" s="317" t="s">
        <v>436</v>
      </c>
      <c r="C2" s="318"/>
      <c r="D2" s="319"/>
      <c r="E2" s="319"/>
      <c r="F2" s="319"/>
      <c r="G2" s="315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2.75">
      <c r="A3" s="312"/>
      <c r="B3" s="313"/>
      <c r="C3" s="313"/>
      <c r="D3" s="314"/>
      <c r="E3" s="314"/>
      <c r="F3" s="314"/>
      <c r="G3" s="313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2.75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4" ht="18">
      <c r="A5" s="867" t="s">
        <v>450</v>
      </c>
      <c r="B5" s="868"/>
      <c r="C5" s="868"/>
      <c r="D5" s="868"/>
      <c r="E5" s="868"/>
      <c r="F5" s="868"/>
      <c r="G5" s="868"/>
      <c r="H5" s="868"/>
      <c r="I5" s="868"/>
      <c r="J5" s="868"/>
      <c r="K5" s="331"/>
      <c r="L5" s="332"/>
      <c r="M5" s="330"/>
      <c r="N5" s="333"/>
    </row>
    <row r="6" ht="10.5" customHeight="1"/>
    <row r="7" spans="1:13" ht="15" customHeight="1">
      <c r="A7" s="879" t="s">
        <v>454</v>
      </c>
      <c r="B7" s="879"/>
      <c r="C7" s="879"/>
      <c r="D7" s="879"/>
      <c r="E7" s="879"/>
      <c r="F7" s="879"/>
      <c r="G7" s="879"/>
      <c r="H7" s="879"/>
      <c r="I7" s="879"/>
      <c r="J7" s="879"/>
      <c r="K7" s="879"/>
      <c r="L7" s="879"/>
      <c r="M7" s="879"/>
    </row>
    <row r="8" spans="1:15" ht="15.75">
      <c r="A8" s="879"/>
      <c r="B8" s="879"/>
      <c r="C8" s="879"/>
      <c r="D8" s="879"/>
      <c r="E8" s="879"/>
      <c r="F8" s="879"/>
      <c r="G8" s="879"/>
      <c r="H8" s="879"/>
      <c r="I8" s="879"/>
      <c r="J8" s="879"/>
      <c r="K8" s="879"/>
      <c r="L8" s="879"/>
      <c r="M8" s="879"/>
      <c r="N8" s="68"/>
      <c r="O8" s="2"/>
    </row>
    <row r="9" spans="1:15" ht="63.75">
      <c r="A9" s="653" t="s">
        <v>1</v>
      </c>
      <c r="B9" s="653" t="s">
        <v>2</v>
      </c>
      <c r="C9" s="653" t="s">
        <v>3</v>
      </c>
      <c r="D9" s="653" t="s">
        <v>4</v>
      </c>
      <c r="E9" s="653" t="s">
        <v>5</v>
      </c>
      <c r="F9" s="653" t="s">
        <v>6</v>
      </c>
      <c r="G9" s="653" t="s">
        <v>7</v>
      </c>
      <c r="H9" s="959" t="s">
        <v>8</v>
      </c>
      <c r="I9" s="959" t="s">
        <v>9</v>
      </c>
      <c r="J9" s="653" t="s">
        <v>79</v>
      </c>
      <c r="K9" s="653" t="s">
        <v>11</v>
      </c>
      <c r="L9" s="959" t="s">
        <v>12</v>
      </c>
      <c r="M9" s="959" t="s">
        <v>13</v>
      </c>
      <c r="N9" s="961" t="s">
        <v>14</v>
      </c>
      <c r="O9" s="961" t="s">
        <v>15</v>
      </c>
    </row>
    <row r="10" spans="1:15" ht="33" customHeight="1">
      <c r="A10" s="382" t="s">
        <v>70</v>
      </c>
      <c r="B10" s="382">
        <v>0</v>
      </c>
      <c r="C10" s="382" t="s">
        <v>24</v>
      </c>
      <c r="D10" s="382">
        <v>30</v>
      </c>
      <c r="E10" s="382" t="s">
        <v>16</v>
      </c>
      <c r="F10" s="383" t="s">
        <v>17</v>
      </c>
      <c r="G10" s="653">
        <v>48</v>
      </c>
      <c r="H10" s="385"/>
      <c r="I10" s="655"/>
      <c r="J10" s="656"/>
      <c r="K10" s="386"/>
      <c r="L10" s="667"/>
      <c r="M10" s="644"/>
      <c r="N10" s="644"/>
      <c r="O10" s="390"/>
    </row>
    <row r="11" spans="1:15" ht="33.75" customHeight="1">
      <c r="A11" s="382" t="s">
        <v>71</v>
      </c>
      <c r="B11" s="382" t="s">
        <v>32</v>
      </c>
      <c r="C11" s="382" t="s">
        <v>24</v>
      </c>
      <c r="D11" s="382">
        <v>30</v>
      </c>
      <c r="E11" s="382" t="s">
        <v>16</v>
      </c>
      <c r="F11" s="383" t="s">
        <v>17</v>
      </c>
      <c r="G11" s="653">
        <v>36</v>
      </c>
      <c r="H11" s="385"/>
      <c r="I11" s="655"/>
      <c r="J11" s="656"/>
      <c r="K11" s="386"/>
      <c r="L11" s="667"/>
      <c r="M11" s="389"/>
      <c r="N11" s="644"/>
      <c r="O11" s="390"/>
    </row>
    <row r="12" spans="1:15" ht="27.75" customHeight="1">
      <c r="A12" s="382" t="s">
        <v>72</v>
      </c>
      <c r="B12" s="382" t="s">
        <v>32</v>
      </c>
      <c r="C12" s="382" t="s">
        <v>24</v>
      </c>
      <c r="D12" s="382" t="s">
        <v>33</v>
      </c>
      <c r="E12" s="382" t="s">
        <v>16</v>
      </c>
      <c r="F12" s="383" t="s">
        <v>17</v>
      </c>
      <c r="G12" s="653">
        <v>36</v>
      </c>
      <c r="H12" s="385"/>
      <c r="I12" s="655"/>
      <c r="J12" s="656"/>
      <c r="K12" s="386"/>
      <c r="L12" s="667"/>
      <c r="M12" s="389"/>
      <c r="N12" s="644"/>
      <c r="O12" s="390"/>
    </row>
    <row r="13" spans="1:15" ht="29.25" customHeight="1">
      <c r="A13" s="382" t="s">
        <v>87</v>
      </c>
      <c r="B13" s="382" t="s">
        <v>32</v>
      </c>
      <c r="C13" s="382" t="s">
        <v>24</v>
      </c>
      <c r="D13" s="382">
        <v>26</v>
      </c>
      <c r="E13" s="382" t="s">
        <v>88</v>
      </c>
      <c r="F13" s="383" t="s">
        <v>89</v>
      </c>
      <c r="G13" s="653">
        <v>36</v>
      </c>
      <c r="H13" s="385"/>
      <c r="I13" s="655"/>
      <c r="J13" s="656"/>
      <c r="K13" s="386"/>
      <c r="L13" s="667"/>
      <c r="M13" s="389"/>
      <c r="N13" s="644"/>
      <c r="O13" s="390"/>
    </row>
    <row r="14" spans="1:15" ht="37.5" customHeight="1">
      <c r="A14" s="382" t="s">
        <v>62</v>
      </c>
      <c r="B14" s="382" t="s">
        <v>41</v>
      </c>
      <c r="C14" s="382" t="s">
        <v>24</v>
      </c>
      <c r="D14" s="382">
        <v>26</v>
      </c>
      <c r="E14" s="382" t="s">
        <v>16</v>
      </c>
      <c r="F14" s="383" t="s">
        <v>17</v>
      </c>
      <c r="G14" s="653">
        <v>48</v>
      </c>
      <c r="H14" s="385"/>
      <c r="I14" s="655"/>
      <c r="J14" s="656"/>
      <c r="K14" s="386"/>
      <c r="L14" s="667"/>
      <c r="M14" s="389"/>
      <c r="N14" s="644"/>
      <c r="O14" s="390"/>
    </row>
    <row r="15" spans="1:15" ht="32.25" customHeight="1">
      <c r="A15" s="382" t="s">
        <v>21</v>
      </c>
      <c r="B15" s="382" t="s">
        <v>50</v>
      </c>
      <c r="C15" s="382" t="s">
        <v>24</v>
      </c>
      <c r="D15" s="382">
        <v>17</v>
      </c>
      <c r="E15" s="382" t="s">
        <v>16</v>
      </c>
      <c r="F15" s="383" t="s">
        <v>17</v>
      </c>
      <c r="G15" s="653">
        <v>36</v>
      </c>
      <c r="H15" s="385"/>
      <c r="I15" s="655"/>
      <c r="J15" s="656"/>
      <c r="K15" s="386"/>
      <c r="L15" s="667"/>
      <c r="M15" s="389"/>
      <c r="N15" s="644"/>
      <c r="O15" s="390"/>
    </row>
    <row r="16" spans="1:15" ht="36.75" customHeight="1">
      <c r="A16" s="382" t="s">
        <v>23</v>
      </c>
      <c r="B16" s="382" t="s">
        <v>50</v>
      </c>
      <c r="C16" s="382" t="s">
        <v>24</v>
      </c>
      <c r="D16" s="382">
        <v>26</v>
      </c>
      <c r="E16" s="382" t="s">
        <v>16</v>
      </c>
      <c r="F16" s="383" t="s">
        <v>19</v>
      </c>
      <c r="G16" s="384">
        <v>36</v>
      </c>
      <c r="H16" s="390"/>
      <c r="I16" s="655"/>
      <c r="J16" s="656"/>
      <c r="K16" s="386"/>
      <c r="L16" s="667"/>
      <c r="M16" s="389"/>
      <c r="N16" s="644"/>
      <c r="O16" s="390"/>
    </row>
    <row r="17" spans="1:15" ht="24.75" customHeight="1">
      <c r="A17" s="397"/>
      <c r="B17" s="9"/>
      <c r="C17" s="9"/>
      <c r="D17" s="9"/>
      <c r="E17" s="9"/>
      <c r="F17" s="398"/>
      <c r="G17" s="9"/>
      <c r="H17" s="33"/>
      <c r="I17" s="668"/>
      <c r="J17" s="33"/>
      <c r="K17" s="33"/>
      <c r="L17" s="669"/>
      <c r="M17" s="73"/>
      <c r="N17" s="327"/>
      <c r="O17" s="33"/>
    </row>
    <row r="18" spans="2:15" ht="15" customHeight="1">
      <c r="B18" s="11"/>
      <c r="C18" s="67"/>
      <c r="D18" s="67"/>
      <c r="H18" s="10"/>
      <c r="I18" s="69"/>
      <c r="J18" s="10"/>
      <c r="K18" s="10"/>
      <c r="L18" s="10"/>
      <c r="M18" s="10"/>
      <c r="N18" s="10"/>
      <c r="O18" s="10"/>
    </row>
    <row r="19" spans="2:15" ht="15" customHeight="1">
      <c r="B19" s="11"/>
      <c r="C19" s="67"/>
      <c r="D19" s="67"/>
      <c r="H19" s="10"/>
      <c r="I19" s="69"/>
      <c r="J19" s="10"/>
      <c r="K19" s="328"/>
      <c r="L19" s="328" t="s">
        <v>438</v>
      </c>
      <c r="M19" s="324"/>
      <c r="N19" s="324"/>
      <c r="O19" s="324"/>
    </row>
    <row r="20" spans="2:15" ht="15" customHeight="1">
      <c r="B20" s="11"/>
      <c r="C20" s="67"/>
      <c r="D20" s="67"/>
      <c r="H20" s="10"/>
      <c r="I20" s="69"/>
      <c r="J20" s="10"/>
      <c r="K20" s="329"/>
      <c r="L20" s="329" t="s">
        <v>439</v>
      </c>
      <c r="M20" s="324"/>
      <c r="N20" s="324"/>
      <c r="O20" s="324"/>
    </row>
    <row r="21" spans="2:15" ht="27" customHeight="1">
      <c r="B21" s="67" t="s">
        <v>90</v>
      </c>
      <c r="C21" s="67"/>
      <c r="D21" s="67"/>
      <c r="I21" s="10"/>
      <c r="K21" s="329"/>
      <c r="L21" s="329" t="s">
        <v>440</v>
      </c>
      <c r="M21" s="324"/>
      <c r="N21" s="324"/>
      <c r="O21" s="324"/>
    </row>
    <row r="22" spans="2:6" ht="17.25" customHeight="1">
      <c r="B22" s="1" t="s">
        <v>54</v>
      </c>
      <c r="F22" s="1"/>
    </row>
    <row r="23" spans="2:13" ht="19.5" customHeight="1">
      <c r="B23" s="1" t="s">
        <v>55</v>
      </c>
      <c r="F23" s="1"/>
      <c r="K23" s="35"/>
      <c r="M23" s="35"/>
    </row>
  </sheetData>
  <sheetProtection selectLockedCells="1" selectUnlockedCells="1"/>
  <mergeCells count="3">
    <mergeCell ref="A8:M8"/>
    <mergeCell ref="A7:M7"/>
    <mergeCell ref="A5:J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80" zoomScaleNormal="9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3.5" style="1" customWidth="1"/>
    <col min="2" max="2" width="8.3984375" style="1" customWidth="1"/>
    <col min="3" max="3" width="9" style="1" customWidth="1"/>
    <col min="4" max="4" width="5.8984375" style="1" customWidth="1"/>
    <col min="5" max="5" width="7.09765625" style="1" customWidth="1"/>
    <col min="6" max="6" width="9.59765625" style="2" customWidth="1"/>
    <col min="7" max="7" width="6.8984375" style="2" customWidth="1"/>
    <col min="8" max="8" width="8.5" style="1" customWidth="1"/>
    <col min="9" max="9" width="9.69921875" style="1" customWidth="1"/>
    <col min="10" max="10" width="5.59765625" style="1" customWidth="1"/>
    <col min="11" max="11" width="7.69921875" style="1" customWidth="1"/>
    <col min="12" max="12" width="8.69921875" style="1" customWidth="1"/>
    <col min="13" max="13" width="7.09765625" style="1" customWidth="1"/>
    <col min="14" max="14" width="6.59765625" style="1" customWidth="1"/>
    <col min="15" max="15" width="12" style="1" customWidth="1"/>
    <col min="16" max="16" width="8.09765625" style="1" customWidth="1"/>
    <col min="17" max="16384" width="9" style="1" customWidth="1"/>
  </cols>
  <sheetData>
    <row r="1" spans="1:15" ht="12.75">
      <c r="A1" s="312"/>
      <c r="B1" s="313" t="s">
        <v>435</v>
      </c>
      <c r="C1" s="313"/>
      <c r="D1" s="314"/>
      <c r="E1" s="314"/>
      <c r="F1" s="314"/>
      <c r="G1" s="313"/>
      <c r="H1" s="314"/>
      <c r="I1" s="314"/>
      <c r="J1" s="314"/>
      <c r="K1" s="313"/>
      <c r="L1" s="313"/>
      <c r="M1" s="314"/>
      <c r="N1" s="314"/>
      <c r="O1" s="314" t="s">
        <v>91</v>
      </c>
    </row>
    <row r="2" spans="1:15" ht="12.75">
      <c r="A2" s="312"/>
      <c r="B2" s="317" t="s">
        <v>436</v>
      </c>
      <c r="C2" s="318"/>
      <c r="D2" s="319"/>
      <c r="E2" s="319"/>
      <c r="F2" s="319"/>
      <c r="G2" s="315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2.75">
      <c r="A3" s="312"/>
      <c r="B3" s="313"/>
      <c r="C3" s="313"/>
      <c r="D3" s="314"/>
      <c r="E3" s="314"/>
      <c r="F3" s="314"/>
      <c r="G3" s="313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2.75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4" ht="18">
      <c r="A5" s="867" t="s">
        <v>450</v>
      </c>
      <c r="B5" s="868"/>
      <c r="C5" s="868"/>
      <c r="D5" s="868"/>
      <c r="E5" s="868"/>
      <c r="F5" s="868"/>
      <c r="G5" s="868"/>
      <c r="H5" s="868"/>
      <c r="I5" s="868"/>
      <c r="J5" s="868"/>
      <c r="K5" s="331"/>
      <c r="L5" s="332"/>
      <c r="M5" s="330"/>
      <c r="N5" s="333"/>
    </row>
    <row r="6" ht="14.25">
      <c r="M6" s="70"/>
    </row>
    <row r="7" spans="1:13" s="10" customFormat="1" ht="15.75">
      <c r="A7" s="880" t="s">
        <v>455</v>
      </c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</row>
    <row r="8" spans="1:13" ht="15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68"/>
    </row>
    <row r="9" spans="1:15" ht="63.75">
      <c r="A9" s="653" t="s">
        <v>1</v>
      </c>
      <c r="B9" s="653" t="s">
        <v>2</v>
      </c>
      <c r="C9" s="653" t="s">
        <v>3</v>
      </c>
      <c r="D9" s="653" t="s">
        <v>4</v>
      </c>
      <c r="E9" s="653" t="s">
        <v>5</v>
      </c>
      <c r="F9" s="653" t="s">
        <v>6</v>
      </c>
      <c r="G9" s="653" t="s">
        <v>7</v>
      </c>
      <c r="H9" s="959" t="s">
        <v>8</v>
      </c>
      <c r="I9" s="959" t="s">
        <v>9</v>
      </c>
      <c r="J9" s="653" t="s">
        <v>10</v>
      </c>
      <c r="K9" s="653" t="s">
        <v>11</v>
      </c>
      <c r="L9" s="959" t="s">
        <v>12</v>
      </c>
      <c r="M9" s="959" t="s">
        <v>13</v>
      </c>
      <c r="N9" s="961" t="s">
        <v>92</v>
      </c>
      <c r="O9" s="961" t="s">
        <v>15</v>
      </c>
    </row>
    <row r="10" spans="1:15" s="72" customFormat="1" ht="38.25" customHeight="1">
      <c r="A10" s="670" t="s">
        <v>70</v>
      </c>
      <c r="B10" s="671" t="s">
        <v>50</v>
      </c>
      <c r="C10" s="670" t="s">
        <v>93</v>
      </c>
      <c r="D10" s="671" t="s">
        <v>94</v>
      </c>
      <c r="E10" s="671" t="s">
        <v>16</v>
      </c>
      <c r="F10" s="670" t="s">
        <v>17</v>
      </c>
      <c r="G10" s="672">
        <v>228</v>
      </c>
      <c r="H10" s="673"/>
      <c r="I10" s="654"/>
      <c r="J10" s="674"/>
      <c r="K10" s="675"/>
      <c r="L10" s="676"/>
      <c r="M10" s="677" t="s">
        <v>95</v>
      </c>
      <c r="N10" s="678"/>
      <c r="O10" s="678"/>
    </row>
    <row r="11" spans="1:15" s="10" customFormat="1" ht="42" customHeight="1">
      <c r="A11" s="383" t="s">
        <v>71</v>
      </c>
      <c r="B11" s="382" t="s">
        <v>41</v>
      </c>
      <c r="C11" s="383" t="s">
        <v>93</v>
      </c>
      <c r="D11" s="382">
        <v>22</v>
      </c>
      <c r="E11" s="679" t="s">
        <v>16</v>
      </c>
      <c r="F11" s="383" t="s">
        <v>17</v>
      </c>
      <c r="G11" s="384">
        <v>576</v>
      </c>
      <c r="H11" s="386"/>
      <c r="I11" s="654"/>
      <c r="J11" s="386"/>
      <c r="K11" s="386"/>
      <c r="L11" s="676"/>
      <c r="M11" s="390"/>
      <c r="N11" s="390"/>
      <c r="O11" s="386"/>
    </row>
    <row r="12" spans="1:14" s="10" customFormat="1" ht="29.25" customHeight="1">
      <c r="A12" s="73"/>
      <c r="B12" s="74"/>
      <c r="C12" s="75"/>
      <c r="D12" s="75"/>
      <c r="E12" s="76"/>
      <c r="F12" s="75"/>
      <c r="G12" s="77"/>
      <c r="H12" s="78"/>
      <c r="I12" s="680"/>
      <c r="L12" s="647"/>
      <c r="M12" s="16"/>
      <c r="N12" s="16"/>
    </row>
    <row r="13" spans="1:14" s="10" customFormat="1" ht="15" customHeight="1">
      <c r="A13" s="73"/>
      <c r="B13" s="79"/>
      <c r="C13" s="80"/>
      <c r="D13" s="80"/>
      <c r="E13" s="59"/>
      <c r="F13" s="59"/>
      <c r="G13" s="24"/>
      <c r="H13" s="81"/>
      <c r="I13" s="82"/>
      <c r="M13" s="16"/>
      <c r="N13" s="16"/>
    </row>
    <row r="14" spans="1:15" s="10" customFormat="1" ht="15.75" customHeight="1">
      <c r="A14" s="73"/>
      <c r="B14" s="11"/>
      <c r="C14" s="1"/>
      <c r="D14" s="1"/>
      <c r="E14" s="1"/>
      <c r="F14" s="1"/>
      <c r="G14" s="1"/>
      <c r="H14" s="1"/>
      <c r="I14" s="1"/>
      <c r="J14" s="1"/>
      <c r="K14" s="328" t="s">
        <v>438</v>
      </c>
      <c r="L14" s="324"/>
      <c r="M14" s="324"/>
      <c r="N14" s="324"/>
      <c r="O14" s="324"/>
    </row>
    <row r="15" spans="1:15" s="10" customFormat="1" ht="15.75" customHeight="1">
      <c r="A15" s="73"/>
      <c r="B15" s="1"/>
      <c r="C15" s="1"/>
      <c r="D15" s="1"/>
      <c r="E15" s="1"/>
      <c r="F15" s="1"/>
      <c r="G15" s="1"/>
      <c r="H15" s="1"/>
      <c r="I15" s="1"/>
      <c r="J15" s="1"/>
      <c r="K15" s="329" t="s">
        <v>439</v>
      </c>
      <c r="L15" s="324"/>
      <c r="M15" s="324"/>
      <c r="N15" s="324"/>
      <c r="O15" s="324"/>
    </row>
    <row r="16" spans="1:15" s="10" customFormat="1" ht="17.25" customHeight="1">
      <c r="A16" s="73"/>
      <c r="B16" s="79" t="s">
        <v>96</v>
      </c>
      <c r="C16" s="80"/>
      <c r="D16" s="80"/>
      <c r="E16" s="59"/>
      <c r="F16" s="59"/>
      <c r="G16" s="24"/>
      <c r="H16" s="81"/>
      <c r="I16" s="82"/>
      <c r="J16" s="1"/>
      <c r="K16" s="329" t="s">
        <v>440</v>
      </c>
      <c r="L16" s="324"/>
      <c r="M16" s="324"/>
      <c r="N16" s="324"/>
      <c r="O16" s="324"/>
    </row>
    <row r="17" spans="1:14" s="10" customFormat="1" ht="16.5" customHeight="1">
      <c r="A17" s="73"/>
      <c r="B17" s="1" t="s">
        <v>54</v>
      </c>
      <c r="C17" s="1"/>
      <c r="D17" s="1"/>
      <c r="E17" s="1"/>
      <c r="F17" s="1"/>
      <c r="G17" s="1"/>
      <c r="H17" s="1"/>
      <c r="I17" s="1"/>
      <c r="J17" s="1"/>
      <c r="M17" s="16"/>
      <c r="N17" s="16"/>
    </row>
    <row r="18" spans="1:14" s="10" customFormat="1" ht="11.25" customHeight="1">
      <c r="A18" s="73"/>
      <c r="B18" s="1" t="s">
        <v>55</v>
      </c>
      <c r="C18" s="1"/>
      <c r="D18" s="1"/>
      <c r="E18" s="1"/>
      <c r="F18" s="1"/>
      <c r="G18" s="1"/>
      <c r="H18" s="1"/>
      <c r="I18" s="1"/>
      <c r="J18" s="1"/>
      <c r="M18" s="16"/>
      <c r="N18" s="16"/>
    </row>
    <row r="19" ht="16.5" customHeight="1"/>
    <row r="20" ht="14.25" customHeight="1"/>
    <row r="21" ht="13.5" customHeight="1"/>
    <row r="22" ht="15.75" customHeight="1"/>
    <row r="23" ht="15" customHeight="1"/>
    <row r="24" ht="18" customHeight="1"/>
    <row r="25" ht="17.25" customHeight="1"/>
    <row r="26" ht="13.5" customHeight="1"/>
    <row r="27" ht="15.75" customHeight="1"/>
    <row r="28" ht="18.75" customHeight="1"/>
    <row r="29" ht="16.5" customHeight="1"/>
    <row r="30" ht="12.75" customHeight="1"/>
    <row r="31" ht="12" customHeight="1"/>
    <row r="32" ht="14.25" customHeight="1"/>
    <row r="33" ht="10.5" customHeight="1"/>
    <row r="34" ht="16.5" customHeight="1"/>
    <row r="35" ht="12" customHeight="1"/>
    <row r="36" ht="15" customHeight="1"/>
    <row r="37" ht="10.5" customHeight="1"/>
    <row r="38" ht="13.5" customHeight="1"/>
    <row r="39" ht="8.25" customHeight="1"/>
    <row r="40" ht="15.75" customHeight="1"/>
    <row r="41" ht="9" customHeight="1"/>
    <row r="42" ht="12" customHeight="1"/>
    <row r="43" ht="6" customHeight="1"/>
    <row r="44" ht="11.25" customHeight="1"/>
    <row r="45" ht="6" customHeight="1"/>
    <row r="46" ht="13.5" customHeight="1"/>
    <row r="47" ht="6" customHeight="1"/>
    <row r="48" ht="14.25" customHeight="1"/>
    <row r="49" ht="6.75" customHeight="1"/>
    <row r="50" ht="15" customHeight="1"/>
    <row r="51" ht="21.75" customHeight="1"/>
    <row r="52" ht="19.5" customHeight="1"/>
  </sheetData>
  <sheetProtection selectLockedCells="1" selectUnlockedCells="1"/>
  <mergeCells count="2">
    <mergeCell ref="A7:M7"/>
    <mergeCell ref="A5:J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="80" zoomScaleNormal="90" zoomScaleSheetLayoutView="80" zoomScalePageLayoutView="0" workbookViewId="0" topLeftCell="A7">
      <selection activeCell="E26" sqref="E26"/>
    </sheetView>
  </sheetViews>
  <sheetFormatPr defaultColWidth="8.796875" defaultRowHeight="14.25"/>
  <cols>
    <col min="1" max="1" width="5.09765625" style="1" customWidth="1"/>
    <col min="2" max="2" width="7.19921875" style="1" customWidth="1"/>
    <col min="3" max="3" width="9" style="1" customWidth="1"/>
    <col min="4" max="4" width="8.5" style="1" customWidth="1"/>
    <col min="5" max="5" width="9.3984375" style="1" customWidth="1"/>
    <col min="6" max="6" width="10" style="1" customWidth="1"/>
    <col min="7" max="7" width="7.59765625" style="1" customWidth="1"/>
    <col min="8" max="8" width="9.59765625" style="1" customWidth="1"/>
    <col min="9" max="9" width="10.69921875" style="1" customWidth="1"/>
    <col min="10" max="10" width="5" style="1" customWidth="1"/>
    <col min="11" max="11" width="6.8984375" style="1" customWidth="1"/>
    <col min="12" max="16384" width="9" style="1" customWidth="1"/>
  </cols>
  <sheetData>
    <row r="1" spans="1:15" ht="12.75">
      <c r="A1" s="312"/>
      <c r="B1" s="313" t="s">
        <v>435</v>
      </c>
      <c r="C1" s="313"/>
      <c r="D1" s="314"/>
      <c r="E1" s="314"/>
      <c r="F1" s="314"/>
      <c r="G1" s="313"/>
      <c r="H1" s="314"/>
      <c r="I1" s="314"/>
      <c r="J1" s="314"/>
      <c r="K1" s="313"/>
      <c r="L1" s="313"/>
      <c r="M1" s="314"/>
      <c r="N1" s="314"/>
      <c r="O1" s="314" t="s">
        <v>97</v>
      </c>
    </row>
    <row r="2" spans="1:15" ht="12.75">
      <c r="A2" s="312"/>
      <c r="B2" s="317" t="s">
        <v>436</v>
      </c>
      <c r="C2" s="318"/>
      <c r="D2" s="319"/>
      <c r="E2" s="319"/>
      <c r="F2" s="319"/>
      <c r="G2" s="315"/>
      <c r="H2" s="319"/>
      <c r="I2" s="319"/>
      <c r="J2" s="319"/>
      <c r="K2" s="318"/>
      <c r="L2" s="318"/>
      <c r="M2" s="314"/>
      <c r="N2" s="316"/>
      <c r="O2" s="314" t="s">
        <v>441</v>
      </c>
    </row>
    <row r="3" spans="1:15" ht="12.75">
      <c r="A3" s="312"/>
      <c r="B3" s="313"/>
      <c r="C3" s="313"/>
      <c r="D3" s="314"/>
      <c r="E3" s="314"/>
      <c r="F3" s="314"/>
      <c r="G3" s="313"/>
      <c r="H3" s="314"/>
      <c r="I3" s="314"/>
      <c r="J3" s="314"/>
      <c r="K3" s="313"/>
      <c r="L3" s="314"/>
      <c r="M3" s="314"/>
      <c r="N3" s="316"/>
      <c r="O3" s="316" t="s">
        <v>437</v>
      </c>
    </row>
    <row r="4" spans="1:15" ht="12.75">
      <c r="A4" s="312"/>
      <c r="B4" s="313"/>
      <c r="C4" s="313"/>
      <c r="D4" s="314"/>
      <c r="E4" s="314"/>
      <c r="F4" s="314"/>
      <c r="G4" s="313"/>
      <c r="H4" s="314"/>
      <c r="I4" s="314"/>
      <c r="J4" s="314"/>
      <c r="K4" s="313"/>
      <c r="L4" s="314"/>
      <c r="M4" s="314"/>
      <c r="N4" s="316"/>
      <c r="O4" s="316" t="s">
        <v>442</v>
      </c>
    </row>
    <row r="5" spans="1:14" ht="20.25" customHeight="1">
      <c r="A5" s="867" t="s">
        <v>450</v>
      </c>
      <c r="B5" s="868"/>
      <c r="C5" s="868"/>
      <c r="D5" s="868"/>
      <c r="E5" s="868"/>
      <c r="F5" s="868"/>
      <c r="G5" s="868"/>
      <c r="H5" s="868"/>
      <c r="I5" s="868"/>
      <c r="J5" s="868"/>
      <c r="K5" s="331"/>
      <c r="L5" s="332"/>
      <c r="M5" s="330"/>
      <c r="N5" s="333"/>
    </row>
    <row r="6" spans="2:12" ht="15.75">
      <c r="B6" s="83"/>
      <c r="K6" s="4"/>
      <c r="L6" s="4"/>
    </row>
    <row r="7" spans="2:15" ht="15.75">
      <c r="B7" s="83"/>
      <c r="C7" s="20" t="s">
        <v>456</v>
      </c>
      <c r="D7" s="20"/>
      <c r="E7" s="20"/>
      <c r="F7" s="20"/>
      <c r="G7" s="20"/>
      <c r="H7" s="20"/>
      <c r="I7" s="20"/>
      <c r="J7" s="20"/>
      <c r="K7" s="20"/>
      <c r="L7" s="422"/>
      <c r="M7" s="288"/>
      <c r="N7" s="288"/>
      <c r="O7" s="287"/>
    </row>
    <row r="8" spans="3:10" ht="21.75" customHeight="1">
      <c r="C8" s="83"/>
      <c r="D8" s="83"/>
      <c r="E8" s="83"/>
      <c r="F8" s="83"/>
      <c r="G8" s="83"/>
      <c r="H8" s="83"/>
      <c r="I8" s="83"/>
      <c r="J8" s="83"/>
    </row>
    <row r="9" spans="1:15" ht="54.75" customHeight="1">
      <c r="A9" s="653" t="s">
        <v>1</v>
      </c>
      <c r="B9" s="653" t="s">
        <v>98</v>
      </c>
      <c r="C9" s="653" t="s">
        <v>99</v>
      </c>
      <c r="D9" s="653" t="s">
        <v>100</v>
      </c>
      <c r="E9" s="960" t="s">
        <v>101</v>
      </c>
      <c r="F9" s="960" t="s">
        <v>102</v>
      </c>
      <c r="G9" s="653" t="s">
        <v>103</v>
      </c>
      <c r="H9" s="959" t="s">
        <v>104</v>
      </c>
      <c r="I9" s="959" t="s">
        <v>9</v>
      </c>
      <c r="J9" s="653" t="s">
        <v>10</v>
      </c>
      <c r="K9" s="960" t="s">
        <v>11</v>
      </c>
      <c r="L9" s="959" t="s">
        <v>12</v>
      </c>
      <c r="M9" s="959" t="s">
        <v>13</v>
      </c>
      <c r="N9" s="961" t="s">
        <v>105</v>
      </c>
      <c r="O9" s="961" t="s">
        <v>15</v>
      </c>
    </row>
    <row r="10" spans="1:15" ht="54.75" customHeight="1">
      <c r="A10" s="402" t="s">
        <v>70</v>
      </c>
      <c r="B10" s="681">
        <v>0</v>
      </c>
      <c r="C10" s="681" t="s">
        <v>106</v>
      </c>
      <c r="D10" s="681" t="s">
        <v>107</v>
      </c>
      <c r="E10" s="682" t="s">
        <v>108</v>
      </c>
      <c r="F10" s="683" t="s">
        <v>108</v>
      </c>
      <c r="G10" s="684">
        <v>444</v>
      </c>
      <c r="H10" s="685"/>
      <c r="I10" s="686"/>
      <c r="J10" s="687"/>
      <c r="K10" s="401"/>
      <c r="L10" s="688"/>
      <c r="M10" s="689"/>
      <c r="N10" s="690"/>
      <c r="O10" s="402"/>
    </row>
    <row r="11" spans="1:15" ht="54.75" customHeight="1">
      <c r="A11" s="402" t="s">
        <v>71</v>
      </c>
      <c r="B11" s="681">
        <v>1</v>
      </c>
      <c r="C11" s="681" t="s">
        <v>106</v>
      </c>
      <c r="D11" s="681" t="s">
        <v>107</v>
      </c>
      <c r="E11" s="682" t="s">
        <v>108</v>
      </c>
      <c r="F11" s="683" t="s">
        <v>108</v>
      </c>
      <c r="G11" s="684">
        <v>1176</v>
      </c>
      <c r="H11" s="685"/>
      <c r="I11" s="686"/>
      <c r="J11" s="687"/>
      <c r="K11" s="401"/>
      <c r="L11" s="688"/>
      <c r="M11" s="689"/>
      <c r="N11" s="402"/>
      <c r="O11" s="402"/>
    </row>
    <row r="12" spans="1:15" ht="54.75" customHeight="1">
      <c r="A12" s="402">
        <v>3</v>
      </c>
      <c r="B12" s="681">
        <v>2</v>
      </c>
      <c r="C12" s="681" t="s">
        <v>106</v>
      </c>
      <c r="D12" s="681" t="s">
        <v>107</v>
      </c>
      <c r="E12" s="682" t="s">
        <v>108</v>
      </c>
      <c r="F12" s="683" t="s">
        <v>108</v>
      </c>
      <c r="G12" s="684">
        <v>600</v>
      </c>
      <c r="H12" s="685"/>
      <c r="I12" s="686"/>
      <c r="J12" s="687"/>
      <c r="K12" s="401"/>
      <c r="L12" s="688"/>
      <c r="M12" s="689"/>
      <c r="N12" s="402"/>
      <c r="O12" s="402"/>
    </row>
    <row r="13" spans="1:15" ht="39" customHeight="1">
      <c r="A13" s="407" t="s">
        <v>87</v>
      </c>
      <c r="B13" s="407" t="s">
        <v>32</v>
      </c>
      <c r="C13" s="407" t="s">
        <v>109</v>
      </c>
      <c r="D13" s="407">
        <v>90</v>
      </c>
      <c r="E13" s="407" t="s">
        <v>16</v>
      </c>
      <c r="F13" s="691" t="s">
        <v>110</v>
      </c>
      <c r="G13" s="692">
        <v>252</v>
      </c>
      <c r="H13" s="693"/>
      <c r="I13" s="686"/>
      <c r="J13" s="283"/>
      <c r="K13" s="401"/>
      <c r="L13" s="694"/>
      <c r="M13" s="283"/>
      <c r="N13" s="401"/>
      <c r="O13" s="401"/>
    </row>
    <row r="14" spans="1:15" ht="39" customHeight="1">
      <c r="A14" s="403">
        <v>5</v>
      </c>
      <c r="B14" s="403" t="s">
        <v>32</v>
      </c>
      <c r="C14" s="403">
        <v>26</v>
      </c>
      <c r="D14" s="403">
        <v>75</v>
      </c>
      <c r="E14" s="403" t="s">
        <v>16</v>
      </c>
      <c r="F14" s="283" t="s">
        <v>390</v>
      </c>
      <c r="G14" s="411">
        <v>360</v>
      </c>
      <c r="H14" s="403"/>
      <c r="I14" s="405"/>
      <c r="J14" s="401"/>
      <c r="K14" s="401"/>
      <c r="L14" s="405"/>
      <c r="M14" s="283"/>
      <c r="N14" s="401"/>
      <c r="O14" s="401"/>
    </row>
    <row r="15" spans="1:15" ht="41.25" customHeight="1">
      <c r="A15" s="402">
        <v>6</v>
      </c>
      <c r="B15" s="403">
        <v>0</v>
      </c>
      <c r="C15" s="403" t="s">
        <v>111</v>
      </c>
      <c r="D15" s="403">
        <v>90</v>
      </c>
      <c r="E15" s="403" t="s">
        <v>16</v>
      </c>
      <c r="F15" s="691" t="s">
        <v>110</v>
      </c>
      <c r="G15" s="412">
        <v>348</v>
      </c>
      <c r="H15" s="404"/>
      <c r="I15" s="686"/>
      <c r="J15" s="283"/>
      <c r="K15" s="401"/>
      <c r="L15" s="694"/>
      <c r="M15" s="401"/>
      <c r="N15" s="401"/>
      <c r="O15" s="401"/>
    </row>
    <row r="16" spans="1:15" ht="40.5" customHeight="1">
      <c r="A16" s="402">
        <v>7</v>
      </c>
      <c r="B16" s="403">
        <v>0</v>
      </c>
      <c r="C16" s="403">
        <v>26</v>
      </c>
      <c r="D16" s="403">
        <v>75</v>
      </c>
      <c r="E16" s="403" t="s">
        <v>16</v>
      </c>
      <c r="F16" s="283" t="s">
        <v>390</v>
      </c>
      <c r="G16" s="412">
        <v>360</v>
      </c>
      <c r="H16" s="403"/>
      <c r="I16" s="405"/>
      <c r="J16" s="401"/>
      <c r="K16" s="401"/>
      <c r="L16" s="405"/>
      <c r="M16" s="406"/>
      <c r="N16" s="406"/>
      <c r="O16" s="406"/>
    </row>
    <row r="17" spans="1:15" ht="39" customHeight="1">
      <c r="A17" s="402">
        <v>8</v>
      </c>
      <c r="B17" s="403">
        <v>1</v>
      </c>
      <c r="C17" s="403">
        <v>26</v>
      </c>
      <c r="D17" s="403">
        <v>75</v>
      </c>
      <c r="E17" s="403" t="s">
        <v>16</v>
      </c>
      <c r="F17" s="407" t="s">
        <v>61</v>
      </c>
      <c r="G17" s="412">
        <v>84</v>
      </c>
      <c r="H17" s="403"/>
      <c r="I17" s="686"/>
      <c r="J17" s="401"/>
      <c r="K17" s="401"/>
      <c r="L17" s="695"/>
      <c r="M17" s="406"/>
      <c r="N17" s="406"/>
      <c r="O17" s="406"/>
    </row>
    <row r="18" spans="1:18" ht="42.75" customHeight="1">
      <c r="A18" s="406" t="s">
        <v>26</v>
      </c>
      <c r="B18" s="403" t="s">
        <v>70</v>
      </c>
      <c r="C18" s="403">
        <v>37</v>
      </c>
      <c r="D18" s="403">
        <v>75</v>
      </c>
      <c r="E18" s="403" t="s">
        <v>16</v>
      </c>
      <c r="F18" s="407" t="s">
        <v>61</v>
      </c>
      <c r="G18" s="412">
        <v>360</v>
      </c>
      <c r="H18" s="403"/>
      <c r="I18" s="405"/>
      <c r="J18" s="401"/>
      <c r="K18" s="401"/>
      <c r="L18" s="405"/>
      <c r="M18" s="408"/>
      <c r="N18" s="408"/>
      <c r="O18" s="408"/>
      <c r="P18" s="286"/>
      <c r="Q18" s="286"/>
      <c r="R18" s="286"/>
    </row>
    <row r="19" spans="1:18" ht="40.5" customHeight="1">
      <c r="A19" s="406" t="s">
        <v>27</v>
      </c>
      <c r="B19" s="403">
        <v>2</v>
      </c>
      <c r="C19" s="403">
        <v>37</v>
      </c>
      <c r="D19" s="403">
        <v>75</v>
      </c>
      <c r="E19" s="403" t="s">
        <v>16</v>
      </c>
      <c r="F19" s="407" t="s">
        <v>61</v>
      </c>
      <c r="G19" s="411">
        <v>360</v>
      </c>
      <c r="H19" s="404"/>
      <c r="I19" s="405"/>
      <c r="J19" s="401"/>
      <c r="K19" s="401"/>
      <c r="L19" s="405"/>
      <c r="M19" s="408"/>
      <c r="N19" s="408"/>
      <c r="O19" s="408"/>
      <c r="P19" s="286"/>
      <c r="Q19" s="286"/>
      <c r="R19" s="286"/>
    </row>
    <row r="20" spans="1:18" ht="36" customHeight="1">
      <c r="A20" s="406" t="s">
        <v>29</v>
      </c>
      <c r="B20" s="402">
        <v>3</v>
      </c>
      <c r="C20" s="402">
        <v>48</v>
      </c>
      <c r="D20" s="402">
        <v>75</v>
      </c>
      <c r="E20" s="402" t="s">
        <v>16</v>
      </c>
      <c r="F20" s="402" t="s">
        <v>19</v>
      </c>
      <c r="G20" s="696">
        <v>360</v>
      </c>
      <c r="H20" s="697"/>
      <c r="I20" s="686"/>
      <c r="J20" s="406"/>
      <c r="K20" s="401"/>
      <c r="L20" s="698"/>
      <c r="M20" s="408"/>
      <c r="N20" s="408"/>
      <c r="O20" s="408"/>
      <c r="P20" s="286"/>
      <c r="Q20" s="286"/>
      <c r="R20" s="286"/>
    </row>
    <row r="21" spans="1:18" ht="35.25" customHeight="1">
      <c r="A21" s="408" t="s">
        <v>30</v>
      </c>
      <c r="B21" s="402">
        <v>5</v>
      </c>
      <c r="C21" s="402">
        <v>37</v>
      </c>
      <c r="D21" s="402">
        <v>75</v>
      </c>
      <c r="E21" s="402" t="s">
        <v>16</v>
      </c>
      <c r="F21" s="402" t="s">
        <v>61</v>
      </c>
      <c r="G21" s="696">
        <v>360</v>
      </c>
      <c r="H21" s="697"/>
      <c r="I21" s="686"/>
      <c r="J21" s="406"/>
      <c r="K21" s="401"/>
      <c r="L21" s="698"/>
      <c r="M21" s="408"/>
      <c r="N21" s="408"/>
      <c r="O21" s="408"/>
      <c r="P21" s="286"/>
      <c r="Q21" s="286"/>
      <c r="R21" s="286"/>
    </row>
    <row r="22" spans="1:15" ht="33.75" customHeight="1">
      <c r="A22" s="27"/>
      <c r="B22" s="27"/>
      <c r="C22" s="27"/>
      <c r="D22" s="27"/>
      <c r="E22" s="27"/>
      <c r="F22" s="27"/>
      <c r="G22" s="27"/>
      <c r="H22" s="27"/>
      <c r="I22" s="699"/>
      <c r="J22" s="27"/>
      <c r="K22" s="27"/>
      <c r="L22" s="700"/>
      <c r="M22" s="27"/>
      <c r="N22" s="27"/>
      <c r="O22" s="27"/>
    </row>
    <row r="23" ht="19.5" customHeight="1">
      <c r="B23" s="11"/>
    </row>
    <row r="24" spans="2:16" ht="19.5" customHeight="1">
      <c r="B24" s="11"/>
      <c r="L24" s="328" t="s">
        <v>438</v>
      </c>
      <c r="M24" s="324"/>
      <c r="N24" s="324"/>
      <c r="O24" s="324"/>
      <c r="P24" s="324"/>
    </row>
    <row r="25" spans="2:16" ht="27.75" customHeight="1">
      <c r="B25" s="67" t="s">
        <v>113</v>
      </c>
      <c r="C25" s="67"/>
      <c r="L25" s="329" t="s">
        <v>439</v>
      </c>
      <c r="M25" s="324"/>
      <c r="N25" s="324"/>
      <c r="O25" s="324"/>
      <c r="P25" s="324"/>
    </row>
    <row r="26" spans="2:16" ht="24.75" customHeight="1">
      <c r="B26" s="1" t="s">
        <v>55</v>
      </c>
      <c r="L26" s="329" t="s">
        <v>440</v>
      </c>
      <c r="M26" s="324"/>
      <c r="N26" s="324"/>
      <c r="O26" s="324"/>
      <c r="P26" s="324"/>
    </row>
    <row r="27" ht="9" customHeight="1"/>
    <row r="28" spans="2:9" ht="19.5" customHeight="1" hidden="1">
      <c r="B28" s="19"/>
      <c r="C28" s="19"/>
      <c r="D28" s="19"/>
      <c r="E28" s="19"/>
      <c r="F28" s="19"/>
      <c r="G28" s="19"/>
      <c r="H28" s="19"/>
      <c r="I28" s="19"/>
    </row>
    <row r="29" spans="2:9" ht="21" customHeight="1" hidden="1">
      <c r="B29" s="19"/>
      <c r="C29" s="19"/>
      <c r="D29" s="19"/>
      <c r="E29" s="19"/>
      <c r="F29" s="19"/>
      <c r="G29" s="19"/>
      <c r="H29" s="19"/>
      <c r="I29" s="19"/>
    </row>
    <row r="30" ht="7.5" customHeight="1" hidden="1"/>
    <row r="31" ht="12.75">
      <c r="B31" s="1" t="s">
        <v>114</v>
      </c>
    </row>
    <row r="32" ht="8.25" customHeight="1"/>
    <row r="33" ht="12.75">
      <c r="B33" s="1" t="s">
        <v>115</v>
      </c>
    </row>
  </sheetData>
  <sheetProtection selectLockedCells="1" selectUnlockedCells="1"/>
  <mergeCells count="1">
    <mergeCell ref="A5:J5"/>
  </mergeCells>
  <printOptions horizontalCentered="1"/>
  <pageMargins left="0.5118055555555555" right="0.6298611111111111" top="0.7479166666666667" bottom="0.7479166666666667" header="0.5118055555555555" footer="0.511805555555555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Szydłowska Wiesława</dc:creator>
  <cp:keywords/>
  <dc:description/>
  <cp:lastModifiedBy>Benda Magdalena</cp:lastModifiedBy>
  <cp:lastPrinted>2022-08-17T09:16:45Z</cp:lastPrinted>
  <dcterms:created xsi:type="dcterms:W3CDTF">2022-06-30T08:34:57Z</dcterms:created>
  <dcterms:modified xsi:type="dcterms:W3CDTF">2022-08-17T09:46:30Z</dcterms:modified>
  <cp:category/>
  <cp:version/>
  <cp:contentType/>
  <cp:contentStatus/>
</cp:coreProperties>
</file>