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 Prywatny\! Prace\Eco Treatment\OŚ Gajewo\KST\2023.04.21 pytania do przetargu\"/>
    </mc:Choice>
  </mc:AlternateContent>
  <xr:revisionPtr revIDLastSave="0" documentId="13_ncr:1_{E7FF03F9-848A-4990-B07C-A5E8ECB42D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D61" i="1" l="1"/>
  <c r="D60" i="1"/>
  <c r="D55" i="1"/>
  <c r="D41" i="1"/>
  <c r="D36" i="1"/>
  <c r="D15" i="1"/>
  <c r="D28" i="1"/>
  <c r="D10" i="1"/>
</calcChain>
</file>

<file path=xl/sharedStrings.xml><?xml version="1.0" encoding="utf-8"?>
<sst xmlns="http://schemas.openxmlformats.org/spreadsheetml/2006/main" count="102" uniqueCount="78">
  <si>
    <t>ROZBICIE CENY OFERTOWEJ</t>
  </si>
  <si>
    <t xml:space="preserve">Nazwa </t>
  </si>
  <si>
    <t>Wartość brutto zł</t>
  </si>
  <si>
    <t>SUMA</t>
  </si>
  <si>
    <t>1.</t>
  </si>
  <si>
    <t>2.</t>
  </si>
  <si>
    <t>3.</t>
  </si>
  <si>
    <t>4.</t>
  </si>
  <si>
    <t>5.</t>
  </si>
  <si>
    <t>6.</t>
  </si>
  <si>
    <t>Załącznik nr 1a do SWZ
IGROŚ.271.1.2.2023</t>
  </si>
  <si>
    <t>"Budowa oczyszczalni ścieków w Gajewie (etap I, etap II)"</t>
  </si>
  <si>
    <t>Drogi</t>
  </si>
  <si>
    <t>Instalacja wentylacji mechanicznych</t>
  </si>
  <si>
    <t>Budynek krat (obiekt 1/A)</t>
  </si>
  <si>
    <t>Budynek techniczny (Obiekt 6/ACD)</t>
  </si>
  <si>
    <t>Budynek socjalny (Obiekt 16/D)</t>
  </si>
  <si>
    <t>Instalacje elektryczne i AKPIA</t>
  </si>
  <si>
    <t>1.1</t>
  </si>
  <si>
    <t>1.2</t>
  </si>
  <si>
    <t>OB.01</t>
  </si>
  <si>
    <t>OB.02</t>
  </si>
  <si>
    <t>OB.04, OB.05</t>
  </si>
  <si>
    <t>OB.06</t>
  </si>
  <si>
    <t>OB.07, OB.08, OB.09</t>
  </si>
  <si>
    <t>1.3</t>
  </si>
  <si>
    <t>1.4</t>
  </si>
  <si>
    <t>1.5</t>
  </si>
  <si>
    <t>1.6</t>
  </si>
  <si>
    <t>OB.10</t>
  </si>
  <si>
    <t>1.7</t>
  </si>
  <si>
    <t>OB.11</t>
  </si>
  <si>
    <t>1.8</t>
  </si>
  <si>
    <t>OB.12</t>
  </si>
  <si>
    <t>1.9</t>
  </si>
  <si>
    <t>OB.13</t>
  </si>
  <si>
    <t>1.10</t>
  </si>
  <si>
    <t>1.11</t>
  </si>
  <si>
    <t>Sieć zewnętrzna</t>
  </si>
  <si>
    <t>nr poz. przedmiaru</t>
  </si>
  <si>
    <t>Roboty budowlane</t>
  </si>
  <si>
    <t>7.</t>
  </si>
  <si>
    <t>8.</t>
  </si>
  <si>
    <t>Rozruch oczyszczalni ścieków</t>
  </si>
  <si>
    <t>Budynek techniczny (Ob. 6/ACD)</t>
  </si>
  <si>
    <t>Reaktor biologicznego oczyszczania (Ob. 7/B) z komorami pomiarowymi recyrkulacji (Ob.8/B) i osadnikami wtórnymi (Ob. 9/B)</t>
  </si>
  <si>
    <t>Zbiornik wody technologicznej (Obiekt 10/D)</t>
  </si>
  <si>
    <t>Komora pomiarowa ścieków (Obiekt 11/D)</t>
  </si>
  <si>
    <t>Instalacje wodno-kanalizacyjne</t>
  </si>
  <si>
    <t>Budynek krat (Obiekt 1/A)</t>
  </si>
  <si>
    <t>9.</t>
  </si>
  <si>
    <t>10.</t>
  </si>
  <si>
    <t>11.</t>
  </si>
  <si>
    <t>13.</t>
  </si>
  <si>
    <t>14.</t>
  </si>
  <si>
    <t>15.</t>
  </si>
  <si>
    <t>Ob. 1 BUDYNEK KRATY WSTĘPNEJ</t>
  </si>
  <si>
    <t>Ob.17 - PŁYTA POD AGREGAT</t>
  </si>
  <si>
    <t>Ob.16 BUDYNEK SOCJALNY</t>
  </si>
  <si>
    <t>Ob.2 i 3 PRZEPOMPOWNIA ŚCIEKÓW OGÓLNYCH z KOMORĄ ZASUW</t>
  </si>
  <si>
    <t>Ob.7 - REAKTOR BIOLOGICZNEGO OCZYSZCZANIA ŚCIEKÓW</t>
  </si>
  <si>
    <t>Ob.8 KOMORY POMIAROWE RECYRKULACJI (200x300x270) 2kpl</t>
  </si>
  <si>
    <t>Ob.9 OSADNIKI WTÓRNE fi 500cm x690cm x 4szt.</t>
  </si>
  <si>
    <t>Ob.10 ZBIORNIK WODY TECHNOLOGICZNEJ śr. wewn. 200cm</t>
  </si>
  <si>
    <t>Ob.11 - KOMORA POMIAROWA ŚCIEKÓW fi 120cm</t>
  </si>
  <si>
    <t>Ob.12 KOMORA ODBIORU ŚCIEKÓW OCZYSZCZONYCH śr. wewn. 200cm</t>
  </si>
  <si>
    <t>Ob.26 KOMORA WODOMIERZOWA 3,0x1,50x2,10m</t>
  </si>
  <si>
    <t>Sieci zewnętrzne wodno-kanalizacyjne i technologiczne</t>
  </si>
  <si>
    <t>Sieć wodociągowa</t>
  </si>
  <si>
    <t>Sieć kanalizacji sanitarnej</t>
  </si>
  <si>
    <t>Sieci technologiczne</t>
  </si>
  <si>
    <t>Ob.6 BUDYNEK TECHNICZNY</t>
  </si>
  <si>
    <t>Instalacje technologiczne</t>
  </si>
  <si>
    <t>Roboty ziemne</t>
  </si>
  <si>
    <t>OB.16</t>
  </si>
  <si>
    <t>Nazwa Wykonawcy: ….................................
Siedziba Wykonawcy: …......................................</t>
  </si>
  <si>
    <t>Przepompownia ścieków ogólnych (Ob. 2/A) z komorą zasuw (Ob. 3/A)</t>
  </si>
  <si>
    <t>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</si>
</sst>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000000"/>
      <name val="Times New Roman"/>
      <family val="1"/>
      <charset val="238"/>
    </font>
    <font>
      <b/>
      <strike/>
      <sz val="10"/>
      <color rgb="FFFF0000"/>
      <name val="Cambria"/>
      <family val="1"/>
      <charset val="238"/>
    </font>
    <font>
      <strike/>
      <sz val="10"/>
      <name val="Arial"/>
      <family val="2"/>
      <charset val="238"/>
    </font>
    <font>
      <strike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top"/>
    </xf>
    <xf numFmtId="164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49" fontId="7" fillId="0" borderId="10" xfId="0" quotePrefix="1" applyNumberFormat="1" applyFont="1" applyBorder="1" applyAlignment="1" applyProtection="1">
      <alignment horizontal="center" vertical="center" wrapText="1"/>
      <protection locked="0"/>
    </xf>
    <xf numFmtId="49" fontId="7" fillId="0" borderId="3" xfId="0" quotePrefix="1" applyNumberFormat="1" applyFont="1" applyBorder="1" applyAlignment="1" applyProtection="1">
      <alignment horizontal="center" vertical="center" wrapText="1"/>
      <protection locked="0"/>
    </xf>
    <xf numFmtId="164" fontId="14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right" vertical="top" wrapText="1" indent="1"/>
      <protection locked="0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3" xfId="0" quotePrefix="1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>
      <alignment horizontal="right" vertical="center" wrapText="1"/>
    </xf>
    <xf numFmtId="49" fontId="12" fillId="2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49" fontId="12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49" fontId="15" fillId="0" borderId="3" xfId="0" quotePrefix="1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7"/>
  <sheetViews>
    <sheetView tabSelected="1" topLeftCell="B7" zoomScale="85" zoomScaleNormal="85" workbookViewId="0">
      <selection activeCell="D19" sqref="D19"/>
    </sheetView>
  </sheetViews>
  <sheetFormatPr defaultColWidth="9.33203125" defaultRowHeight="12.75" x14ac:dyDescent="0.2"/>
  <cols>
    <col min="1" max="1" width="9.33203125" style="4"/>
    <col min="2" max="2" width="29" style="4" customWidth="1"/>
    <col min="3" max="3" width="85" style="4" customWidth="1"/>
    <col min="4" max="4" width="24.83203125" style="9" customWidth="1"/>
    <col min="5" max="5" width="9.33203125" style="4" customWidth="1"/>
    <col min="6" max="16384" width="9.33203125" style="4"/>
  </cols>
  <sheetData>
    <row r="1" spans="2:6" ht="16.5" customHeight="1" x14ac:dyDescent="0.2">
      <c r="B1" s="16"/>
      <c r="C1" s="16"/>
      <c r="D1" s="16"/>
    </row>
    <row r="2" spans="2:6" ht="39.75" customHeight="1" x14ac:dyDescent="0.2">
      <c r="B2" s="17" t="s">
        <v>10</v>
      </c>
      <c r="C2" s="17"/>
      <c r="D2" s="17"/>
      <c r="E2" s="1"/>
    </row>
    <row r="3" spans="2:6" ht="20.25" customHeight="1" x14ac:dyDescent="0.2">
      <c r="B3" s="20" t="s">
        <v>0</v>
      </c>
      <c r="C3" s="20"/>
      <c r="D3" s="20"/>
      <c r="F3" s="2"/>
    </row>
    <row r="4" spans="2:6" ht="51" customHeight="1" x14ac:dyDescent="0.2">
      <c r="B4" s="24" t="s">
        <v>75</v>
      </c>
      <c r="C4" s="24"/>
      <c r="D4" s="24"/>
    </row>
    <row r="5" spans="2:6" ht="15.75" customHeight="1" x14ac:dyDescent="0.2">
      <c r="B5" s="25"/>
      <c r="C5" s="25"/>
      <c r="D5" s="25"/>
    </row>
    <row r="6" spans="2:6" ht="53.25" customHeight="1" x14ac:dyDescent="0.2">
      <c r="B6" s="3" t="s">
        <v>39</v>
      </c>
      <c r="C6" s="5" t="s">
        <v>1</v>
      </c>
      <c r="D6" s="6" t="s">
        <v>2</v>
      </c>
    </row>
    <row r="7" spans="2:6" ht="50.25" customHeight="1" x14ac:dyDescent="0.2">
      <c r="B7" s="21" t="s">
        <v>11</v>
      </c>
      <c r="C7" s="22"/>
      <c r="D7" s="23"/>
    </row>
    <row r="8" spans="2:6" ht="29.25" customHeight="1" x14ac:dyDescent="0.2">
      <c r="B8" s="26" t="s">
        <v>12</v>
      </c>
      <c r="C8" s="27"/>
      <c r="D8" s="28"/>
    </row>
    <row r="9" spans="2:6" ht="27" customHeight="1" x14ac:dyDescent="0.2">
      <c r="B9" s="7" t="s">
        <v>5</v>
      </c>
      <c r="C9" s="15" t="s">
        <v>73</v>
      </c>
      <c r="D9" s="14"/>
    </row>
    <row r="10" spans="2:6" ht="27" customHeight="1" x14ac:dyDescent="0.2">
      <c r="B10" s="29" t="s">
        <v>3</v>
      </c>
      <c r="C10" s="30"/>
      <c r="D10" s="10">
        <f>SUM(D9)</f>
        <v>0</v>
      </c>
    </row>
    <row r="11" spans="2:6" ht="27" customHeight="1" x14ac:dyDescent="0.2">
      <c r="B11" s="31" t="s">
        <v>13</v>
      </c>
      <c r="C11" s="32"/>
      <c r="D11" s="33"/>
    </row>
    <row r="12" spans="2:6" ht="27" customHeight="1" x14ac:dyDescent="0.2">
      <c r="B12" s="12" t="s">
        <v>4</v>
      </c>
      <c r="C12" s="8" t="s">
        <v>14</v>
      </c>
      <c r="D12" s="10"/>
    </row>
    <row r="13" spans="2:6" ht="27" customHeight="1" x14ac:dyDescent="0.2">
      <c r="B13" s="7" t="s">
        <v>5</v>
      </c>
      <c r="C13" s="8" t="s">
        <v>15</v>
      </c>
      <c r="D13" s="10"/>
    </row>
    <row r="14" spans="2:6" ht="27" customHeight="1" x14ac:dyDescent="0.2">
      <c r="B14" s="13" t="s">
        <v>6</v>
      </c>
      <c r="C14" s="8" t="s">
        <v>16</v>
      </c>
      <c r="D14" s="10"/>
    </row>
    <row r="15" spans="2:6" ht="27" customHeight="1" x14ac:dyDescent="0.2">
      <c r="B15" s="29" t="s">
        <v>3</v>
      </c>
      <c r="C15" s="34"/>
      <c r="D15" s="10">
        <f>SUM(D12:D14)</f>
        <v>0</v>
      </c>
    </row>
    <row r="16" spans="2:6" ht="27" customHeight="1" x14ac:dyDescent="0.2">
      <c r="B16" s="35" t="s">
        <v>17</v>
      </c>
      <c r="C16" s="36"/>
      <c r="D16" s="37"/>
    </row>
    <row r="17" spans="2:4" ht="27" customHeight="1" x14ac:dyDescent="0.2">
      <c r="B17" s="13" t="s">
        <v>18</v>
      </c>
      <c r="C17" s="8" t="s">
        <v>20</v>
      </c>
      <c r="D17" s="10"/>
    </row>
    <row r="18" spans="2:4" ht="27" customHeight="1" x14ac:dyDescent="0.2">
      <c r="B18" s="13" t="s">
        <v>19</v>
      </c>
      <c r="C18" s="8" t="s">
        <v>21</v>
      </c>
      <c r="D18" s="10"/>
    </row>
    <row r="19" spans="2:4" ht="27" customHeight="1" x14ac:dyDescent="0.2">
      <c r="B19" s="40" t="s">
        <v>25</v>
      </c>
      <c r="C19" s="41" t="s">
        <v>22</v>
      </c>
      <c r="D19" s="10" t="s">
        <v>77</v>
      </c>
    </row>
    <row r="20" spans="2:4" ht="27" customHeight="1" x14ac:dyDescent="0.2">
      <c r="B20" s="13" t="s">
        <v>26</v>
      </c>
      <c r="C20" s="8" t="s">
        <v>23</v>
      </c>
      <c r="D20" s="10"/>
    </row>
    <row r="21" spans="2:4" ht="27" customHeight="1" x14ac:dyDescent="0.2">
      <c r="B21" s="13" t="s">
        <v>27</v>
      </c>
      <c r="C21" s="8" t="s">
        <v>24</v>
      </c>
      <c r="D21" s="10"/>
    </row>
    <row r="22" spans="2:4" ht="27" customHeight="1" x14ac:dyDescent="0.2">
      <c r="B22" s="13" t="s">
        <v>28</v>
      </c>
      <c r="C22" s="8" t="s">
        <v>29</v>
      </c>
      <c r="D22" s="10"/>
    </row>
    <row r="23" spans="2:4" ht="27" customHeight="1" x14ac:dyDescent="0.2">
      <c r="B23" s="13" t="s">
        <v>30</v>
      </c>
      <c r="C23" s="8" t="s">
        <v>31</v>
      </c>
      <c r="D23" s="10"/>
    </row>
    <row r="24" spans="2:4" ht="27" customHeight="1" x14ac:dyDescent="0.2">
      <c r="B24" s="13" t="s">
        <v>32</v>
      </c>
      <c r="C24" s="8" t="s">
        <v>33</v>
      </c>
      <c r="D24" s="10"/>
    </row>
    <row r="25" spans="2:4" ht="27" customHeight="1" x14ac:dyDescent="0.2">
      <c r="B25" s="40" t="s">
        <v>34</v>
      </c>
      <c r="C25" s="41" t="s">
        <v>35</v>
      </c>
      <c r="D25" s="10" t="s">
        <v>77</v>
      </c>
    </row>
    <row r="26" spans="2:4" ht="27" customHeight="1" x14ac:dyDescent="0.2">
      <c r="B26" s="13" t="s">
        <v>36</v>
      </c>
      <c r="C26" s="15" t="s">
        <v>74</v>
      </c>
      <c r="D26" s="10"/>
    </row>
    <row r="27" spans="2:4" ht="27" customHeight="1" x14ac:dyDescent="0.2">
      <c r="B27" s="13" t="s">
        <v>37</v>
      </c>
      <c r="C27" s="8" t="s">
        <v>38</v>
      </c>
      <c r="D27" s="10"/>
    </row>
    <row r="28" spans="2:4" ht="27" customHeight="1" x14ac:dyDescent="0.2">
      <c r="B28" s="29" t="s">
        <v>3</v>
      </c>
      <c r="C28" s="34"/>
      <c r="D28" s="10">
        <f>SUM(D17:D27)</f>
        <v>0</v>
      </c>
    </row>
    <row r="29" spans="2:4" ht="27" customHeight="1" x14ac:dyDescent="0.2">
      <c r="B29" s="35" t="s">
        <v>72</v>
      </c>
      <c r="C29" s="36"/>
      <c r="D29" s="37"/>
    </row>
    <row r="30" spans="2:4" ht="27" customHeight="1" x14ac:dyDescent="0.2">
      <c r="B30" s="13" t="s">
        <v>5</v>
      </c>
      <c r="C30" s="8" t="s">
        <v>76</v>
      </c>
      <c r="D30" s="10"/>
    </row>
    <row r="31" spans="2:4" ht="27" customHeight="1" x14ac:dyDescent="0.2">
      <c r="B31" s="13" t="s">
        <v>7</v>
      </c>
      <c r="C31" s="8" t="s">
        <v>44</v>
      </c>
      <c r="D31" s="10"/>
    </row>
    <row r="32" spans="2:4" ht="27" customHeight="1" x14ac:dyDescent="0.2">
      <c r="B32" s="13" t="s">
        <v>8</v>
      </c>
      <c r="C32" s="8" t="s">
        <v>45</v>
      </c>
      <c r="D32" s="10"/>
    </row>
    <row r="33" spans="2:4" ht="27" customHeight="1" x14ac:dyDescent="0.2">
      <c r="B33" s="13" t="s">
        <v>9</v>
      </c>
      <c r="C33" s="8" t="s">
        <v>46</v>
      </c>
      <c r="D33" s="10"/>
    </row>
    <row r="34" spans="2:4" ht="27" customHeight="1" x14ac:dyDescent="0.2">
      <c r="B34" s="13" t="s">
        <v>41</v>
      </c>
      <c r="C34" s="8" t="s">
        <v>47</v>
      </c>
      <c r="D34" s="10"/>
    </row>
    <row r="35" spans="2:4" ht="27" customHeight="1" x14ac:dyDescent="0.2">
      <c r="B35" s="13" t="s">
        <v>42</v>
      </c>
      <c r="C35" s="8" t="s">
        <v>43</v>
      </c>
      <c r="D35" s="10"/>
    </row>
    <row r="36" spans="2:4" ht="27" customHeight="1" x14ac:dyDescent="0.2">
      <c r="B36" s="29" t="s">
        <v>3</v>
      </c>
      <c r="C36" s="34"/>
      <c r="D36" s="10">
        <f>SUM(D30:D35)</f>
        <v>0</v>
      </c>
    </row>
    <row r="37" spans="2:4" ht="27" customHeight="1" x14ac:dyDescent="0.2">
      <c r="B37" s="35" t="s">
        <v>48</v>
      </c>
      <c r="C37" s="38"/>
      <c r="D37" s="39"/>
    </row>
    <row r="38" spans="2:4" ht="27" customHeight="1" x14ac:dyDescent="0.2">
      <c r="B38" s="13" t="s">
        <v>4</v>
      </c>
      <c r="C38" s="8" t="s">
        <v>49</v>
      </c>
      <c r="D38" s="10"/>
    </row>
    <row r="39" spans="2:4" ht="27" customHeight="1" x14ac:dyDescent="0.2">
      <c r="B39" s="13" t="s">
        <v>5</v>
      </c>
      <c r="C39" s="8" t="s">
        <v>15</v>
      </c>
      <c r="D39" s="10"/>
    </row>
    <row r="40" spans="2:4" ht="27" customHeight="1" x14ac:dyDescent="0.2">
      <c r="B40" s="13" t="s">
        <v>6</v>
      </c>
      <c r="C40" s="8" t="s">
        <v>16</v>
      </c>
      <c r="D40" s="10"/>
    </row>
    <row r="41" spans="2:4" ht="27" customHeight="1" x14ac:dyDescent="0.2">
      <c r="B41" s="29" t="s">
        <v>3</v>
      </c>
      <c r="C41" s="34"/>
      <c r="D41" s="10">
        <f>SUM(D38:D40)</f>
        <v>0</v>
      </c>
    </row>
    <row r="42" spans="2:4" ht="27" customHeight="1" x14ac:dyDescent="0.2">
      <c r="B42" s="35" t="s">
        <v>40</v>
      </c>
      <c r="C42" s="36"/>
      <c r="D42" s="37"/>
    </row>
    <row r="43" spans="2:4" ht="27" customHeight="1" x14ac:dyDescent="0.2">
      <c r="B43" s="13" t="s">
        <v>4</v>
      </c>
      <c r="C43" s="8" t="s">
        <v>56</v>
      </c>
      <c r="D43" s="10"/>
    </row>
    <row r="44" spans="2:4" ht="27" customHeight="1" x14ac:dyDescent="0.2">
      <c r="B44" s="13" t="s">
        <v>5</v>
      </c>
      <c r="C44" s="8" t="s">
        <v>59</v>
      </c>
      <c r="D44" s="10"/>
    </row>
    <row r="45" spans="2:4" ht="27" customHeight="1" x14ac:dyDescent="0.2">
      <c r="B45" s="13" t="s">
        <v>8</v>
      </c>
      <c r="C45" s="8" t="s">
        <v>71</v>
      </c>
      <c r="D45" s="10"/>
    </row>
    <row r="46" spans="2:4" ht="27" customHeight="1" x14ac:dyDescent="0.2">
      <c r="B46" s="13" t="s">
        <v>9</v>
      </c>
      <c r="C46" s="8" t="s">
        <v>60</v>
      </c>
      <c r="D46" s="10"/>
    </row>
    <row r="47" spans="2:4" ht="27" customHeight="1" x14ac:dyDescent="0.2">
      <c r="B47" s="13" t="s">
        <v>41</v>
      </c>
      <c r="C47" s="8" t="s">
        <v>61</v>
      </c>
      <c r="D47" s="10"/>
    </row>
    <row r="48" spans="2:4" ht="27" customHeight="1" x14ac:dyDescent="0.2">
      <c r="B48" s="13" t="s">
        <v>42</v>
      </c>
      <c r="C48" s="8" t="s">
        <v>62</v>
      </c>
      <c r="D48" s="10"/>
    </row>
    <row r="49" spans="2:4" ht="27" customHeight="1" x14ac:dyDescent="0.2">
      <c r="B49" s="13" t="s">
        <v>50</v>
      </c>
      <c r="C49" s="8" t="s">
        <v>63</v>
      </c>
      <c r="D49" s="10"/>
    </row>
    <row r="50" spans="2:4" ht="27" customHeight="1" x14ac:dyDescent="0.2">
      <c r="B50" s="13" t="s">
        <v>51</v>
      </c>
      <c r="C50" s="8" t="s">
        <v>64</v>
      </c>
      <c r="D50" s="10"/>
    </row>
    <row r="51" spans="2:4" ht="27" customHeight="1" x14ac:dyDescent="0.2">
      <c r="B51" s="13" t="s">
        <v>52</v>
      </c>
      <c r="C51" s="8" t="s">
        <v>65</v>
      </c>
      <c r="D51" s="10"/>
    </row>
    <row r="52" spans="2:4" ht="27" customHeight="1" x14ac:dyDescent="0.2">
      <c r="B52" s="13" t="s">
        <v>53</v>
      </c>
      <c r="C52" s="8" t="s">
        <v>57</v>
      </c>
      <c r="D52" s="10"/>
    </row>
    <row r="53" spans="2:4" ht="27" customHeight="1" x14ac:dyDescent="0.2">
      <c r="B53" s="13" t="s">
        <v>54</v>
      </c>
      <c r="C53" s="8" t="s">
        <v>66</v>
      </c>
      <c r="D53" s="10"/>
    </row>
    <row r="54" spans="2:4" ht="27" customHeight="1" x14ac:dyDescent="0.2">
      <c r="B54" s="13" t="s">
        <v>55</v>
      </c>
      <c r="C54" s="8" t="s">
        <v>58</v>
      </c>
      <c r="D54" s="10"/>
    </row>
    <row r="55" spans="2:4" ht="27" customHeight="1" x14ac:dyDescent="0.2">
      <c r="B55" s="29" t="s">
        <v>3</v>
      </c>
      <c r="C55" s="34"/>
      <c r="D55" s="10">
        <f>SUM(D43:D54)</f>
        <v>0</v>
      </c>
    </row>
    <row r="56" spans="2:4" ht="27" customHeight="1" x14ac:dyDescent="0.2">
      <c r="B56" s="35" t="s">
        <v>67</v>
      </c>
      <c r="C56" s="36"/>
      <c r="D56" s="37"/>
    </row>
    <row r="57" spans="2:4" ht="27" customHeight="1" x14ac:dyDescent="0.2">
      <c r="B57" s="13" t="s">
        <v>4</v>
      </c>
      <c r="C57" s="8" t="s">
        <v>68</v>
      </c>
      <c r="D57" s="10"/>
    </row>
    <row r="58" spans="2:4" ht="27" customHeight="1" x14ac:dyDescent="0.2">
      <c r="B58" s="13" t="s">
        <v>5</v>
      </c>
      <c r="C58" s="8" t="s">
        <v>69</v>
      </c>
      <c r="D58" s="10"/>
    </row>
    <row r="59" spans="2:4" ht="27" customHeight="1" x14ac:dyDescent="0.2">
      <c r="B59" s="13" t="s">
        <v>6</v>
      </c>
      <c r="C59" s="8" t="s">
        <v>70</v>
      </c>
      <c r="D59" s="10"/>
    </row>
    <row r="60" spans="2:4" ht="27" customHeight="1" x14ac:dyDescent="0.2">
      <c r="B60" s="29" t="s">
        <v>3</v>
      </c>
      <c r="C60" s="34"/>
      <c r="D60" s="10">
        <f>SUM(D57:D59)</f>
        <v>0</v>
      </c>
    </row>
    <row r="61" spans="2:4" ht="32.25" customHeight="1" x14ac:dyDescent="0.2">
      <c r="B61" s="18" t="s">
        <v>3</v>
      </c>
      <c r="C61" s="19"/>
      <c r="D61" s="11">
        <f>SUM(D10,D15,D28,D36,D41,D55,D60)</f>
        <v>0</v>
      </c>
    </row>
    <row r="62" spans="2:4" ht="32.25" customHeight="1" x14ac:dyDescent="0.2"/>
    <row r="63" spans="2:4" ht="32.25" customHeight="1" x14ac:dyDescent="0.2"/>
    <row r="64" spans="2:4" ht="32.25" customHeight="1" x14ac:dyDescent="0.2"/>
    <row r="65" ht="27" customHeight="1" x14ac:dyDescent="0.2"/>
    <row r="66" ht="27" customHeight="1" x14ac:dyDescent="0.2"/>
    <row r="67" ht="32.25" customHeight="1" x14ac:dyDescent="0.2"/>
    <row r="68" ht="27" customHeight="1" x14ac:dyDescent="0.2"/>
    <row r="69" ht="29.25" customHeight="1" x14ac:dyDescent="0.2"/>
    <row r="70" ht="27" customHeight="1" x14ac:dyDescent="0.2"/>
    <row r="71" ht="26.25" customHeight="1" x14ac:dyDescent="0.2"/>
    <row r="72" ht="27" customHeight="1" x14ac:dyDescent="0.2"/>
    <row r="73" ht="27" customHeight="1" x14ac:dyDescent="0.2"/>
    <row r="74" ht="32.25" customHeight="1" x14ac:dyDescent="0.2"/>
    <row r="75" ht="32.25" customHeight="1" x14ac:dyDescent="0.2"/>
    <row r="76" ht="32.25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41:C41"/>
    <mergeCell ref="B42:D42"/>
    <mergeCell ref="B55:C55"/>
    <mergeCell ref="B56:D56"/>
    <mergeCell ref="B60:C60"/>
    <mergeCell ref="B1:D1"/>
    <mergeCell ref="B2:D2"/>
    <mergeCell ref="B61:C61"/>
    <mergeCell ref="B3:D3"/>
    <mergeCell ref="B7:D7"/>
    <mergeCell ref="B4:D4"/>
    <mergeCell ref="B5:D5"/>
    <mergeCell ref="B8:D8"/>
    <mergeCell ref="B10:C10"/>
    <mergeCell ref="B11:D11"/>
    <mergeCell ref="B15:C15"/>
    <mergeCell ref="B16:D16"/>
    <mergeCell ref="B28:C28"/>
    <mergeCell ref="B29:D29"/>
    <mergeCell ref="B36:C36"/>
    <mergeCell ref="B37:D37"/>
  </mergeCells>
  <phoneticPr fontId="10" type="noConversion"/>
  <pageMargins left="0.7" right="0.7" top="0.75" bottom="0.75" header="0.3" footer="0.3"/>
  <pageSetup paperSize="9" scale="42" orientation="portrait" r:id="rId1"/>
  <ignoredErrors>
    <ignoredError sqref="D10 D15 D28 D36 D41 D5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Hanioszyn ABUS</dc:creator>
  <cp:lastModifiedBy>Marcin Hanioszyn ABUS</cp:lastModifiedBy>
  <cp:lastPrinted>2023-04-23T21:13:31Z</cp:lastPrinted>
  <dcterms:created xsi:type="dcterms:W3CDTF">2021-03-30T06:58:00Z</dcterms:created>
  <dcterms:modified xsi:type="dcterms:W3CDTF">2023-04-23T21:19:46Z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