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firstSheet="1" activeTab="1"/>
  </bookViews>
  <sheets>
    <sheet name="ryby" sheetId="1" state="hidden" r:id="rId1"/>
    <sheet name="Ryby.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<sst xmlns="http://schemas.openxmlformats.org/spreadsheetml/2006/main" count="58" uniqueCount="42">
  <si>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</si>
  <si>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</si>
  <si>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</si>
  <si>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</si>
  <si>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</si>
  <si>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</si>
  <si>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</si>
  <si>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</si>
  <si>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</si>
  <si>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</si>
  <si>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</si>
  <si>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</si>
  <si>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</si>
  <si>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</si>
  <si>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</si>
  <si>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</si>
  <si>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</si>
  <si>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</si>
  <si>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</si>
  <si>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</si>
  <si>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</si>
  <si>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</si>
  <si>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</si>
  <si>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</si>
  <si>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</si>
  <si>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</si>
  <si>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>Miruna (Macruronus spp.) - filet mrożony ze skórą, bez ości  , prasowany w folii (0-5% glazury, z produkcji morskiej) rozmiar fileta 300-500 g</t>
  </si>
  <si>
    <t>Ilość</t>
  </si>
  <si>
    <t xml:space="preserve">Wartość brutto </t>
  </si>
  <si>
    <t>Obowiązująca stawka od towarów u usług</t>
  </si>
  <si>
    <t>Wartość netto</t>
  </si>
  <si>
    <t>Cena jednostkowa netto</t>
  </si>
  <si>
    <t>Nazwa placówki: Szkoła Podstawowa nr 5 w Mińsku Mazowieckim</t>
  </si>
  <si>
    <t>Makrela - filet z makreli  w oleju, konserwa rybna sterylizowana, puszka, masa netto 170 g w tym 70 % ryby +-2%</t>
  </si>
  <si>
    <t>Tuńczyk - kawałki w  sosie własnym, puszka, masa netto  170 g, po odsączeniu 120 g, +-2%</t>
  </si>
  <si>
    <t>Nr postępowania: WI.271.28.2023</t>
  </si>
  <si>
    <t>Lp.</t>
  </si>
  <si>
    <t>SUMA: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</si>
  <si>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</si>
  <si>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</si>
  <si>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Opis przedmiotu zamówienia
Ryby</t>
  </si>
  <si>
    <t>Formularz asortymentowo-cenowy, Załącznik nr 4.5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</si>
</sst>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  <numFmt numFmtId="172" formatCode="[$-415]dddd\,\ d\ mmmm\ yyyy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2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Fill="1" applyAlignment="1">
      <alignment/>
    </xf>
    <xf numFmtId="0" fontId="3" fillId="34" borderId="18" xfId="0" applyNumberFormat="1" applyFont="1" applyFill="1" applyBorder="1" applyAlignment="1">
      <alignment horizontal="center" vertical="center" wrapText="1"/>
    </xf>
    <xf numFmtId="0" fontId="50" fillId="35" borderId="18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/>
    </xf>
    <xf numFmtId="9" fontId="50" fillId="36" borderId="18" xfId="0" applyNumberFormat="1" applyFont="1" applyFill="1" applyBorder="1" applyAlignment="1">
      <alignment horizontal="center" vertical="center"/>
    </xf>
    <xf numFmtId="44" fontId="50" fillId="36" borderId="18" xfId="0" applyNumberFormat="1" applyFont="1" applyFill="1" applyBorder="1" applyAlignment="1">
      <alignment horizontal="center" vertical="center"/>
    </xf>
    <xf numFmtId="44" fontId="50" fillId="36" borderId="19" xfId="0" applyNumberFormat="1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44" fontId="58" fillId="36" borderId="20" xfId="0" applyNumberFormat="1" applyFont="1" applyFill="1" applyBorder="1" applyAlignment="1">
      <alignment horizontal="center" vertical="center"/>
    </xf>
    <xf numFmtId="44" fontId="58" fillId="36" borderId="21" xfId="0" applyNumberFormat="1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171" fontId="59" fillId="35" borderId="23" xfId="0" applyNumberFormat="1" applyFont="1" applyFill="1" applyBorder="1" applyAlignment="1">
      <alignment horizontal="center" vertical="center" wrapText="1"/>
    </xf>
    <xf numFmtId="171" fontId="59" fillId="35" borderId="24" xfId="0" applyNumberFormat="1" applyFont="1" applyFill="1" applyBorder="1" applyAlignment="1">
      <alignment horizontal="center" vertical="center" wrapText="1"/>
    </xf>
    <xf numFmtId="0" fontId="3" fillId="34" borderId="25" xfId="0" applyNumberFormat="1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/>
    </xf>
    <xf numFmtId="0" fontId="60" fillId="36" borderId="2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6:I11" comment="" totalsRowShown="0">
  <autoFilter ref="A6:I11"/>
  <tableColumns count="9">
    <tableColumn id="1" name="Lp."/>
    <tableColumn id="2" name="Opis przedmiotu zamówienia_x000A_Ryby"/>
    <tableColumn id="3" name="Jednostka miary i gramatura opakowań"/>
    <tableColumn id="4" name="Ilość"/>
    <tableColumn id="5" name="Obowiązująca stawka od towarów u usług"/>
    <tableColumn id="6" name="Cena jednostkowa netto"/>
    <tableColumn id="7" name="Wartość netto"/>
    <tableColumn id="9" name="Wartość podatku VAT"/>
    <tableColumn id="8" name="Wartość brutto 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75"/>
      <c r="B1" s="75"/>
      <c r="C1" s="75"/>
      <c r="D1" s="75"/>
      <c r="E1" s="75"/>
      <c r="F1" s="75"/>
    </row>
    <row r="3" spans="1:3" ht="15.75">
      <c r="A3" s="76"/>
      <c r="B3" s="76"/>
      <c r="C3" s="76"/>
    </row>
    <row r="4" ht="15.75">
      <c r="B4" s="3" t="s">
        <v>24</v>
      </c>
    </row>
    <row r="5" spans="1:6" ht="15" customHeight="1">
      <c r="A5" s="77" t="s">
        <v>0</v>
      </c>
      <c r="B5" s="77"/>
      <c r="C5" s="77"/>
      <c r="D5" s="77"/>
      <c r="E5" s="77"/>
      <c r="F5" s="77"/>
    </row>
    <row r="6" spans="1:6" ht="15">
      <c r="A6" s="77"/>
      <c r="B6" s="77"/>
      <c r="C6" s="77"/>
      <c r="D6" s="77"/>
      <c r="E6" s="77"/>
      <c r="F6" s="77"/>
    </row>
    <row r="7" spans="1:6" ht="15" customHeight="1">
      <c r="A7" s="78" t="s">
        <v>1</v>
      </c>
      <c r="B7" s="78"/>
      <c r="C7" s="78"/>
      <c r="D7" s="78"/>
      <c r="E7" s="78"/>
      <c r="F7" s="78"/>
    </row>
    <row r="8" spans="1:6" ht="15">
      <c r="A8" s="78"/>
      <c r="B8" s="78"/>
      <c r="C8" s="78"/>
      <c r="D8" s="78"/>
      <c r="E8" s="78"/>
      <c r="F8" s="78"/>
    </row>
    <row r="9" spans="1:6" ht="15">
      <c r="A9" s="78"/>
      <c r="B9" s="78"/>
      <c r="C9" s="78"/>
      <c r="D9" s="78"/>
      <c r="E9" s="78"/>
      <c r="F9" s="78"/>
    </row>
    <row r="10" spans="1:6" ht="15">
      <c r="A10" s="78"/>
      <c r="B10" s="78"/>
      <c r="C10" s="78"/>
      <c r="D10" s="78"/>
      <c r="E10" s="78"/>
      <c r="F10" s="78"/>
    </row>
    <row r="11" spans="1:6" ht="15">
      <c r="A11" s="78"/>
      <c r="B11" s="78"/>
      <c r="C11" s="78"/>
      <c r="D11" s="78"/>
      <c r="E11" s="78"/>
      <c r="F11" s="78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61.8515625" style="0" customWidth="1"/>
    <col min="3" max="3" width="19.57421875" style="0" customWidth="1"/>
    <col min="4" max="4" width="11.28125" style="0" customWidth="1"/>
    <col min="5" max="5" width="19.00390625" style="0" customWidth="1"/>
    <col min="6" max="6" width="15.8515625" style="0" customWidth="1"/>
    <col min="7" max="8" width="18.421875" style="0" customWidth="1"/>
    <col min="9" max="9" width="19.7109375" style="0" customWidth="1"/>
  </cols>
  <sheetData>
    <row r="1" ht="15">
      <c r="B1" s="73" t="s">
        <v>35</v>
      </c>
    </row>
    <row r="2" ht="15">
      <c r="B2" s="49" t="s">
        <v>41</v>
      </c>
    </row>
    <row r="3" ht="15">
      <c r="B3" s="49" t="s">
        <v>32</v>
      </c>
    </row>
    <row r="4" spans="2:8" ht="99" customHeight="1">
      <c r="B4" s="74" t="s">
        <v>39</v>
      </c>
      <c r="C4" s="48"/>
      <c r="D4" s="48"/>
      <c r="E4" s="48"/>
      <c r="F4" s="48"/>
      <c r="G4" s="48"/>
      <c r="H4" s="48"/>
    </row>
    <row r="5" spans="2:8" ht="29.25" customHeight="1">
      <c r="B5" s="48"/>
      <c r="C5" s="48"/>
      <c r="D5" s="48"/>
      <c r="E5" s="48"/>
      <c r="F5" s="48"/>
      <c r="G5" s="48"/>
      <c r="H5" s="48"/>
    </row>
    <row r="6" spans="1:9" ht="50.25" customHeight="1">
      <c r="A6" s="63" t="s">
        <v>36</v>
      </c>
      <c r="B6" s="64" t="s">
        <v>40</v>
      </c>
      <c r="C6" s="64" t="s">
        <v>4</v>
      </c>
      <c r="D6" s="65" t="s">
        <v>27</v>
      </c>
      <c r="E6" s="65" t="s">
        <v>29</v>
      </c>
      <c r="F6" s="66" t="s">
        <v>31</v>
      </c>
      <c r="G6" s="66" t="s">
        <v>30</v>
      </c>
      <c r="H6" s="67" t="s">
        <v>38</v>
      </c>
      <c r="I6" s="67" t="s">
        <v>28</v>
      </c>
    </row>
    <row r="7" spans="1:9" ht="15.75">
      <c r="A7" s="68">
        <v>1</v>
      </c>
      <c r="B7" s="69">
        <v>2</v>
      </c>
      <c r="C7" s="50">
        <v>3</v>
      </c>
      <c r="D7" s="51">
        <v>4</v>
      </c>
      <c r="E7" s="51">
        <v>5</v>
      </c>
      <c r="F7" s="51">
        <v>6</v>
      </c>
      <c r="G7" s="51">
        <v>7</v>
      </c>
      <c r="H7" s="52">
        <v>8</v>
      </c>
      <c r="I7" s="52">
        <v>9</v>
      </c>
    </row>
    <row r="8" spans="1:9" ht="55.5" customHeight="1">
      <c r="A8" s="70">
        <v>1</v>
      </c>
      <c r="B8" s="53" t="s">
        <v>33</v>
      </c>
      <c r="C8" s="53" t="s">
        <v>19</v>
      </c>
      <c r="D8" s="54">
        <v>50</v>
      </c>
      <c r="E8" s="55">
        <v>0</v>
      </c>
      <c r="F8" s="56"/>
      <c r="G8" s="56">
        <f>D8*F8</f>
        <v>0</v>
      </c>
      <c r="H8" s="57"/>
      <c r="I8" s="57">
        <f>(F8*E8*D8)+G8</f>
        <v>0</v>
      </c>
    </row>
    <row r="9" spans="1:9" ht="47.25">
      <c r="A9" s="70">
        <v>2</v>
      </c>
      <c r="B9" s="53" t="s">
        <v>26</v>
      </c>
      <c r="C9" s="53" t="s">
        <v>9</v>
      </c>
      <c r="D9" s="54">
        <v>750</v>
      </c>
      <c r="E9" s="55">
        <v>0</v>
      </c>
      <c r="F9" s="56"/>
      <c r="G9" s="56">
        <f>D9*F9</f>
        <v>0</v>
      </c>
      <c r="H9" s="57"/>
      <c r="I9" s="57">
        <f>(F9*E9*D9)+G9</f>
        <v>0</v>
      </c>
    </row>
    <row r="10" spans="1:9" ht="31.5">
      <c r="A10" s="70">
        <v>3</v>
      </c>
      <c r="B10" s="53" t="s">
        <v>34</v>
      </c>
      <c r="C10" s="53" t="s">
        <v>19</v>
      </c>
      <c r="D10" s="54">
        <v>50</v>
      </c>
      <c r="E10" s="55">
        <v>0</v>
      </c>
      <c r="F10" s="56"/>
      <c r="G10" s="56">
        <f>D10*F10</f>
        <v>0</v>
      </c>
      <c r="H10" s="57"/>
      <c r="I10" s="57">
        <f>(F10*E10*D10)+G10</f>
        <v>0</v>
      </c>
    </row>
    <row r="11" spans="1:9" ht="30.75" customHeight="1">
      <c r="A11" s="71"/>
      <c r="B11" s="72"/>
      <c r="C11" s="58"/>
      <c r="D11" s="59"/>
      <c r="E11" s="59"/>
      <c r="F11" s="62" t="s">
        <v>37</v>
      </c>
      <c r="G11" s="60">
        <f>SUM(G8:G10)</f>
        <v>0</v>
      </c>
      <c r="H11" s="57"/>
      <c r="I11" s="61">
        <f>SUM(I8:I10)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4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Ryby</dc:title>
  <dc:subject/>
  <dc:creator>wblaszczak</dc:creator>
  <cp:keywords/>
  <dc:description/>
  <cp:lastModifiedBy>mflisek</cp:lastModifiedBy>
  <cp:lastPrinted>2023-10-24T13:15:22Z</cp:lastPrinted>
  <dcterms:created xsi:type="dcterms:W3CDTF">2020-11-25T15:48:59Z</dcterms:created>
  <dcterms:modified xsi:type="dcterms:W3CDTF">2023-11-14T14:54:25Z</dcterms:modified>
  <cp:category/>
  <cp:version/>
  <cp:contentType/>
  <cp:contentStatus/>
</cp:coreProperties>
</file>