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445" activeTab="0"/>
  </bookViews>
  <sheets>
    <sheet name="ZAŁ. 3 DO SWZ. OPIS WERSJA EDYT" sheetId="1" r:id="rId1"/>
  </sheets>
  <definedNames>
    <definedName name="Excel_BuiltIn__FilterDatabase_1">'ZAŁ. 3 DO SWZ. OPIS WERSJA EDYT'!#REF!</definedName>
  </definedNames>
  <calcPr fullCalcOnLoad="1"/>
</workbook>
</file>

<file path=xl/sharedStrings.xml><?xml version="1.0" encoding="utf-8"?>
<sst xmlns="http://schemas.openxmlformats.org/spreadsheetml/2006/main" count="152" uniqueCount="56">
  <si>
    <t>DOSTAWA GAZÓW DLA CELÓW MEDYCZNYCH ZAMAWIAJACEGO</t>
  </si>
  <si>
    <t>Lp.</t>
  </si>
  <si>
    <t>Nazwa asortymentu</t>
  </si>
  <si>
    <t>J.m.</t>
  </si>
  <si>
    <t>Ilość</t>
  </si>
  <si>
    <t>Cena jedn. Netto PLN</t>
  </si>
  <si>
    <t>Wartość netto PLN</t>
  </si>
  <si>
    <t>Wysokość podatku VAT</t>
  </si>
  <si>
    <t>Wartość brutto PLN</t>
  </si>
  <si>
    <t>Dostawa medycznego tlenu ciekłego</t>
  </si>
  <si>
    <t>kg</t>
  </si>
  <si>
    <t xml:space="preserve">Dzierżawa zbiornika tlenu ciekłego </t>
  </si>
  <si>
    <t>miesiąc</t>
  </si>
  <si>
    <t>Ogólna wartość pakietu :</t>
  </si>
  <si>
    <t>xxxxxx</t>
  </si>
  <si>
    <t>m3</t>
  </si>
  <si>
    <t>Transport butli tlenowej</t>
  </si>
  <si>
    <t>szt</t>
  </si>
  <si>
    <t>Cena dzierżawy 1 butli tlenu  tzw. butlodniach</t>
  </si>
  <si>
    <t>1 butlodzień</t>
  </si>
  <si>
    <t>Dostawa sprężonego tlenu medycznego  w butlach o pojemności 2l</t>
  </si>
  <si>
    <t>Dostawa sprężonego tlenu medycznego w butlach o pojemności 10l</t>
  </si>
  <si>
    <t>Dostawa dwutlenku węgla do laparoskopii w butlach o pojemności 26kg</t>
  </si>
  <si>
    <t>butla</t>
  </si>
  <si>
    <t>Transport butli</t>
  </si>
  <si>
    <t>sztuk</t>
  </si>
  <si>
    <t>Cena dzierżawy 1 butli dwutlenku węgla tzw. butlodniach</t>
  </si>
  <si>
    <t xml:space="preserve">Dostawa ciekłego powietrza do celów medycznych  </t>
  </si>
  <si>
    <t>Dzierżawa zbiornika ciekłego powietrza</t>
  </si>
  <si>
    <t xml:space="preserve">Dzierżawa butli </t>
  </si>
  <si>
    <t>doba</t>
  </si>
  <si>
    <t>Dzierżawa wózka do butli</t>
  </si>
  <si>
    <t>Dzierżawa zaworu dozującego</t>
  </si>
  <si>
    <t xml:space="preserve">Ustnik z filtrem </t>
  </si>
  <si>
    <t>dostawa</t>
  </si>
  <si>
    <t>CPV: 24.11.15.00-0</t>
  </si>
  <si>
    <t>Codzienna dostawa w dni robocze ciekłego azotu z napełnieniem 3 szt. zbiorników 26l. posiadanych przez zamawiającego.</t>
  </si>
  <si>
    <t>Lp</t>
  </si>
  <si>
    <t xml:space="preserve">Dostawa sprężonego tlenu medycznego  w butlach o pojemności 50l    </t>
  </si>
  <si>
    <r>
      <t xml:space="preserve">Pakiet 1. </t>
    </r>
    <r>
      <rPr>
        <sz val="10"/>
        <color indexed="8"/>
        <rFont val="Times New Roman CE"/>
        <family val="1"/>
      </rPr>
      <t xml:space="preserve">Dostawa ciekłego tlenu medycznego z dzierżawą zbiornika, ul. 30-go Stycznia 57/58, 83-110 Tczew. </t>
    </r>
  </si>
  <si>
    <r>
      <t xml:space="preserve">Pakiet 3. </t>
    </r>
    <r>
      <rPr>
        <sz val="10"/>
        <color indexed="8"/>
        <rFont val="Times New Roman CE"/>
        <family val="1"/>
      </rPr>
      <t>Dostawa dwutlenku węgla do laparoskopii w butlach o pojemności 26kg wraz z dzierżawą butli</t>
    </r>
  </si>
  <si>
    <r>
      <t xml:space="preserve">Pakiet 2. </t>
    </r>
    <r>
      <rPr>
        <sz val="10"/>
        <color indexed="8"/>
        <rFont val="Times New Roman CE"/>
        <family val="1"/>
      </rPr>
      <t>Dostawa sprężonego tlenu medycznego w butlach wraz z dzierżawą butli</t>
    </r>
  </si>
  <si>
    <r>
      <t xml:space="preserve">Pakiet 5. </t>
    </r>
    <r>
      <rPr>
        <sz val="10"/>
        <color indexed="8"/>
        <rFont val="Times New Roman CE"/>
        <family val="1"/>
      </rPr>
      <t>Dostawa ciekłego powietrza do celów medycznych z dzierżawą zbiornika</t>
    </r>
  </si>
  <si>
    <r>
      <t xml:space="preserve">Pakiet 7. </t>
    </r>
    <r>
      <rPr>
        <sz val="10"/>
        <color indexed="8"/>
        <rFont val="Times New Roman CE"/>
        <family val="1"/>
      </rPr>
      <t>Dostawa ciekłego azotu.</t>
    </r>
  </si>
  <si>
    <t>UWAGA: W PONIŻSZYCH TABELACH NALEŻY WPROWADZIĆ SAMODZIELNIE FORMATOWANIA I FORMUŁY NP. AUTOSUMĘ. KAŻDORAZOWO WYKONAWCA MUSI SPRAWDZIC POPRAWNOŚĆ DOKONANYCH PRZEZ SIEBIE WYLICZEŃ - ZA CO PONOSI ON WYŁĄCZNĄ ODPOWIEDZIALNOŚĆ.</t>
  </si>
  <si>
    <t>Załącznik nr 3 DO SWZ. (wersja edytowalna Formularze Asortymentowo - Cenowe)</t>
  </si>
  <si>
    <t>Ogólna wartość pakietu:</t>
  </si>
  <si>
    <r>
      <t xml:space="preserve">Pakiet 8. </t>
    </r>
    <r>
      <rPr>
        <sz val="10"/>
        <rFont val="Times New Roman CE"/>
        <family val="0"/>
      </rPr>
      <t>Dostawa podtlenku azotu</t>
    </r>
    <r>
      <rPr>
        <b/>
        <sz val="10"/>
        <rFont val="Times New Roman CE"/>
        <family val="0"/>
      </rPr>
      <t>.</t>
    </r>
  </si>
  <si>
    <t>Dokument ten należy podpisać elektronicznie, zgodnie z wymogami zawartymi w SWZ do niniejszego postępowania</t>
  </si>
  <si>
    <t>Gaz medyczny sprężony, podtlenek azotu50% v/v i tlen 50% w butlach o pojemności 11 litrów 3,23 m3</t>
  </si>
  <si>
    <r>
      <t xml:space="preserve">Pakiet 6. </t>
    </r>
    <r>
      <rPr>
        <sz val="10"/>
        <rFont val="Times New Roman"/>
        <family val="1"/>
      </rPr>
      <t>Dostawa gazu medycznego sprężonego - mieszanina medycznego podtlenku azotu z tlenem medycznym w proporcji 50% na 50%, w butlach o pojemności 11 litrów 3,23 m3, wraz z dzierżawą butli, wózka do butli i zaworu dozującego</t>
    </r>
  </si>
  <si>
    <t>Podtlenek azotu w butlach 7 kg.</t>
  </si>
  <si>
    <t>Wysokość podatku VAT%</t>
  </si>
  <si>
    <r>
      <t xml:space="preserve">Pakiet 4. </t>
    </r>
    <r>
      <rPr>
        <sz val="10"/>
        <color indexed="8"/>
        <rFont val="Times New Roman CE"/>
        <family val="0"/>
      </rPr>
      <t>Dostawa ciekłego tlenu medycznego do zbiornika MicroBulk 3000l(TAYLOR-WHARTON)</t>
    </r>
    <r>
      <rPr>
        <b/>
        <sz val="10"/>
        <color indexed="8"/>
        <rFont val="Times New Roman CE"/>
        <family val="1"/>
      </rPr>
      <t xml:space="preserve">, </t>
    </r>
    <r>
      <rPr>
        <sz val="10"/>
        <color indexed="8"/>
        <rFont val="Times New Roman CE"/>
        <family val="0"/>
      </rPr>
      <t>ul.1 Maja 2</t>
    </r>
    <r>
      <rPr>
        <b/>
        <sz val="10"/>
        <color indexed="8"/>
        <rFont val="Times New Roman CE"/>
        <family val="1"/>
      </rPr>
      <t>,</t>
    </r>
    <r>
      <rPr>
        <sz val="10"/>
        <color indexed="8"/>
        <rFont val="Times New Roman CE"/>
        <family val="0"/>
      </rPr>
      <t xml:space="preserve"> 83-110 Tczew</t>
    </r>
  </si>
  <si>
    <r>
      <t xml:space="preserve">09/TP/2024 </t>
    </r>
    <r>
      <rPr>
        <b/>
        <sz val="18"/>
        <color indexed="10"/>
        <rFont val="Arial CE"/>
        <family val="0"/>
      </rPr>
      <t>ZMIANA</t>
    </r>
  </si>
  <si>
    <r>
      <rPr>
        <b/>
        <sz val="11"/>
        <color indexed="8"/>
        <rFont val="Czcionka tekstu podstawowego"/>
        <family val="0"/>
      </rPr>
      <t>Dodatkowe wymagania odnośnie realizacji zamówienia dla każdego z pakietów:</t>
    </r>
    <r>
      <rPr>
        <sz val="11"/>
        <color indexed="8"/>
        <rFont val="Czcionka tekstu podstawowego"/>
        <family val="2"/>
      </rPr>
      <t xml:space="preserve">
1. Zamawiający wymaga dostarczenia przedmiotu zamówienia z min. rocznym terminem ważności lub poinformowania podczas składania zamówienia o krótszym terminie – wymagana jest zgoda Zamawiającego.
2. Zamawiający zwraca uwagę, iż na Wykonawcy ciąży obowiązek zapewnienia, aby dzierżawiony przedmiot zamówienia np. butle, zawory itd. były sprawne przez cały okres realizacji zamówienia.  W razie uszkodzenia  lub awarii Wykonawca bezzwłocznie wymieni przedmiot zamówienia na wolny od uszkodzeń. Pełen serwis w tym zakresie Wykonawca zobowiązany jest uwzględnić w cenie oferty. Zamawiający zwraca szczególną uwagę na fakt iż dzierżawiony przedmiot zamówienia, o którym mowa powyżej jest przeznaczony do CELÓW MEDYCZNYCH. </t>
    </r>
    <r>
      <rPr>
        <sz val="11"/>
        <color indexed="8"/>
        <rFont val="Czcionka tekstu podstawowego"/>
        <family val="0"/>
      </rPr>
      <t>3. Pozostałe wymagania zawarto pod każdą z tabel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</si>
</sst>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%"/>
    <numFmt numFmtId="165" formatCode="_-[$€-2]\ * #,##0.00_-;\-[$€-2]\ * #,##0.00_-;_-[$€-2]\ 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2" fillId="0" borderId="0">
      <alignment/>
      <protection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44">
      <alignment/>
      <protection/>
    </xf>
    <xf numFmtId="0" fontId="2" fillId="33" borderId="0" xfId="44" applyFill="1">
      <alignment/>
      <protection/>
    </xf>
    <xf numFmtId="0" fontId="0" fillId="33" borderId="0" xfId="0" applyFill="1" applyAlignment="1">
      <alignment/>
    </xf>
    <xf numFmtId="0" fontId="6" fillId="33" borderId="0" xfId="44" applyFont="1" applyFill="1">
      <alignment/>
      <protection/>
    </xf>
    <xf numFmtId="0" fontId="7" fillId="33" borderId="0" xfId="44" applyFont="1" applyFill="1">
      <alignment/>
      <protection/>
    </xf>
    <xf numFmtId="0" fontId="9" fillId="33" borderId="10" xfId="44" applyFont="1" applyFill="1" applyBorder="1" applyAlignment="1">
      <alignment horizontal="center" vertical="center" wrapText="1"/>
      <protection/>
    </xf>
    <xf numFmtId="0" fontId="8" fillId="33" borderId="0" xfId="44" applyFont="1" applyFill="1">
      <alignment/>
      <protection/>
    </xf>
    <xf numFmtId="0" fontId="8" fillId="33" borderId="10" xfId="44" applyFont="1" applyFill="1" applyBorder="1" applyAlignment="1">
      <alignment horizontal="center" vertical="center" wrapText="1"/>
      <protection/>
    </xf>
    <xf numFmtId="0" fontId="8" fillId="33" borderId="10" xfId="44" applyFont="1" applyFill="1" applyBorder="1" applyAlignment="1">
      <alignment horizontal="right" vertical="center" wrapText="1"/>
      <protection/>
    </xf>
    <xf numFmtId="0" fontId="8" fillId="34" borderId="10" xfId="44" applyFont="1" applyFill="1" applyBorder="1" applyAlignment="1">
      <alignment horizontal="right" vertical="center" wrapText="1"/>
      <protection/>
    </xf>
    <xf numFmtId="9" fontId="8" fillId="33" borderId="11" xfId="44" applyNumberFormat="1" applyFont="1" applyFill="1" applyBorder="1" applyAlignment="1">
      <alignment horizontal="center" vertical="center" wrapText="1"/>
      <protection/>
    </xf>
    <xf numFmtId="2" fontId="5" fillId="33" borderId="10" xfId="44" applyNumberFormat="1" applyFont="1" applyFill="1" applyBorder="1" applyAlignment="1">
      <alignment horizontal="right" vertical="center"/>
      <protection/>
    </xf>
    <xf numFmtId="0" fontId="8" fillId="33" borderId="10" xfId="44" applyFont="1" applyFill="1" applyBorder="1" applyAlignment="1">
      <alignment horizontal="left" vertical="center" wrapText="1"/>
      <protection/>
    </xf>
    <xf numFmtId="2" fontId="5" fillId="34" borderId="10" xfId="44" applyNumberFormat="1" applyFont="1" applyFill="1" applyBorder="1" applyAlignment="1">
      <alignment horizontal="right" vertical="center" wrapText="1"/>
      <protection/>
    </xf>
    <xf numFmtId="0" fontId="2" fillId="33" borderId="0" xfId="44" applyFill="1" applyAlignment="1">
      <alignment horizontal="right"/>
      <protection/>
    </xf>
    <xf numFmtId="0" fontId="8" fillId="33" borderId="10" xfId="44" applyFont="1" applyFill="1" applyBorder="1" applyAlignment="1">
      <alignment horizontal="center"/>
      <protection/>
    </xf>
    <xf numFmtId="2" fontId="8" fillId="34" borderId="10" xfId="44" applyNumberFormat="1" applyFont="1" applyFill="1" applyBorder="1" applyAlignment="1">
      <alignment horizontal="right" vertical="center" wrapText="1"/>
      <protection/>
    </xf>
    <xf numFmtId="0" fontId="8" fillId="0" borderId="10" xfId="44" applyFont="1" applyBorder="1" applyAlignment="1">
      <alignment vertical="center"/>
      <protection/>
    </xf>
    <xf numFmtId="0" fontId="8" fillId="33" borderId="0" xfId="44" applyFont="1" applyFill="1" applyAlignment="1">
      <alignment wrapText="1"/>
      <protection/>
    </xf>
    <xf numFmtId="0" fontId="8" fillId="34" borderId="10" xfId="44" applyFont="1" applyFill="1" applyBorder="1" applyAlignment="1">
      <alignment horizontal="center" vertical="center" wrapText="1"/>
      <protection/>
    </xf>
    <xf numFmtId="2" fontId="8" fillId="33" borderId="10" xfId="44" applyNumberFormat="1" applyFont="1" applyFill="1" applyBorder="1" applyAlignment="1">
      <alignment horizontal="right" vertical="center" wrapText="1"/>
      <protection/>
    </xf>
    <xf numFmtId="0" fontId="8" fillId="33" borderId="10" xfId="44" applyFont="1" applyFill="1" applyBorder="1">
      <alignment/>
      <protection/>
    </xf>
    <xf numFmtId="2" fontId="5" fillId="33" borderId="12" xfId="44" applyNumberFormat="1" applyFont="1" applyFill="1" applyBorder="1" applyAlignment="1">
      <alignment horizontal="right" vertical="center"/>
      <protection/>
    </xf>
    <xf numFmtId="0" fontId="12" fillId="33" borderId="0" xfId="44" applyFont="1" applyFill="1">
      <alignment/>
      <protection/>
    </xf>
    <xf numFmtId="0" fontId="12" fillId="33" borderId="10" xfId="44" applyFont="1" applyFill="1" applyBorder="1" applyAlignment="1">
      <alignment horizontal="center" vertical="center" wrapText="1"/>
      <protection/>
    </xf>
    <xf numFmtId="0" fontId="14" fillId="33" borderId="10" xfId="44" applyFont="1" applyFill="1" applyBorder="1" applyAlignment="1">
      <alignment vertical="center" wrapText="1"/>
      <protection/>
    </xf>
    <xf numFmtId="0" fontId="14" fillId="33" borderId="10" xfId="44" applyFont="1" applyFill="1" applyBorder="1" applyAlignment="1">
      <alignment horizontal="center" vertical="center" wrapText="1"/>
      <protection/>
    </xf>
    <xf numFmtId="2" fontId="14" fillId="34" borderId="10" xfId="44" applyNumberFormat="1" applyFont="1" applyFill="1" applyBorder="1" applyAlignment="1">
      <alignment horizontal="center" vertical="center"/>
      <protection/>
    </xf>
    <xf numFmtId="2" fontId="12" fillId="33" borderId="10" xfId="44" applyNumberFormat="1" applyFont="1" applyFill="1" applyBorder="1" applyAlignment="1">
      <alignment horizontal="right" vertical="center"/>
      <protection/>
    </xf>
    <xf numFmtId="0" fontId="14" fillId="0" borderId="10" xfId="44" applyFont="1" applyBorder="1" applyAlignment="1">
      <alignment horizontal="left" vertical="center" wrapText="1"/>
      <protection/>
    </xf>
    <xf numFmtId="0" fontId="12" fillId="33" borderId="10" xfId="44" applyFont="1" applyFill="1" applyBorder="1" applyAlignment="1">
      <alignment horizontal="center" vertical="center"/>
      <protection/>
    </xf>
    <xf numFmtId="0" fontId="12" fillId="33" borderId="10" xfId="44" applyFont="1" applyFill="1" applyBorder="1" applyAlignment="1">
      <alignment horizontal="left" vertical="center" wrapText="1"/>
      <protection/>
    </xf>
    <xf numFmtId="0" fontId="8" fillId="33" borderId="0" xfId="44" applyFont="1" applyFill="1" applyAlignment="1">
      <alignment horizontal="left" vertical="top" wrapText="1"/>
      <protection/>
    </xf>
    <xf numFmtId="0" fontId="8" fillId="33" borderId="13" xfId="44" applyFont="1" applyFill="1" applyBorder="1" applyAlignment="1">
      <alignment horizontal="right" vertical="center" wrapText="1"/>
      <protection/>
    </xf>
    <xf numFmtId="2" fontId="8" fillId="34" borderId="10" xfId="44" applyNumberFormat="1" applyFont="1" applyFill="1" applyBorder="1" applyAlignment="1">
      <alignment horizontal="center" vertical="center" wrapText="1"/>
      <protection/>
    </xf>
    <xf numFmtId="2" fontId="8" fillId="35" borderId="10" xfId="44" applyNumberFormat="1" applyFont="1" applyFill="1" applyBorder="1" applyAlignment="1">
      <alignment horizontal="center" vertical="center" wrapText="1"/>
      <protection/>
    </xf>
    <xf numFmtId="2" fontId="6" fillId="33" borderId="14" xfId="44" applyNumberFormat="1" applyFont="1" applyFill="1" applyBorder="1" applyAlignment="1">
      <alignment shrinkToFit="1"/>
      <protection/>
    </xf>
    <xf numFmtId="0" fontId="8" fillId="33" borderId="0" xfId="44" applyFont="1" applyFill="1" applyAlignment="1">
      <alignment vertical="center" wrapText="1"/>
      <protection/>
    </xf>
    <xf numFmtId="0" fontId="2" fillId="36" borderId="0" xfId="44" applyFill="1">
      <alignment/>
      <protection/>
    </xf>
    <xf numFmtId="0" fontId="17" fillId="33" borderId="0" xfId="44" applyFont="1" applyFill="1">
      <alignment/>
      <protection/>
    </xf>
    <xf numFmtId="0" fontId="2" fillId="37" borderId="0" xfId="44" applyFill="1">
      <alignment/>
      <protection/>
    </xf>
    <xf numFmtId="0" fontId="0" fillId="36" borderId="0" xfId="0" applyFill="1" applyAlignment="1">
      <alignment/>
    </xf>
    <xf numFmtId="0" fontId="2" fillId="33" borderId="15" xfId="44" applyFill="1" applyBorder="1">
      <alignment/>
      <protection/>
    </xf>
    <xf numFmtId="0" fontId="11" fillId="33" borderId="16" xfId="44" applyFont="1" applyFill="1" applyBorder="1">
      <alignment/>
      <protection/>
    </xf>
    <xf numFmtId="0" fontId="2" fillId="33" borderId="16" xfId="44" applyFill="1" applyBorder="1">
      <alignment/>
      <protection/>
    </xf>
    <xf numFmtId="0" fontId="2" fillId="33" borderId="16" xfId="44" applyFill="1" applyBorder="1" applyAlignment="1">
      <alignment horizontal="right"/>
      <protection/>
    </xf>
    <xf numFmtId="0" fontId="2" fillId="33" borderId="17" xfId="44" applyFill="1" applyBorder="1">
      <alignment/>
      <protection/>
    </xf>
    <xf numFmtId="0" fontId="10" fillId="33" borderId="15" xfId="44" applyFont="1" applyFill="1" applyBorder="1" applyAlignment="1">
      <alignment horizontal="center" vertical="center"/>
      <protection/>
    </xf>
    <xf numFmtId="0" fontId="7" fillId="33" borderId="16" xfId="44" applyFont="1" applyFill="1" applyBorder="1" applyAlignment="1">
      <alignment horizontal="left" vertical="center"/>
      <protection/>
    </xf>
    <xf numFmtId="0" fontId="10" fillId="33" borderId="16" xfId="44" applyFont="1" applyFill="1" applyBorder="1" applyAlignment="1">
      <alignment horizontal="center" vertical="center"/>
      <protection/>
    </xf>
    <xf numFmtId="2" fontId="7" fillId="33" borderId="16" xfId="44" applyNumberFormat="1" applyFont="1" applyFill="1" applyBorder="1" applyAlignment="1">
      <alignment horizontal="center" vertical="center"/>
      <protection/>
    </xf>
    <xf numFmtId="2" fontId="9" fillId="33" borderId="16" xfId="44" applyNumberFormat="1" applyFont="1" applyFill="1" applyBorder="1" applyAlignment="1">
      <alignment horizontal="center" vertical="center"/>
      <protection/>
    </xf>
    <xf numFmtId="4" fontId="7" fillId="33" borderId="17" xfId="44" applyNumberFormat="1" applyFont="1" applyFill="1" applyBorder="1" applyAlignment="1">
      <alignment horizontal="center" vertical="center"/>
      <protection/>
    </xf>
    <xf numFmtId="2" fontId="7" fillId="33" borderId="16" xfId="44" applyNumberFormat="1" applyFont="1" applyFill="1" applyBorder="1" applyAlignment="1">
      <alignment horizontal="right" vertical="center"/>
      <protection/>
    </xf>
    <xf numFmtId="4" fontId="7" fillId="33" borderId="17" xfId="44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 wrapText="1"/>
    </xf>
    <xf numFmtId="0" fontId="11" fillId="33" borderId="16" xfId="44" applyFont="1" applyFill="1" applyBorder="1">
      <alignment/>
      <protection/>
    </xf>
    <xf numFmtId="0" fontId="13" fillId="33" borderId="16" xfId="44" applyFont="1" applyFill="1" applyBorder="1">
      <alignment/>
      <protection/>
    </xf>
    <xf numFmtId="2" fontId="7" fillId="33" borderId="18" xfId="44" applyNumberFormat="1" applyFont="1" applyFill="1" applyBorder="1" applyAlignment="1">
      <alignment horizontal="center" vertical="center"/>
      <protection/>
    </xf>
    <xf numFmtId="4" fontId="7" fillId="33" borderId="19" xfId="44" applyNumberFormat="1" applyFont="1" applyFill="1" applyBorder="1" applyAlignment="1">
      <alignment horizontal="center" vertical="center"/>
      <protection/>
    </xf>
    <xf numFmtId="9" fontId="8" fillId="33" borderId="20" xfId="44" applyNumberFormat="1" applyFont="1" applyFill="1" applyBorder="1" applyAlignment="1">
      <alignment horizontal="center" vertical="center" wrapText="1"/>
      <protection/>
    </xf>
    <xf numFmtId="2" fontId="9" fillId="33" borderId="21" xfId="44" applyNumberFormat="1" applyFont="1" applyFill="1" applyBorder="1" applyAlignment="1">
      <alignment horizontal="center" vertical="center"/>
      <protection/>
    </xf>
    <xf numFmtId="2" fontId="7" fillId="33" borderId="18" xfId="44" applyNumberFormat="1" applyFont="1" applyFill="1" applyBorder="1" applyAlignment="1">
      <alignment horizontal="right" vertical="center"/>
      <protection/>
    </xf>
    <xf numFmtId="4" fontId="7" fillId="33" borderId="19" xfId="44" applyNumberFormat="1" applyFont="1" applyFill="1" applyBorder="1" applyAlignment="1">
      <alignment horizontal="right" vertical="center"/>
      <protection/>
    </xf>
    <xf numFmtId="2" fontId="13" fillId="33" borderId="18" xfId="44" applyNumberFormat="1" applyFont="1" applyFill="1" applyBorder="1" applyAlignment="1">
      <alignment horizontal="right"/>
      <protection/>
    </xf>
    <xf numFmtId="2" fontId="13" fillId="33" borderId="19" xfId="44" applyNumberFormat="1" applyFont="1" applyFill="1" applyBorder="1" applyAlignment="1">
      <alignment horizontal="right"/>
      <protection/>
    </xf>
    <xf numFmtId="2" fontId="16" fillId="33" borderId="21" xfId="44" applyNumberFormat="1" applyFont="1" applyFill="1" applyBorder="1" applyAlignment="1">
      <alignment horizontal="center"/>
      <protection/>
    </xf>
    <xf numFmtId="0" fontId="8" fillId="33" borderId="0" xfId="44" applyFont="1" applyFill="1" applyAlignment="1">
      <alignment horizontal="left" vertical="center" wrapText="1"/>
      <protection/>
    </xf>
    <xf numFmtId="9" fontId="8" fillId="33" borderId="12" xfId="44" applyNumberFormat="1" applyFont="1" applyFill="1" applyBorder="1" applyAlignment="1">
      <alignment horizontal="center" vertical="center" wrapText="1"/>
      <protection/>
    </xf>
    <xf numFmtId="0" fontId="4" fillId="33" borderId="0" xfId="44" applyFont="1" applyFill="1" applyAlignment="1">
      <alignment horizontal="center" wrapText="1"/>
      <protection/>
    </xf>
    <xf numFmtId="2" fontId="8" fillId="33" borderId="11" xfId="44" applyNumberFormat="1" applyFont="1" applyFill="1" applyBorder="1" applyAlignment="1">
      <alignment horizontal="right" vertical="center" wrapText="1"/>
      <protection/>
    </xf>
    <xf numFmtId="2" fontId="0" fillId="33" borderId="0" xfId="0" applyNumberFormat="1" applyFill="1" applyAlignment="1">
      <alignment/>
    </xf>
    <xf numFmtId="0" fontId="8" fillId="33" borderId="22" xfId="44" applyFont="1" applyFill="1" applyBorder="1">
      <alignment/>
      <protection/>
    </xf>
    <xf numFmtId="2" fontId="2" fillId="33" borderId="0" xfId="44" applyNumberFormat="1" applyFill="1">
      <alignment/>
      <protection/>
    </xf>
    <xf numFmtId="0" fontId="7" fillId="33" borderId="14" xfId="44" applyFont="1" applyFill="1" applyBorder="1">
      <alignment/>
      <protection/>
    </xf>
    <xf numFmtId="2" fontId="8" fillId="33" borderId="11" xfId="44" applyNumberFormat="1" applyFont="1" applyFill="1" applyBorder="1" applyAlignment="1">
      <alignment horizontal="center" vertical="center" wrapText="1"/>
      <protection/>
    </xf>
    <xf numFmtId="0" fontId="10" fillId="33" borderId="0" xfId="44" applyFont="1" applyFill="1" applyAlignment="1">
      <alignment horizontal="center" vertical="center"/>
      <protection/>
    </xf>
    <xf numFmtId="0" fontId="7" fillId="33" borderId="0" xfId="44" applyFont="1" applyFill="1" applyAlignment="1">
      <alignment horizontal="left" vertical="center"/>
      <protection/>
    </xf>
    <xf numFmtId="2" fontId="7" fillId="33" borderId="0" xfId="44" applyNumberFormat="1" applyFont="1" applyFill="1" applyAlignment="1">
      <alignment horizontal="right" vertical="center"/>
      <protection/>
    </xf>
    <xf numFmtId="2" fontId="9" fillId="33" borderId="0" xfId="44" applyNumberFormat="1" applyFont="1" applyFill="1" applyAlignment="1">
      <alignment horizontal="center" vertical="center"/>
      <protection/>
    </xf>
    <xf numFmtId="4" fontId="7" fillId="33" borderId="0" xfId="44" applyNumberFormat="1" applyFont="1" applyFill="1" applyAlignment="1">
      <alignment horizontal="right" vertical="center"/>
      <protection/>
    </xf>
    <xf numFmtId="9" fontId="12" fillId="33" borderId="10" xfId="55" applyFont="1" applyFill="1" applyBorder="1" applyAlignment="1">
      <alignment horizontal="right" vertical="center"/>
      <protection/>
    </xf>
    <xf numFmtId="9" fontId="12" fillId="33" borderId="12" xfId="55" applyFont="1" applyFill="1" applyBorder="1" applyAlignment="1">
      <alignment horizontal="right" vertical="center"/>
      <protection/>
    </xf>
    <xf numFmtId="2" fontId="2" fillId="33" borderId="16" xfId="44" applyNumberFormat="1" applyFill="1" applyBorder="1">
      <alignment/>
      <protection/>
    </xf>
    <xf numFmtId="0" fontId="9" fillId="33" borderId="12" xfId="44" applyFont="1" applyFill="1" applyBorder="1" applyAlignment="1">
      <alignment horizontal="center" vertical="center" wrapText="1"/>
      <protection/>
    </xf>
    <xf numFmtId="0" fontId="9" fillId="33" borderId="20" xfId="44" applyFont="1" applyFill="1" applyBorder="1" applyAlignment="1">
      <alignment horizontal="center" vertical="center" wrapText="1"/>
      <protection/>
    </xf>
    <xf numFmtId="0" fontId="9" fillId="33" borderId="11" xfId="44" applyFont="1" applyFill="1" applyBorder="1" applyAlignment="1">
      <alignment horizontal="center" vertical="center" wrapText="1"/>
      <protection/>
    </xf>
    <xf numFmtId="0" fontId="10" fillId="38" borderId="23" xfId="44" applyFont="1" applyFill="1" applyBorder="1" applyAlignment="1">
      <alignment horizontal="right" vertical="center"/>
      <protection/>
    </xf>
    <xf numFmtId="0" fontId="10" fillId="38" borderId="24" xfId="44" applyFont="1" applyFill="1" applyBorder="1" applyAlignment="1">
      <alignment horizontal="right" vertical="center"/>
      <protection/>
    </xf>
    <xf numFmtId="0" fontId="10" fillId="38" borderId="25" xfId="44" applyFont="1" applyFill="1" applyBorder="1" applyAlignment="1">
      <alignment horizontal="right" vertical="center"/>
      <protection/>
    </xf>
    <xf numFmtId="0" fontId="20" fillId="33" borderId="0" xfId="44" applyFont="1" applyFill="1" applyAlignment="1">
      <alignment horizontal="center" wrapText="1"/>
      <protection/>
    </xf>
    <xf numFmtId="0" fontId="2" fillId="39" borderId="26" xfId="44" applyFont="1" applyFill="1" applyBorder="1" applyAlignment="1">
      <alignment horizontal="left" vertical="center" wrapText="1"/>
      <protection/>
    </xf>
    <xf numFmtId="0" fontId="2" fillId="39" borderId="27" xfId="44" applyFill="1" applyBorder="1" applyAlignment="1">
      <alignment horizontal="left" vertical="center"/>
      <protection/>
    </xf>
    <xf numFmtId="0" fontId="2" fillId="39" borderId="28" xfId="44" applyFill="1" applyBorder="1" applyAlignment="1">
      <alignment horizontal="left" vertical="center"/>
      <protection/>
    </xf>
    <xf numFmtId="2" fontId="6" fillId="33" borderId="14" xfId="44" applyNumberFormat="1" applyFont="1" applyFill="1" applyBorder="1" applyAlignment="1">
      <alignment horizontal="center" shrinkToFit="1"/>
      <protection/>
    </xf>
    <xf numFmtId="0" fontId="9" fillId="40" borderId="12" xfId="44" applyFont="1" applyFill="1" applyBorder="1" applyAlignment="1">
      <alignment horizontal="center" vertical="center" wrapText="1"/>
      <protection/>
    </xf>
    <xf numFmtId="0" fontId="9" fillId="40" borderId="11" xfId="44" applyFont="1" applyFill="1" applyBorder="1" applyAlignment="1">
      <alignment horizontal="center" vertical="center" wrapText="1"/>
      <protection/>
    </xf>
    <xf numFmtId="0" fontId="8" fillId="40" borderId="12" xfId="44" applyFont="1" applyFill="1" applyBorder="1" applyAlignment="1">
      <alignment horizontal="center" vertical="center" wrapText="1"/>
      <protection/>
    </xf>
    <xf numFmtId="0" fontId="8" fillId="40" borderId="11" xfId="44" applyFont="1" applyFill="1" applyBorder="1" applyAlignment="1">
      <alignment horizontal="center" vertical="center" wrapText="1"/>
      <protection/>
    </xf>
    <xf numFmtId="0" fontId="8" fillId="40" borderId="10" xfId="44" applyFont="1" applyFill="1" applyBorder="1" applyAlignment="1">
      <alignment horizontal="center" vertical="center" wrapText="1"/>
      <protection/>
    </xf>
    <xf numFmtId="0" fontId="15" fillId="38" borderId="23" xfId="44" applyFont="1" applyFill="1" applyBorder="1" applyAlignment="1">
      <alignment horizontal="right" vertical="center"/>
      <protection/>
    </xf>
    <xf numFmtId="0" fontId="9" fillId="40" borderId="10" xfId="44" applyFont="1" applyFill="1" applyBorder="1" applyAlignment="1">
      <alignment horizontal="center" vertical="center" wrapText="1"/>
      <protection/>
    </xf>
    <xf numFmtId="0" fontId="9" fillId="33" borderId="10" xfId="44" applyFont="1" applyFill="1" applyBorder="1" applyAlignment="1">
      <alignment horizontal="center" vertical="center" wrapText="1"/>
      <protection/>
    </xf>
    <xf numFmtId="0" fontId="13" fillId="33" borderId="14" xfId="44" applyFont="1" applyFill="1" applyBorder="1" applyAlignment="1">
      <alignment horizontal="left" wrapText="1"/>
      <protection/>
    </xf>
    <xf numFmtId="0" fontId="8" fillId="41" borderId="10" xfId="44" applyFont="1" applyFill="1" applyBorder="1" applyAlignment="1">
      <alignment horizontal="center" vertical="center" wrapText="1"/>
      <protection/>
    </xf>
    <xf numFmtId="0" fontId="9" fillId="42" borderId="10" xfId="44" applyFont="1" applyFill="1" applyBorder="1" applyAlignment="1">
      <alignment horizontal="center" vertical="center" wrapText="1"/>
      <protection/>
    </xf>
    <xf numFmtId="0" fontId="8" fillId="42" borderId="10" xfId="44" applyFont="1" applyFill="1" applyBorder="1" applyAlignment="1">
      <alignment horizontal="center" vertical="center" wrapText="1"/>
      <protection/>
    </xf>
    <xf numFmtId="0" fontId="7" fillId="33" borderId="14" xfId="44" applyFont="1" applyFill="1" applyBorder="1" applyAlignment="1">
      <alignment horizontal="left"/>
      <protection/>
    </xf>
    <xf numFmtId="0" fontId="3" fillId="33" borderId="0" xfId="44" applyFont="1" applyFill="1" applyAlignment="1">
      <alignment horizontal="right" vertical="center" wrapText="1"/>
      <protection/>
    </xf>
    <xf numFmtId="0" fontId="4" fillId="33" borderId="0" xfId="44" applyFont="1" applyFill="1" applyAlignment="1">
      <alignment horizontal="center" wrapText="1"/>
      <protection/>
    </xf>
    <xf numFmtId="0" fontId="4" fillId="35" borderId="0" xfId="44" applyFont="1" applyFill="1" applyAlignment="1">
      <alignment horizontal="center" wrapText="1"/>
      <protection/>
    </xf>
    <xf numFmtId="0" fontId="19" fillId="33" borderId="29" xfId="44" applyFont="1" applyFill="1" applyBorder="1" applyAlignment="1">
      <alignment horizontal="left" wrapText="1"/>
      <protection/>
    </xf>
    <xf numFmtId="0" fontId="19" fillId="33" borderId="30" xfId="44" applyFont="1" applyFill="1" applyBorder="1" applyAlignment="1">
      <alignment horizontal="left"/>
      <protection/>
    </xf>
    <xf numFmtId="0" fontId="19" fillId="33" borderId="31" xfId="44" applyFont="1" applyFill="1" applyBorder="1" applyAlignment="1">
      <alignment horizontal="left"/>
      <protection/>
    </xf>
    <xf numFmtId="0" fontId="2" fillId="33" borderId="0" xfId="44" applyFill="1" applyAlignment="1">
      <alignment horizontal="center"/>
      <protection/>
    </xf>
    <xf numFmtId="0" fontId="14" fillId="33" borderId="29" xfId="44" applyFont="1" applyFill="1" applyBorder="1" applyAlignment="1">
      <alignment horizontal="left" wrapText="1"/>
      <protection/>
    </xf>
    <xf numFmtId="0" fontId="14" fillId="33" borderId="30" xfId="44" applyFont="1" applyFill="1" applyBorder="1" applyAlignment="1">
      <alignment horizontal="left" wrapText="1"/>
      <protection/>
    </xf>
    <xf numFmtId="0" fontId="14" fillId="33" borderId="31" xfId="44" applyFont="1" applyFill="1" applyBorder="1" applyAlignment="1">
      <alignment horizontal="left" wrapText="1"/>
      <protection/>
    </xf>
    <xf numFmtId="0" fontId="60" fillId="33" borderId="29" xfId="44" applyFont="1" applyFill="1" applyBorder="1" applyAlignment="1">
      <alignment horizontal="left" vertical="center" wrapText="1"/>
      <protection/>
    </xf>
    <xf numFmtId="0" fontId="7" fillId="33" borderId="30" xfId="44" applyFont="1" applyFill="1" applyBorder="1" applyAlignment="1">
      <alignment horizontal="left" vertical="center"/>
      <protection/>
    </xf>
    <xf numFmtId="0" fontId="7" fillId="33" borderId="31" xfId="44" applyFont="1" applyFill="1" applyBorder="1" applyAlignment="1">
      <alignment horizontal="left" vertical="center"/>
      <protection/>
    </xf>
    <xf numFmtId="0" fontId="8" fillId="33" borderId="29" xfId="44" applyFont="1" applyFill="1" applyBorder="1" applyAlignment="1">
      <alignment horizontal="left" vertical="center" wrapText="1"/>
      <protection/>
    </xf>
    <xf numFmtId="0" fontId="8" fillId="33" borderId="30" xfId="44" applyFont="1" applyFill="1" applyBorder="1" applyAlignment="1">
      <alignment horizontal="left" vertical="center"/>
      <protection/>
    </xf>
    <xf numFmtId="0" fontId="8" fillId="33" borderId="31" xfId="44" applyFont="1" applyFill="1" applyBorder="1" applyAlignment="1">
      <alignment horizontal="left" vertical="center"/>
      <protection/>
    </xf>
    <xf numFmtId="0" fontId="10" fillId="33" borderId="30" xfId="44" applyFont="1" applyFill="1" applyBorder="1" applyAlignment="1">
      <alignment horizontal="left" vertical="center"/>
      <protection/>
    </xf>
    <xf numFmtId="0" fontId="10" fillId="33" borderId="31" xfId="44" applyFont="1" applyFill="1" applyBorder="1" applyAlignment="1">
      <alignment horizontal="left" vertical="center"/>
      <protection/>
    </xf>
    <xf numFmtId="0" fontId="19" fillId="33" borderId="29" xfId="44" applyFont="1" applyFill="1" applyBorder="1" applyAlignment="1">
      <alignment horizontal="left" wrapText="1"/>
      <protection/>
    </xf>
    <xf numFmtId="0" fontId="19" fillId="33" borderId="30" xfId="44" applyFont="1" applyFill="1" applyBorder="1" applyAlignment="1">
      <alignment horizontal="left"/>
      <protection/>
    </xf>
    <xf numFmtId="0" fontId="19" fillId="33" borderId="31" xfId="44" applyFont="1" applyFill="1" applyBorder="1" applyAlignment="1">
      <alignment horizontal="left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8</xdr:col>
      <xdr:colOff>38100</xdr:colOff>
      <xdr:row>18</xdr:row>
      <xdr:rowOff>2124075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9600"/>
          <a:ext cx="9686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8</xdr:col>
      <xdr:colOff>38100</xdr:colOff>
      <xdr:row>34</xdr:row>
      <xdr:rowOff>1771650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91750"/>
          <a:ext cx="96869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8</xdr:col>
      <xdr:colOff>38100</xdr:colOff>
      <xdr:row>44</xdr:row>
      <xdr:rowOff>1771650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144625"/>
          <a:ext cx="96869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8</xdr:col>
      <xdr:colOff>38100</xdr:colOff>
      <xdr:row>52</xdr:row>
      <xdr:rowOff>1333500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897475"/>
          <a:ext cx="9686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8</xdr:col>
      <xdr:colOff>38100</xdr:colOff>
      <xdr:row>74</xdr:row>
      <xdr:rowOff>2333625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260425"/>
          <a:ext cx="96869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8</xdr:col>
      <xdr:colOff>38100</xdr:colOff>
      <xdr:row>61</xdr:row>
      <xdr:rowOff>1914525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1259800"/>
          <a:ext cx="96869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8</xdr:col>
      <xdr:colOff>38100</xdr:colOff>
      <xdr:row>84</xdr:row>
      <xdr:rowOff>1085850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0403800"/>
          <a:ext cx="9686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8</xdr:col>
      <xdr:colOff>38100</xdr:colOff>
      <xdr:row>94</xdr:row>
      <xdr:rowOff>1866900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3232725"/>
          <a:ext cx="96869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1"/>
  <sheetViews>
    <sheetView tabSelected="1" zoomScalePageLayoutView="0" workbookViewId="0" topLeftCell="A1">
      <selection activeCell="A99" sqref="A99"/>
    </sheetView>
  </sheetViews>
  <sheetFormatPr defaultColWidth="9.125" defaultRowHeight="12.75"/>
  <cols>
    <col min="1" max="1" width="4.00390625" style="1" customWidth="1"/>
    <col min="2" max="2" width="59.50390625" style="1" customWidth="1"/>
    <col min="3" max="7" width="10.125" style="1" customWidth="1"/>
    <col min="8" max="8" width="12.50390625" style="1" customWidth="1"/>
    <col min="9" max="9" width="8.50390625" style="2" customWidth="1"/>
    <col min="10" max="10" width="3.00390625" style="2" customWidth="1"/>
    <col min="11" max="11" width="6.375" style="2" customWidth="1"/>
    <col min="12" max="15" width="10.375" style="3" customWidth="1"/>
    <col min="16" max="47" width="9.125" style="2" customWidth="1"/>
    <col min="48" max="16384" width="9.125" style="1" customWidth="1"/>
  </cols>
  <sheetData>
    <row r="1" spans="9:47" s="41" customFormat="1" ht="13.5">
      <c r="I1" s="39"/>
      <c r="J1" s="39"/>
      <c r="K1" s="39"/>
      <c r="L1" s="42"/>
      <c r="M1" s="42"/>
      <c r="N1" s="42"/>
      <c r="O1" s="42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9:47" s="41" customFormat="1" ht="13.5">
      <c r="I2" s="39"/>
      <c r="J2" s="39"/>
      <c r="K2" s="39"/>
      <c r="L2" s="42"/>
      <c r="M2" s="42"/>
      <c r="N2" s="42"/>
      <c r="O2" s="42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9:47" s="41" customFormat="1" ht="13.5">
      <c r="I3" s="39"/>
      <c r="J3" s="39"/>
      <c r="K3" s="39"/>
      <c r="L3" s="42"/>
      <c r="M3" s="42"/>
      <c r="N3" s="42"/>
      <c r="O3" s="42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7" s="41" customFormat="1" ht="13.5" customHeight="1">
      <c r="A4" s="109" t="s">
        <v>45</v>
      </c>
      <c r="B4" s="109"/>
      <c r="C4" s="109"/>
      <c r="D4" s="109"/>
      <c r="E4" s="109"/>
      <c r="F4" s="109"/>
      <c r="G4" s="109"/>
      <c r="H4" s="109"/>
      <c r="I4" s="39"/>
      <c r="J4" s="39"/>
      <c r="K4" s="39"/>
      <c r="L4" s="42"/>
      <c r="M4" s="42"/>
      <c r="N4" s="42"/>
      <c r="O4" s="42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1:8" ht="21" customHeight="1">
      <c r="A5" s="109"/>
      <c r="B5" s="109"/>
      <c r="C5" s="109"/>
      <c r="D5" s="109"/>
      <c r="E5" s="109"/>
      <c r="F5" s="109"/>
      <c r="G5" s="109"/>
      <c r="H5" s="109"/>
    </row>
    <row r="6" spans="1:8" ht="15.75" customHeight="1">
      <c r="A6" s="110" t="s">
        <v>0</v>
      </c>
      <c r="B6" s="110"/>
      <c r="C6" s="110"/>
      <c r="D6" s="110"/>
      <c r="E6" s="110"/>
      <c r="F6" s="110"/>
      <c r="G6" s="110"/>
      <c r="H6" s="110"/>
    </row>
    <row r="7" spans="1:8" ht="28.5" customHeight="1">
      <c r="A7" s="91" t="s">
        <v>54</v>
      </c>
      <c r="B7" s="91"/>
      <c r="C7" s="91"/>
      <c r="D7" s="91"/>
      <c r="E7" s="91"/>
      <c r="F7" s="91"/>
      <c r="G7" s="91"/>
      <c r="H7" s="91"/>
    </row>
    <row r="8" spans="1:8" ht="15.75" customHeight="1">
      <c r="A8" s="70"/>
      <c r="B8" s="70"/>
      <c r="C8" s="70"/>
      <c r="D8" s="70"/>
      <c r="E8" s="70"/>
      <c r="F8" s="70"/>
      <c r="G8" s="70"/>
      <c r="H8" s="70"/>
    </row>
    <row r="9" spans="1:8" ht="15.75" customHeight="1">
      <c r="A9" s="70"/>
      <c r="B9" s="70"/>
      <c r="C9" s="70"/>
      <c r="D9" s="70"/>
      <c r="E9" s="70"/>
      <c r="F9" s="70"/>
      <c r="G9" s="70"/>
      <c r="H9" s="70"/>
    </row>
    <row r="10" spans="1:8" ht="51.75" customHeight="1">
      <c r="A10" s="111" t="s">
        <v>44</v>
      </c>
      <c r="B10" s="111"/>
      <c r="C10" s="111"/>
      <c r="D10" s="111"/>
      <c r="E10" s="111"/>
      <c r="F10" s="111"/>
      <c r="G10" s="111"/>
      <c r="H10" s="111"/>
    </row>
    <row r="11" spans="1:8" ht="15.75" customHeight="1">
      <c r="A11" s="70"/>
      <c r="B11" s="70"/>
      <c r="C11" s="70"/>
      <c r="D11" s="70"/>
      <c r="E11" s="70"/>
      <c r="F11" s="70"/>
      <c r="G11" s="70"/>
      <c r="H11" s="70"/>
    </row>
    <row r="12" spans="1:8" ht="13.5">
      <c r="A12" s="4"/>
      <c r="B12" s="5" t="s">
        <v>39</v>
      </c>
      <c r="C12" s="4"/>
      <c r="D12" s="4"/>
      <c r="E12" s="4"/>
      <c r="F12" s="37"/>
      <c r="G12" s="37"/>
      <c r="H12" s="37"/>
    </row>
    <row r="13" spans="1:8" ht="21.75" customHeight="1">
      <c r="A13" s="102" t="s">
        <v>1</v>
      </c>
      <c r="B13" s="100" t="s">
        <v>2</v>
      </c>
      <c r="C13" s="100" t="s">
        <v>3</v>
      </c>
      <c r="D13" s="100" t="s">
        <v>4</v>
      </c>
      <c r="E13" s="100" t="s">
        <v>5</v>
      </c>
      <c r="F13" s="100" t="s">
        <v>6</v>
      </c>
      <c r="G13" s="100" t="s">
        <v>52</v>
      </c>
      <c r="H13" s="100" t="s">
        <v>8</v>
      </c>
    </row>
    <row r="14" spans="1:8" ht="13.5">
      <c r="A14" s="102"/>
      <c r="B14" s="100"/>
      <c r="C14" s="100"/>
      <c r="D14" s="100"/>
      <c r="E14" s="100"/>
      <c r="F14" s="100"/>
      <c r="G14" s="100"/>
      <c r="H14" s="100"/>
    </row>
    <row r="15" spans="1:15" ht="13.5">
      <c r="A15" s="85">
        <v>1</v>
      </c>
      <c r="B15" s="7" t="s">
        <v>9</v>
      </c>
      <c r="C15" s="8" t="s">
        <v>10</v>
      </c>
      <c r="D15" s="9">
        <v>60000</v>
      </c>
      <c r="E15" s="10"/>
      <c r="F15" s="71">
        <f>D15*E15</f>
        <v>0</v>
      </c>
      <c r="G15" s="11"/>
      <c r="H15" s="12"/>
      <c r="N15" s="72"/>
      <c r="O15" s="72"/>
    </row>
    <row r="16" spans="1:8" ht="18" customHeight="1" thickBot="1">
      <c r="A16" s="87"/>
      <c r="B16" s="13" t="s">
        <v>11</v>
      </c>
      <c r="C16" s="8" t="s">
        <v>12</v>
      </c>
      <c r="D16" s="9">
        <v>12</v>
      </c>
      <c r="E16" s="14"/>
      <c r="F16" s="71">
        <f>D16*E16</f>
        <v>0</v>
      </c>
      <c r="G16" s="69"/>
      <c r="H16" s="12"/>
    </row>
    <row r="17" spans="1:11" ht="36" customHeight="1" thickBot="1">
      <c r="A17" s="88" t="s">
        <v>13</v>
      </c>
      <c r="B17" s="88"/>
      <c r="C17" s="88"/>
      <c r="D17" s="88"/>
      <c r="E17" s="88"/>
      <c r="F17" s="59">
        <f>SUM(F15:F16)</f>
        <v>0</v>
      </c>
      <c r="G17" s="62" t="s">
        <v>14</v>
      </c>
      <c r="H17" s="60"/>
      <c r="J17" s="3"/>
      <c r="K17" s="3"/>
    </row>
    <row r="18" spans="1:8" ht="13.5">
      <c r="A18" s="43"/>
      <c r="B18" s="44" t="s">
        <v>35</v>
      </c>
      <c r="C18" s="45"/>
      <c r="D18" s="45"/>
      <c r="E18" s="45"/>
      <c r="F18" s="46"/>
      <c r="G18" s="45"/>
      <c r="H18" s="47"/>
    </row>
    <row r="19" spans="1:8" ht="180" customHeight="1" thickBot="1">
      <c r="A19" s="116"/>
      <c r="B19" s="117"/>
      <c r="C19" s="117"/>
      <c r="D19" s="117"/>
      <c r="E19" s="117"/>
      <c r="F19" s="117"/>
      <c r="G19" s="117"/>
      <c r="H19" s="118"/>
    </row>
    <row r="20" spans="1:8" ht="13.5">
      <c r="A20" s="2"/>
      <c r="B20" s="2"/>
      <c r="C20" s="2"/>
      <c r="D20" s="2"/>
      <c r="E20" s="2"/>
      <c r="F20" s="15"/>
      <c r="G20" s="2"/>
      <c r="H20" s="2"/>
    </row>
    <row r="21" spans="1:8" ht="13.5">
      <c r="A21" s="4"/>
      <c r="B21" s="108" t="s">
        <v>41</v>
      </c>
      <c r="C21" s="108"/>
      <c r="D21" s="108"/>
      <c r="E21" s="4"/>
      <c r="F21" s="95"/>
      <c r="G21" s="95"/>
      <c r="H21" s="95"/>
    </row>
    <row r="22" spans="1:8" ht="21.75" customHeight="1">
      <c r="A22" s="102" t="s">
        <v>1</v>
      </c>
      <c r="B22" s="100" t="s">
        <v>2</v>
      </c>
      <c r="C22" s="100" t="s">
        <v>3</v>
      </c>
      <c r="D22" s="100" t="s">
        <v>4</v>
      </c>
      <c r="E22" s="100" t="s">
        <v>5</v>
      </c>
      <c r="F22" s="100" t="s">
        <v>6</v>
      </c>
      <c r="G22" s="100" t="s">
        <v>7</v>
      </c>
      <c r="H22" s="100" t="s">
        <v>8</v>
      </c>
    </row>
    <row r="23" spans="1:8" ht="13.5">
      <c r="A23" s="102"/>
      <c r="B23" s="100"/>
      <c r="C23" s="100"/>
      <c r="D23" s="100"/>
      <c r="E23" s="100"/>
      <c r="F23" s="100"/>
      <c r="G23" s="100"/>
      <c r="H23" s="100"/>
    </row>
    <row r="24" spans="1:8" ht="15" customHeight="1">
      <c r="A24" s="103">
        <v>1</v>
      </c>
      <c r="B24" s="73" t="s">
        <v>38</v>
      </c>
      <c r="C24" s="16" t="s">
        <v>15</v>
      </c>
      <c r="D24" s="22">
        <v>385</v>
      </c>
      <c r="E24" s="17"/>
      <c r="F24" s="71">
        <f>D24*E24</f>
        <v>0</v>
      </c>
      <c r="G24" s="11"/>
      <c r="H24" s="12"/>
    </row>
    <row r="25" spans="1:8" ht="15" customHeight="1">
      <c r="A25" s="103"/>
      <c r="B25" s="18" t="s">
        <v>16</v>
      </c>
      <c r="C25" s="8" t="s">
        <v>17</v>
      </c>
      <c r="D25" s="9">
        <v>36</v>
      </c>
      <c r="E25" s="17"/>
      <c r="F25" s="71">
        <f aca="true" t="shared" si="0" ref="F25:F32">D25*E25</f>
        <v>0</v>
      </c>
      <c r="G25" s="11"/>
      <c r="H25" s="12"/>
    </row>
    <row r="26" spans="1:8" ht="26.25">
      <c r="A26" s="103"/>
      <c r="B26" s="18" t="s">
        <v>18</v>
      </c>
      <c r="C26" s="8" t="s">
        <v>19</v>
      </c>
      <c r="D26" s="9">
        <v>13140</v>
      </c>
      <c r="E26" s="17"/>
      <c r="F26" s="71">
        <f t="shared" si="0"/>
        <v>0</v>
      </c>
      <c r="G26" s="11"/>
      <c r="H26" s="12"/>
    </row>
    <row r="27" spans="1:8" ht="15" customHeight="1">
      <c r="A27" s="103">
        <v>2</v>
      </c>
      <c r="B27" s="18" t="s">
        <v>20</v>
      </c>
      <c r="C27" s="8" t="s">
        <v>15</v>
      </c>
      <c r="D27" s="9">
        <v>117</v>
      </c>
      <c r="E27" s="17"/>
      <c r="F27" s="71">
        <f t="shared" si="0"/>
        <v>0</v>
      </c>
      <c r="G27" s="11"/>
      <c r="H27" s="12"/>
    </row>
    <row r="28" spans="1:8" ht="15" customHeight="1">
      <c r="A28" s="103"/>
      <c r="B28" s="18" t="s">
        <v>16</v>
      </c>
      <c r="C28" s="8" t="s">
        <v>17</v>
      </c>
      <c r="D28" s="9">
        <v>390</v>
      </c>
      <c r="E28" s="17"/>
      <c r="F28" s="71">
        <f t="shared" si="0"/>
        <v>0</v>
      </c>
      <c r="G28" s="11"/>
      <c r="H28" s="12"/>
    </row>
    <row r="29" spans="1:8" ht="26.25">
      <c r="A29" s="103"/>
      <c r="B29" s="18" t="s">
        <v>18</v>
      </c>
      <c r="C29" s="8" t="s">
        <v>19</v>
      </c>
      <c r="D29" s="9">
        <v>10950</v>
      </c>
      <c r="E29" s="17"/>
      <c r="F29" s="71">
        <f t="shared" si="0"/>
        <v>0</v>
      </c>
      <c r="G29" s="11"/>
      <c r="H29" s="12"/>
    </row>
    <row r="30" spans="1:8" ht="15" customHeight="1">
      <c r="A30" s="103">
        <v>3</v>
      </c>
      <c r="B30" s="18" t="s">
        <v>21</v>
      </c>
      <c r="C30" s="8" t="s">
        <v>15</v>
      </c>
      <c r="D30" s="9">
        <v>128</v>
      </c>
      <c r="E30" s="17"/>
      <c r="F30" s="71">
        <f t="shared" si="0"/>
        <v>0</v>
      </c>
      <c r="G30" s="11"/>
      <c r="H30" s="12"/>
    </row>
    <row r="31" spans="1:8" ht="15" customHeight="1">
      <c r="A31" s="103"/>
      <c r="B31" s="18" t="s">
        <v>16</v>
      </c>
      <c r="C31" s="8" t="s">
        <v>17</v>
      </c>
      <c r="D31" s="9">
        <v>80</v>
      </c>
      <c r="E31" s="17"/>
      <c r="F31" s="71">
        <f t="shared" si="0"/>
        <v>0</v>
      </c>
      <c r="G31" s="11"/>
      <c r="H31" s="12"/>
    </row>
    <row r="32" spans="1:8" ht="24" customHeight="1" thickBot="1">
      <c r="A32" s="103"/>
      <c r="B32" s="18" t="s">
        <v>18</v>
      </c>
      <c r="C32" s="8" t="s">
        <v>19</v>
      </c>
      <c r="D32" s="9">
        <v>5475</v>
      </c>
      <c r="E32" s="17"/>
      <c r="F32" s="71">
        <f t="shared" si="0"/>
        <v>0</v>
      </c>
      <c r="G32" s="61"/>
      <c r="H32" s="12"/>
    </row>
    <row r="33" spans="1:8" ht="30.75" customHeight="1" thickBot="1">
      <c r="A33" s="88" t="s">
        <v>13</v>
      </c>
      <c r="B33" s="88"/>
      <c r="C33" s="88"/>
      <c r="D33" s="88"/>
      <c r="E33" s="88"/>
      <c r="F33" s="59">
        <f>SUM(F24:F32)</f>
        <v>0</v>
      </c>
      <c r="G33" s="62" t="s">
        <v>14</v>
      </c>
      <c r="H33" s="60"/>
    </row>
    <row r="34" spans="1:8" ht="15">
      <c r="A34" s="48"/>
      <c r="B34" s="49" t="s">
        <v>35</v>
      </c>
      <c r="C34" s="50"/>
      <c r="D34" s="50"/>
      <c r="E34" s="50"/>
      <c r="F34" s="51"/>
      <c r="G34" s="52"/>
      <c r="H34" s="53"/>
    </row>
    <row r="35" spans="1:12" ht="152.25" customHeight="1" thickBot="1">
      <c r="A35" s="119"/>
      <c r="B35" s="120"/>
      <c r="C35" s="120"/>
      <c r="D35" s="120"/>
      <c r="E35" s="120"/>
      <c r="F35" s="120"/>
      <c r="G35" s="120"/>
      <c r="H35" s="121"/>
      <c r="L35" s="72"/>
    </row>
    <row r="36" spans="1:8" ht="12.75" customHeight="1">
      <c r="A36" s="2"/>
      <c r="B36" s="2"/>
      <c r="C36" s="2"/>
      <c r="D36" s="2"/>
      <c r="E36" s="2"/>
      <c r="F36" s="15"/>
      <c r="G36" s="2"/>
      <c r="H36" s="2"/>
    </row>
    <row r="37" spans="1:8" ht="13.5" customHeight="1">
      <c r="A37" s="4"/>
      <c r="B37" s="108" t="s">
        <v>40</v>
      </c>
      <c r="C37" s="108"/>
      <c r="D37" s="108"/>
      <c r="E37" s="108"/>
      <c r="F37" s="95"/>
      <c r="G37" s="95"/>
      <c r="H37" s="95"/>
    </row>
    <row r="38" spans="1:8" ht="21.75" customHeight="1">
      <c r="A38" s="102" t="s">
        <v>1</v>
      </c>
      <c r="B38" s="100" t="s">
        <v>2</v>
      </c>
      <c r="C38" s="100" t="s">
        <v>3</v>
      </c>
      <c r="D38" s="100" t="s">
        <v>4</v>
      </c>
      <c r="E38" s="100" t="s">
        <v>5</v>
      </c>
      <c r="F38" s="100" t="s">
        <v>6</v>
      </c>
      <c r="G38" s="100" t="s">
        <v>7</v>
      </c>
      <c r="H38" s="100" t="s">
        <v>8</v>
      </c>
    </row>
    <row r="39" spans="1:8" ht="13.5">
      <c r="A39" s="102"/>
      <c r="B39" s="100"/>
      <c r="C39" s="100"/>
      <c r="D39" s="100"/>
      <c r="E39" s="100"/>
      <c r="F39" s="100"/>
      <c r="G39" s="100"/>
      <c r="H39" s="100"/>
    </row>
    <row r="40" spans="1:8" ht="17.25" customHeight="1">
      <c r="A40" s="103">
        <v>1</v>
      </c>
      <c r="B40" s="19" t="s">
        <v>22</v>
      </c>
      <c r="C40" s="8" t="s">
        <v>23</v>
      </c>
      <c r="D40" s="9">
        <v>9</v>
      </c>
      <c r="E40" s="17"/>
      <c r="F40" s="71">
        <f>D40*E40</f>
        <v>0</v>
      </c>
      <c r="G40" s="11"/>
      <c r="H40" s="12"/>
    </row>
    <row r="41" spans="1:8" ht="15" customHeight="1">
      <c r="A41" s="103"/>
      <c r="B41" s="18" t="s">
        <v>24</v>
      </c>
      <c r="C41" s="8" t="s">
        <v>25</v>
      </c>
      <c r="D41" s="9">
        <v>9</v>
      </c>
      <c r="E41" s="17"/>
      <c r="F41" s="71">
        <f>D41*E41</f>
        <v>0</v>
      </c>
      <c r="G41" s="11"/>
      <c r="H41" s="12"/>
    </row>
    <row r="42" spans="1:8" ht="17.25" customHeight="1" thickBot="1">
      <c r="A42" s="103"/>
      <c r="B42" s="13" t="s">
        <v>26</v>
      </c>
      <c r="C42" s="8" t="s">
        <v>19</v>
      </c>
      <c r="D42" s="9">
        <v>1095</v>
      </c>
      <c r="E42" s="17"/>
      <c r="F42" s="71">
        <f>D42*E42</f>
        <v>0</v>
      </c>
      <c r="G42" s="61"/>
      <c r="H42" s="12"/>
    </row>
    <row r="43" spans="1:8" ht="33" customHeight="1" thickBot="1">
      <c r="A43" s="88" t="s">
        <v>13</v>
      </c>
      <c r="B43" s="88"/>
      <c r="C43" s="88"/>
      <c r="D43" s="88"/>
      <c r="E43" s="88"/>
      <c r="F43" s="63">
        <f>SUM(F40:F42)</f>
        <v>0</v>
      </c>
      <c r="G43" s="62" t="s">
        <v>14</v>
      </c>
      <c r="H43" s="64"/>
    </row>
    <row r="44" spans="1:8" ht="15">
      <c r="A44" s="48"/>
      <c r="B44" s="49" t="s">
        <v>35</v>
      </c>
      <c r="C44" s="50"/>
      <c r="D44" s="50"/>
      <c r="E44" s="50"/>
      <c r="F44" s="54"/>
      <c r="G44" s="52"/>
      <c r="H44" s="55"/>
    </row>
    <row r="45" spans="1:8" ht="159.75" customHeight="1" thickBot="1">
      <c r="A45" s="122"/>
      <c r="B45" s="123"/>
      <c r="C45" s="123"/>
      <c r="D45" s="123"/>
      <c r="E45" s="123"/>
      <c r="F45" s="123"/>
      <c r="G45" s="123"/>
      <c r="H45" s="124"/>
    </row>
    <row r="46" spans="1:16" ht="13.5">
      <c r="A46" s="2"/>
      <c r="B46" s="2"/>
      <c r="C46" s="2"/>
      <c r="D46" s="2"/>
      <c r="E46" s="2"/>
      <c r="F46" s="2"/>
      <c r="G46" s="2"/>
      <c r="H46" s="2"/>
      <c r="P46" s="74"/>
    </row>
    <row r="47" spans="1:8" ht="13.5">
      <c r="A47" s="4"/>
      <c r="B47" s="75" t="s">
        <v>53</v>
      </c>
      <c r="C47" s="75"/>
      <c r="D47" s="75"/>
      <c r="E47" s="75"/>
      <c r="F47" s="37"/>
      <c r="G47" s="37"/>
      <c r="H47" s="37"/>
    </row>
    <row r="48" spans="1:8" ht="21.75" customHeight="1">
      <c r="A48" s="106" t="s">
        <v>37</v>
      </c>
      <c r="B48" s="107" t="s">
        <v>2</v>
      </c>
      <c r="C48" s="107" t="s">
        <v>3</v>
      </c>
      <c r="D48" s="107" t="s">
        <v>4</v>
      </c>
      <c r="E48" s="105" t="s">
        <v>5</v>
      </c>
      <c r="F48" s="100" t="s">
        <v>6</v>
      </c>
      <c r="G48" s="100" t="s">
        <v>7</v>
      </c>
      <c r="H48" s="100" t="s">
        <v>8</v>
      </c>
    </row>
    <row r="49" spans="1:8" ht="13.5">
      <c r="A49" s="106"/>
      <c r="B49" s="107"/>
      <c r="C49" s="107"/>
      <c r="D49" s="107"/>
      <c r="E49" s="105"/>
      <c r="F49" s="100"/>
      <c r="G49" s="100"/>
      <c r="H49" s="100"/>
    </row>
    <row r="50" spans="1:8" ht="25.5" customHeight="1" thickBot="1">
      <c r="A50" s="6">
        <v>1</v>
      </c>
      <c r="B50" s="38" t="s">
        <v>9</v>
      </c>
      <c r="C50" s="8" t="s">
        <v>10</v>
      </c>
      <c r="D50" s="9">
        <v>3000</v>
      </c>
      <c r="E50" s="36"/>
      <c r="F50" s="71">
        <f>D50*E50</f>
        <v>0</v>
      </c>
      <c r="G50" s="61"/>
      <c r="H50" s="12"/>
    </row>
    <row r="51" spans="1:8" ht="33" customHeight="1" thickBot="1">
      <c r="A51" s="88" t="s">
        <v>13</v>
      </c>
      <c r="B51" s="88"/>
      <c r="C51" s="88"/>
      <c r="D51" s="88"/>
      <c r="E51" s="88"/>
      <c r="F51" s="63">
        <f>F50</f>
        <v>0</v>
      </c>
      <c r="G51" s="62" t="s">
        <v>14</v>
      </c>
      <c r="H51" s="64"/>
    </row>
    <row r="52" spans="1:8" ht="15">
      <c r="A52" s="48"/>
      <c r="B52" s="44" t="s">
        <v>35</v>
      </c>
      <c r="C52" s="50"/>
      <c r="D52" s="50"/>
      <c r="E52" s="50"/>
      <c r="F52" s="54"/>
      <c r="G52" s="52"/>
      <c r="H52" s="55"/>
    </row>
    <row r="53" spans="1:8" ht="122.25" customHeight="1" thickBot="1">
      <c r="A53" s="119"/>
      <c r="B53" s="125"/>
      <c r="C53" s="125"/>
      <c r="D53" s="125"/>
      <c r="E53" s="125"/>
      <c r="F53" s="125"/>
      <c r="G53" s="125"/>
      <c r="H53" s="126"/>
    </row>
    <row r="54" spans="1:8" ht="13.5">
      <c r="A54" s="2"/>
      <c r="B54" s="2"/>
      <c r="C54" s="2"/>
      <c r="D54" s="2"/>
      <c r="E54" s="2"/>
      <c r="F54" s="2"/>
      <c r="G54" s="2"/>
      <c r="H54" s="2"/>
    </row>
    <row r="55" spans="1:8" ht="13.5">
      <c r="A55" s="4"/>
      <c r="B55" s="5" t="s">
        <v>42</v>
      </c>
      <c r="C55" s="4"/>
      <c r="D55" s="4"/>
      <c r="E55" s="4"/>
      <c r="F55" s="95"/>
      <c r="G55" s="95"/>
      <c r="H55" s="95"/>
    </row>
    <row r="56" spans="1:8" ht="21.75" customHeight="1">
      <c r="A56" s="102" t="s">
        <v>1</v>
      </c>
      <c r="B56" s="100" t="s">
        <v>2</v>
      </c>
      <c r="C56" s="100" t="s">
        <v>3</v>
      </c>
      <c r="D56" s="100" t="s">
        <v>4</v>
      </c>
      <c r="E56" s="100" t="s">
        <v>5</v>
      </c>
      <c r="F56" s="100" t="s">
        <v>6</v>
      </c>
      <c r="G56" s="100" t="s">
        <v>7</v>
      </c>
      <c r="H56" s="100" t="s">
        <v>8</v>
      </c>
    </row>
    <row r="57" spans="1:8" ht="13.5">
      <c r="A57" s="102"/>
      <c r="B57" s="100"/>
      <c r="C57" s="100"/>
      <c r="D57" s="100"/>
      <c r="E57" s="100"/>
      <c r="F57" s="100"/>
      <c r="G57" s="100"/>
      <c r="H57" s="100"/>
    </row>
    <row r="58" spans="1:8" ht="13.5">
      <c r="A58" s="103">
        <v>1</v>
      </c>
      <c r="B58" s="13" t="s">
        <v>27</v>
      </c>
      <c r="C58" s="8" t="s">
        <v>10</v>
      </c>
      <c r="D58" s="8">
        <v>60000</v>
      </c>
      <c r="E58" s="20"/>
      <c r="F58" s="76">
        <f>D58*E58</f>
        <v>0</v>
      </c>
      <c r="G58" s="11"/>
      <c r="H58" s="21"/>
    </row>
    <row r="59" spans="1:8" ht="14.25" thickBot="1">
      <c r="A59" s="103"/>
      <c r="B59" s="22" t="s">
        <v>28</v>
      </c>
      <c r="C59" s="8" t="s">
        <v>12</v>
      </c>
      <c r="D59" s="8">
        <v>12</v>
      </c>
      <c r="E59" s="20"/>
      <c r="F59" s="76">
        <f>D59*E59</f>
        <v>0</v>
      </c>
      <c r="G59" s="61"/>
      <c r="H59" s="23"/>
    </row>
    <row r="60" spans="1:8" ht="37.5" customHeight="1" thickBot="1">
      <c r="A60" s="88" t="s">
        <v>46</v>
      </c>
      <c r="B60" s="88"/>
      <c r="C60" s="88"/>
      <c r="D60" s="88"/>
      <c r="E60" s="88"/>
      <c r="F60" s="63">
        <f>SUM(F58:F59)</f>
        <v>0</v>
      </c>
      <c r="G60" s="62" t="s">
        <v>14</v>
      </c>
      <c r="H60" s="64"/>
    </row>
    <row r="61" spans="1:8" ht="15">
      <c r="A61" s="48"/>
      <c r="B61" s="49" t="s">
        <v>35</v>
      </c>
      <c r="C61" s="50"/>
      <c r="D61" s="50"/>
      <c r="E61" s="50"/>
      <c r="F61" s="54"/>
      <c r="G61" s="52"/>
      <c r="H61" s="55"/>
    </row>
    <row r="62" spans="1:8" ht="175.5" customHeight="1" thickBot="1">
      <c r="A62" s="119"/>
      <c r="B62" s="125"/>
      <c r="C62" s="125"/>
      <c r="D62" s="125"/>
      <c r="E62" s="125"/>
      <c r="F62" s="125"/>
      <c r="G62" s="125"/>
      <c r="H62" s="126"/>
    </row>
    <row r="63" spans="1:8" ht="18" customHeight="1">
      <c r="A63" s="77"/>
      <c r="B63" s="78"/>
      <c r="C63" s="77"/>
      <c r="D63" s="77"/>
      <c r="E63" s="77"/>
      <c r="F63" s="79"/>
      <c r="G63" s="80"/>
      <c r="H63" s="81"/>
    </row>
    <row r="64" spans="1:8" ht="25.5" customHeight="1">
      <c r="A64" s="24"/>
      <c r="B64" s="104" t="s">
        <v>50</v>
      </c>
      <c r="C64" s="104"/>
      <c r="D64" s="104"/>
      <c r="E64" s="104"/>
      <c r="F64" s="104"/>
      <c r="G64" s="104"/>
      <c r="H64" s="104"/>
    </row>
    <row r="65" spans="1:8" ht="21.75" customHeight="1">
      <c r="A65" s="102" t="s">
        <v>1</v>
      </c>
      <c r="B65" s="100" t="s">
        <v>2</v>
      </c>
      <c r="C65" s="100" t="s">
        <v>3</v>
      </c>
      <c r="D65" s="100" t="s">
        <v>4</v>
      </c>
      <c r="E65" s="100" t="s">
        <v>5</v>
      </c>
      <c r="F65" s="100" t="s">
        <v>6</v>
      </c>
      <c r="G65" s="100" t="s">
        <v>7</v>
      </c>
      <c r="H65" s="100" t="s">
        <v>8</v>
      </c>
    </row>
    <row r="66" spans="1:8" ht="13.5">
      <c r="A66" s="102"/>
      <c r="B66" s="100"/>
      <c r="C66" s="100"/>
      <c r="D66" s="100"/>
      <c r="E66" s="100"/>
      <c r="F66" s="100"/>
      <c r="G66" s="100"/>
      <c r="H66" s="100"/>
    </row>
    <row r="67" spans="1:8" ht="26.25">
      <c r="A67" s="25">
        <v>1</v>
      </c>
      <c r="B67" s="26" t="s">
        <v>49</v>
      </c>
      <c r="C67" s="8" t="s">
        <v>25</v>
      </c>
      <c r="D67" s="27">
        <v>25</v>
      </c>
      <c r="E67" s="28"/>
      <c r="F67" s="29">
        <f aca="true" t="shared" si="1" ref="F67:F72">D67*E67</f>
        <v>0</v>
      </c>
      <c r="G67" s="82"/>
      <c r="H67" s="29"/>
    </row>
    <row r="68" spans="1:8" ht="13.5">
      <c r="A68" s="25">
        <v>2</v>
      </c>
      <c r="B68" s="30" t="s">
        <v>29</v>
      </c>
      <c r="C68" s="25" t="s">
        <v>30</v>
      </c>
      <c r="D68" s="27">
        <v>730</v>
      </c>
      <c r="E68" s="28"/>
      <c r="F68" s="29">
        <f t="shared" si="1"/>
        <v>0</v>
      </c>
      <c r="G68" s="82"/>
      <c r="H68" s="29"/>
    </row>
    <row r="69" spans="1:8" ht="13.5">
      <c r="A69" s="25">
        <v>3</v>
      </c>
      <c r="B69" s="30" t="s">
        <v>31</v>
      </c>
      <c r="C69" s="25" t="s">
        <v>30</v>
      </c>
      <c r="D69" s="27">
        <v>365</v>
      </c>
      <c r="E69" s="28"/>
      <c r="F69" s="29">
        <f t="shared" si="1"/>
        <v>0</v>
      </c>
      <c r="G69" s="82"/>
      <c r="H69" s="29"/>
    </row>
    <row r="70" spans="1:8" ht="13.5">
      <c r="A70" s="25">
        <v>4</v>
      </c>
      <c r="B70" s="30" t="s">
        <v>32</v>
      </c>
      <c r="C70" s="25" t="s">
        <v>30</v>
      </c>
      <c r="D70" s="27">
        <v>730</v>
      </c>
      <c r="E70" s="28"/>
      <c r="F70" s="29">
        <f t="shared" si="1"/>
        <v>0</v>
      </c>
      <c r="G70" s="82"/>
      <c r="H70" s="29"/>
    </row>
    <row r="71" spans="1:8" ht="13.5">
      <c r="A71" s="25">
        <v>5</v>
      </c>
      <c r="B71" s="30" t="s">
        <v>33</v>
      </c>
      <c r="C71" s="8" t="s">
        <v>25</v>
      </c>
      <c r="D71" s="27">
        <v>500</v>
      </c>
      <c r="E71" s="28"/>
      <c r="F71" s="29">
        <f t="shared" si="1"/>
        <v>0</v>
      </c>
      <c r="G71" s="82"/>
      <c r="H71" s="29"/>
    </row>
    <row r="72" spans="1:8" ht="14.25" thickBot="1">
      <c r="A72" s="31">
        <v>6</v>
      </c>
      <c r="B72" s="32" t="s">
        <v>24</v>
      </c>
      <c r="C72" s="25" t="s">
        <v>34</v>
      </c>
      <c r="D72" s="27">
        <v>25</v>
      </c>
      <c r="E72" s="28"/>
      <c r="F72" s="29">
        <f t="shared" si="1"/>
        <v>0</v>
      </c>
      <c r="G72" s="83"/>
      <c r="H72" s="29"/>
    </row>
    <row r="73" spans="1:8" ht="31.5" customHeight="1" thickBot="1">
      <c r="A73" s="101" t="s">
        <v>46</v>
      </c>
      <c r="B73" s="101"/>
      <c r="C73" s="101"/>
      <c r="D73" s="101"/>
      <c r="E73" s="101"/>
      <c r="F73" s="65">
        <f>SUM(F67:F72)</f>
        <v>0</v>
      </c>
      <c r="G73" s="67" t="s">
        <v>14</v>
      </c>
      <c r="H73" s="66"/>
    </row>
    <row r="74" spans="1:8" ht="13.5">
      <c r="A74" s="43"/>
      <c r="B74" s="57" t="s">
        <v>35</v>
      </c>
      <c r="C74" s="45"/>
      <c r="D74" s="45"/>
      <c r="E74" s="45"/>
      <c r="F74" s="45"/>
      <c r="G74" s="45"/>
      <c r="H74" s="47"/>
    </row>
    <row r="75" spans="1:13" ht="191.25" customHeight="1" thickBot="1">
      <c r="A75" s="127"/>
      <c r="B75" s="128"/>
      <c r="C75" s="128"/>
      <c r="D75" s="128"/>
      <c r="E75" s="128"/>
      <c r="F75" s="128"/>
      <c r="G75" s="128"/>
      <c r="H75" s="129"/>
      <c r="M75" s="56"/>
    </row>
    <row r="76" spans="1:8" ht="13.5">
      <c r="A76" s="2"/>
      <c r="B76" s="2"/>
      <c r="C76" s="2"/>
      <c r="D76" s="2"/>
      <c r="E76" s="2"/>
      <c r="F76" s="2"/>
      <c r="G76" s="2"/>
      <c r="H76" s="2"/>
    </row>
    <row r="77" spans="1:8" ht="13.5">
      <c r="A77" s="4"/>
      <c r="B77" s="5" t="s">
        <v>43</v>
      </c>
      <c r="C77" s="4"/>
      <c r="D77" s="4"/>
      <c r="E77" s="4"/>
      <c r="F77" s="95"/>
      <c r="G77" s="95"/>
      <c r="H77" s="95"/>
    </row>
    <row r="78" spans="1:8" ht="21.75" customHeight="1">
      <c r="A78" s="102" t="s">
        <v>1</v>
      </c>
      <c r="B78" s="100" t="s">
        <v>2</v>
      </c>
      <c r="C78" s="100" t="s">
        <v>3</v>
      </c>
      <c r="D78" s="100" t="s">
        <v>4</v>
      </c>
      <c r="E78" s="100" t="s">
        <v>5</v>
      </c>
      <c r="F78" s="100" t="s">
        <v>6</v>
      </c>
      <c r="G78" s="100" t="s">
        <v>7</v>
      </c>
      <c r="H78" s="100" t="s">
        <v>8</v>
      </c>
    </row>
    <row r="79" spans="1:8" ht="13.5">
      <c r="A79" s="102"/>
      <c r="B79" s="100"/>
      <c r="C79" s="100"/>
      <c r="D79" s="100"/>
      <c r="E79" s="100"/>
      <c r="F79" s="100"/>
      <c r="G79" s="100"/>
      <c r="H79" s="100"/>
    </row>
    <row r="80" spans="1:8" ht="27" customHeight="1" thickBot="1">
      <c r="A80" s="103">
        <v>1</v>
      </c>
      <c r="B80" s="33" t="s">
        <v>36</v>
      </c>
      <c r="C80" s="8" t="s">
        <v>10</v>
      </c>
      <c r="D80" s="34">
        <v>12000</v>
      </c>
      <c r="E80" s="35"/>
      <c r="F80" s="71">
        <f>D80*E80</f>
        <v>0</v>
      </c>
      <c r="G80" s="11"/>
      <c r="H80" s="12"/>
    </row>
    <row r="81" spans="1:8" ht="6" customHeight="1" hidden="1">
      <c r="A81" s="103"/>
      <c r="B81"/>
      <c r="C81"/>
      <c r="D81"/>
      <c r="E81"/>
      <c r="F81"/>
      <c r="G81"/>
      <c r="H81"/>
    </row>
    <row r="82" spans="1:8" ht="9.75" customHeight="1" hidden="1">
      <c r="A82" s="103"/>
      <c r="B82"/>
      <c r="C82"/>
      <c r="D82"/>
      <c r="E82"/>
      <c r="F82"/>
      <c r="G82"/>
      <c r="H82"/>
    </row>
    <row r="83" spans="1:8" ht="32.25" customHeight="1" thickBot="1">
      <c r="A83" s="88" t="s">
        <v>13</v>
      </c>
      <c r="B83" s="88"/>
      <c r="C83" s="88"/>
      <c r="D83" s="88"/>
      <c r="E83" s="88"/>
      <c r="F83" s="63">
        <f>F80</f>
        <v>0</v>
      </c>
      <c r="G83" s="62" t="s">
        <v>14</v>
      </c>
      <c r="H83" s="64"/>
    </row>
    <row r="84" spans="1:8" ht="13.5">
      <c r="A84" s="43"/>
      <c r="B84" s="57" t="s">
        <v>35</v>
      </c>
      <c r="C84" s="45"/>
      <c r="D84" s="45"/>
      <c r="E84" s="45"/>
      <c r="F84" s="84"/>
      <c r="G84" s="45"/>
      <c r="H84" s="47"/>
    </row>
    <row r="85" spans="1:8" ht="87" customHeight="1" thickBot="1">
      <c r="A85" s="112"/>
      <c r="B85" s="113"/>
      <c r="C85" s="113"/>
      <c r="D85" s="113"/>
      <c r="E85" s="113"/>
      <c r="F85" s="113"/>
      <c r="G85" s="113"/>
      <c r="H85" s="114"/>
    </row>
    <row r="86" spans="1:8" ht="13.5">
      <c r="A86" s="2"/>
      <c r="B86" s="2"/>
      <c r="C86" s="2"/>
      <c r="D86" s="2"/>
      <c r="E86" s="2"/>
      <c r="F86" s="2"/>
      <c r="G86" s="2"/>
      <c r="H86" s="2"/>
    </row>
    <row r="87" spans="1:8" ht="13.5">
      <c r="A87" s="4"/>
      <c r="B87" s="40" t="s">
        <v>47</v>
      </c>
      <c r="C87" s="4"/>
      <c r="D87" s="4"/>
      <c r="E87" s="4"/>
      <c r="F87" s="95"/>
      <c r="G87" s="95"/>
      <c r="H87" s="95"/>
    </row>
    <row r="88" spans="1:8" ht="21.75" customHeight="1">
      <c r="A88" s="96" t="s">
        <v>1</v>
      </c>
      <c r="B88" s="98" t="s">
        <v>2</v>
      </c>
      <c r="C88" s="98" t="s">
        <v>3</v>
      </c>
      <c r="D88" s="98" t="s">
        <v>4</v>
      </c>
      <c r="E88" s="98" t="s">
        <v>5</v>
      </c>
      <c r="F88" s="98" t="s">
        <v>6</v>
      </c>
      <c r="G88" s="98" t="s">
        <v>7</v>
      </c>
      <c r="H88" s="98" t="s">
        <v>8</v>
      </c>
    </row>
    <row r="89" spans="1:8" ht="13.5">
      <c r="A89" s="97"/>
      <c r="B89" s="99"/>
      <c r="C89" s="99"/>
      <c r="D89" s="99"/>
      <c r="E89" s="99"/>
      <c r="F89" s="99"/>
      <c r="G89" s="99"/>
      <c r="H89" s="99"/>
    </row>
    <row r="90" spans="1:8" ht="27" customHeight="1" thickBot="1">
      <c r="A90" s="85">
        <v>1</v>
      </c>
      <c r="B90" s="68" t="s">
        <v>51</v>
      </c>
      <c r="C90" s="8" t="s">
        <v>25</v>
      </c>
      <c r="D90" s="34">
        <v>10</v>
      </c>
      <c r="E90" s="35"/>
      <c r="F90" s="71">
        <f>D90*E90</f>
        <v>0</v>
      </c>
      <c r="G90" s="11"/>
      <c r="H90" s="12"/>
    </row>
    <row r="91" spans="1:8" ht="6" customHeight="1" hidden="1">
      <c r="A91" s="86"/>
      <c r="B91"/>
      <c r="C91"/>
      <c r="D91"/>
      <c r="E91"/>
      <c r="F91"/>
      <c r="G91"/>
      <c r="H91"/>
    </row>
    <row r="92" spans="1:8" ht="9.75" customHeight="1" hidden="1">
      <c r="A92" s="87"/>
      <c r="B92"/>
      <c r="C92"/>
      <c r="D92"/>
      <c r="E92"/>
      <c r="F92"/>
      <c r="G92"/>
      <c r="H92"/>
    </row>
    <row r="93" spans="1:8" ht="33" customHeight="1" thickBot="1">
      <c r="A93" s="88" t="s">
        <v>13</v>
      </c>
      <c r="B93" s="89"/>
      <c r="C93" s="89"/>
      <c r="D93" s="89"/>
      <c r="E93" s="90"/>
      <c r="F93" s="63">
        <f>F90</f>
        <v>0</v>
      </c>
      <c r="G93" s="62" t="s">
        <v>14</v>
      </c>
      <c r="H93" s="64"/>
    </row>
    <row r="94" spans="1:8" ht="13.5">
      <c r="A94" s="43"/>
      <c r="B94" s="58" t="s">
        <v>35</v>
      </c>
      <c r="C94" s="45"/>
      <c r="D94" s="45"/>
      <c r="E94" s="45"/>
      <c r="F94" s="45"/>
      <c r="G94" s="45"/>
      <c r="H94" s="47"/>
    </row>
    <row r="95" spans="1:8" ht="155.25" customHeight="1" thickBot="1">
      <c r="A95" s="112"/>
      <c r="B95" s="113"/>
      <c r="C95" s="113"/>
      <c r="D95" s="113"/>
      <c r="E95" s="113"/>
      <c r="F95" s="113"/>
      <c r="G95" s="113"/>
      <c r="H95" s="114"/>
    </row>
    <row r="96" spans="1:8" ht="13.5">
      <c r="A96" s="2"/>
      <c r="B96" s="2"/>
      <c r="C96" s="2"/>
      <c r="D96" s="2"/>
      <c r="E96" s="2"/>
      <c r="F96" s="2"/>
      <c r="G96" s="2"/>
      <c r="H96" s="2"/>
    </row>
    <row r="97" spans="1:11" ht="14.25" thickBo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8" ht="180" customHeight="1" thickBot="1">
      <c r="A98" s="92" t="s">
        <v>55</v>
      </c>
      <c r="B98" s="93"/>
      <c r="C98" s="93"/>
      <c r="D98" s="93"/>
      <c r="E98" s="93"/>
      <c r="F98" s="93"/>
      <c r="G98" s="93"/>
      <c r="H98" s="94"/>
    </row>
    <row r="99" spans="12:15" s="2" customFormat="1" ht="13.5">
      <c r="L99" s="3"/>
      <c r="M99" s="3"/>
      <c r="N99" s="3"/>
      <c r="O99" s="3"/>
    </row>
    <row r="100" spans="12:15" s="2" customFormat="1" ht="13.5">
      <c r="L100" s="3"/>
      <c r="M100" s="3"/>
      <c r="N100" s="3"/>
      <c r="O100" s="3"/>
    </row>
    <row r="101" spans="1:15" s="2" customFormat="1" ht="13.5">
      <c r="A101" s="115" t="s">
        <v>48</v>
      </c>
      <c r="B101" s="115"/>
      <c r="C101" s="115"/>
      <c r="D101" s="115"/>
      <c r="E101" s="115"/>
      <c r="F101" s="115"/>
      <c r="G101" s="115"/>
      <c r="H101" s="115"/>
      <c r="L101" s="3"/>
      <c r="M101" s="3"/>
      <c r="N101" s="3"/>
      <c r="O101" s="3"/>
    </row>
    <row r="102" spans="12:15" s="2" customFormat="1" ht="13.5">
      <c r="L102" s="3"/>
      <c r="M102" s="3"/>
      <c r="N102" s="3"/>
      <c r="O102" s="3"/>
    </row>
    <row r="103" spans="12:15" s="2" customFormat="1" ht="13.5">
      <c r="L103" s="3"/>
      <c r="M103" s="3"/>
      <c r="N103" s="3"/>
      <c r="O103" s="3"/>
    </row>
    <row r="104" spans="12:15" s="2" customFormat="1" ht="13.5">
      <c r="L104" s="3"/>
      <c r="M104" s="3"/>
      <c r="N104" s="3"/>
      <c r="O104" s="3"/>
    </row>
    <row r="105" spans="12:15" s="2" customFormat="1" ht="13.5">
      <c r="L105" s="3"/>
      <c r="M105" s="3"/>
      <c r="N105" s="3"/>
      <c r="O105" s="3"/>
    </row>
    <row r="106" spans="12:15" s="2" customFormat="1" ht="13.5">
      <c r="L106" s="3"/>
      <c r="M106" s="3"/>
      <c r="N106" s="3"/>
      <c r="O106" s="3"/>
    </row>
    <row r="107" spans="12:15" s="2" customFormat="1" ht="13.5">
      <c r="L107" s="3"/>
      <c r="M107" s="3"/>
      <c r="N107" s="3"/>
      <c r="O107" s="3"/>
    </row>
    <row r="108" spans="12:15" s="2" customFormat="1" ht="13.5">
      <c r="L108" s="3"/>
      <c r="M108" s="3"/>
      <c r="N108" s="3"/>
      <c r="O108" s="3"/>
    </row>
    <row r="109" spans="12:15" s="2" customFormat="1" ht="13.5">
      <c r="L109" s="3"/>
      <c r="M109" s="3"/>
      <c r="N109" s="3"/>
      <c r="O109" s="3"/>
    </row>
    <row r="110" spans="12:15" s="2" customFormat="1" ht="13.5">
      <c r="L110" s="3"/>
      <c r="M110" s="3"/>
      <c r="N110" s="3"/>
      <c r="O110" s="3"/>
    </row>
    <row r="111" spans="12:15" s="2" customFormat="1" ht="13.5">
      <c r="L111" s="3"/>
      <c r="M111" s="3"/>
      <c r="N111" s="3"/>
      <c r="O111" s="3"/>
    </row>
    <row r="112" spans="12:15" s="2" customFormat="1" ht="13.5">
      <c r="L112" s="3"/>
      <c r="M112" s="3"/>
      <c r="N112" s="3"/>
      <c r="O112" s="3"/>
    </row>
    <row r="113" spans="12:15" s="2" customFormat="1" ht="13.5">
      <c r="L113" s="3"/>
      <c r="M113" s="3"/>
      <c r="N113" s="3"/>
      <c r="O113" s="3"/>
    </row>
    <row r="114" spans="12:15" s="2" customFormat="1" ht="13.5">
      <c r="L114" s="3"/>
      <c r="M114" s="3"/>
      <c r="N114" s="3"/>
      <c r="O114" s="3"/>
    </row>
    <row r="115" spans="12:15" s="2" customFormat="1" ht="13.5">
      <c r="L115" s="3"/>
      <c r="M115" s="3"/>
      <c r="N115" s="3"/>
      <c r="O115" s="3"/>
    </row>
    <row r="116" spans="12:15" s="2" customFormat="1" ht="13.5">
      <c r="L116" s="3"/>
      <c r="M116" s="3"/>
      <c r="N116" s="3"/>
      <c r="O116" s="3"/>
    </row>
    <row r="117" spans="12:15" s="2" customFormat="1" ht="13.5">
      <c r="L117" s="3"/>
      <c r="M117" s="3"/>
      <c r="N117" s="3"/>
      <c r="O117" s="3"/>
    </row>
    <row r="118" spans="12:15" s="2" customFormat="1" ht="13.5">
      <c r="L118" s="3"/>
      <c r="M118" s="3"/>
      <c r="N118" s="3"/>
      <c r="O118" s="3"/>
    </row>
    <row r="119" spans="12:15" s="2" customFormat="1" ht="13.5">
      <c r="L119" s="3"/>
      <c r="M119" s="3"/>
      <c r="N119" s="3"/>
      <c r="O119" s="3"/>
    </row>
    <row r="120" spans="12:15" s="2" customFormat="1" ht="13.5">
      <c r="L120" s="3"/>
      <c r="M120" s="3"/>
      <c r="N120" s="3"/>
      <c r="O120" s="3"/>
    </row>
    <row r="121" spans="12:15" s="2" customFormat="1" ht="13.5">
      <c r="L121" s="3"/>
      <c r="M121" s="3"/>
      <c r="N121" s="3"/>
      <c r="O121" s="3"/>
    </row>
    <row r="122" spans="12:15" s="2" customFormat="1" ht="13.5">
      <c r="L122" s="3"/>
      <c r="M122" s="3"/>
      <c r="N122" s="3"/>
      <c r="O122" s="3"/>
    </row>
    <row r="123" spans="12:15" s="2" customFormat="1" ht="13.5">
      <c r="L123" s="3"/>
      <c r="M123" s="3"/>
      <c r="N123" s="3"/>
      <c r="O123" s="3"/>
    </row>
    <row r="124" spans="12:15" s="2" customFormat="1" ht="13.5">
      <c r="L124" s="3"/>
      <c r="M124" s="3"/>
      <c r="N124" s="3"/>
      <c r="O124" s="3"/>
    </row>
    <row r="125" spans="12:15" s="2" customFormat="1" ht="13.5">
      <c r="L125" s="3"/>
      <c r="M125" s="3"/>
      <c r="N125" s="3"/>
      <c r="O125" s="3"/>
    </row>
    <row r="126" spans="12:15" s="2" customFormat="1" ht="13.5">
      <c r="L126" s="3"/>
      <c r="M126" s="3"/>
      <c r="N126" s="3"/>
      <c r="O126" s="3"/>
    </row>
    <row r="127" spans="12:15" s="2" customFormat="1" ht="13.5">
      <c r="L127" s="3"/>
      <c r="M127" s="3"/>
      <c r="N127" s="3"/>
      <c r="O127" s="3"/>
    </row>
    <row r="128" spans="12:15" s="2" customFormat="1" ht="13.5">
      <c r="L128" s="3"/>
      <c r="M128" s="3"/>
      <c r="N128" s="3"/>
      <c r="O128" s="3"/>
    </row>
    <row r="129" spans="12:15" s="2" customFormat="1" ht="13.5">
      <c r="L129" s="3"/>
      <c r="M129" s="3"/>
      <c r="N129" s="3"/>
      <c r="O129" s="3"/>
    </row>
    <row r="130" spans="12:15" s="2" customFormat="1" ht="13.5">
      <c r="L130" s="3"/>
      <c r="M130" s="3"/>
      <c r="N130" s="3"/>
      <c r="O130" s="3"/>
    </row>
    <row r="131" spans="12:15" s="2" customFormat="1" ht="13.5">
      <c r="L131" s="3"/>
      <c r="M131" s="3"/>
      <c r="N131" s="3"/>
      <c r="O131" s="3"/>
    </row>
    <row r="132" spans="12:15" s="2" customFormat="1" ht="13.5">
      <c r="L132" s="3"/>
      <c r="M132" s="3"/>
      <c r="N132" s="3"/>
      <c r="O132" s="3"/>
    </row>
    <row r="133" spans="12:15" s="2" customFormat="1" ht="13.5">
      <c r="L133" s="3"/>
      <c r="M133" s="3"/>
      <c r="N133" s="3"/>
      <c r="O133" s="3"/>
    </row>
    <row r="134" spans="12:15" s="2" customFormat="1" ht="13.5">
      <c r="L134" s="3"/>
      <c r="M134" s="3"/>
      <c r="N134" s="3"/>
      <c r="O134" s="3"/>
    </row>
    <row r="135" spans="12:15" s="2" customFormat="1" ht="13.5">
      <c r="L135" s="3"/>
      <c r="M135" s="3"/>
      <c r="N135" s="3"/>
      <c r="O135" s="3"/>
    </row>
    <row r="136" spans="12:15" s="2" customFormat="1" ht="13.5">
      <c r="L136" s="3"/>
      <c r="M136" s="3"/>
      <c r="N136" s="3"/>
      <c r="O136" s="3"/>
    </row>
    <row r="137" spans="12:15" s="2" customFormat="1" ht="13.5">
      <c r="L137" s="3"/>
      <c r="M137" s="3"/>
      <c r="N137" s="3"/>
      <c r="O137" s="3"/>
    </row>
    <row r="138" spans="12:15" s="2" customFormat="1" ht="13.5">
      <c r="L138" s="3"/>
      <c r="M138" s="3"/>
      <c r="N138" s="3"/>
      <c r="O138" s="3"/>
    </row>
    <row r="139" spans="12:15" s="2" customFormat="1" ht="13.5">
      <c r="L139" s="3"/>
      <c r="M139" s="3"/>
      <c r="N139" s="3"/>
      <c r="O139" s="3"/>
    </row>
    <row r="140" spans="12:15" s="2" customFormat="1" ht="13.5">
      <c r="L140" s="3"/>
      <c r="M140" s="3"/>
      <c r="N140" s="3"/>
      <c r="O140" s="3"/>
    </row>
    <row r="141" spans="12:15" s="2" customFormat="1" ht="13.5">
      <c r="L141" s="3"/>
      <c r="M141" s="3"/>
      <c r="N141" s="3"/>
      <c r="O141" s="3"/>
    </row>
    <row r="142" spans="12:15" s="2" customFormat="1" ht="13.5">
      <c r="L142" s="3"/>
      <c r="M142" s="3"/>
      <c r="N142" s="3"/>
      <c r="O142" s="3"/>
    </row>
    <row r="143" spans="12:15" s="2" customFormat="1" ht="13.5">
      <c r="L143" s="3"/>
      <c r="M143" s="3"/>
      <c r="N143" s="3"/>
      <c r="O143" s="3"/>
    </row>
    <row r="144" spans="12:15" s="2" customFormat="1" ht="13.5">
      <c r="L144" s="3"/>
      <c r="M144" s="3"/>
      <c r="N144" s="3"/>
      <c r="O144" s="3"/>
    </row>
    <row r="145" spans="12:15" s="2" customFormat="1" ht="13.5">
      <c r="L145" s="3"/>
      <c r="M145" s="3"/>
      <c r="N145" s="3"/>
      <c r="O145" s="3"/>
    </row>
    <row r="146" spans="12:15" s="2" customFormat="1" ht="13.5">
      <c r="L146" s="3"/>
      <c r="M146" s="3"/>
      <c r="N146" s="3"/>
      <c r="O146" s="3"/>
    </row>
    <row r="147" spans="12:15" s="2" customFormat="1" ht="13.5">
      <c r="L147" s="3"/>
      <c r="M147" s="3"/>
      <c r="N147" s="3"/>
      <c r="O147" s="3"/>
    </row>
    <row r="148" spans="12:15" s="2" customFormat="1" ht="13.5">
      <c r="L148" s="3"/>
      <c r="M148" s="3"/>
      <c r="N148" s="3"/>
      <c r="O148" s="3"/>
    </row>
    <row r="149" spans="12:15" s="2" customFormat="1" ht="13.5">
      <c r="L149" s="3"/>
      <c r="M149" s="3"/>
      <c r="N149" s="3"/>
      <c r="O149" s="3"/>
    </row>
    <row r="150" spans="12:15" s="2" customFormat="1" ht="13.5">
      <c r="L150" s="3"/>
      <c r="M150" s="3"/>
      <c r="N150" s="3"/>
      <c r="O150" s="3"/>
    </row>
    <row r="151" spans="12:15" s="2" customFormat="1" ht="13.5">
      <c r="L151" s="3"/>
      <c r="M151" s="3"/>
      <c r="N151" s="3"/>
      <c r="O151" s="3"/>
    </row>
    <row r="152" spans="12:15" s="2" customFormat="1" ht="13.5">
      <c r="L152" s="3"/>
      <c r="M152" s="3"/>
      <c r="N152" s="3"/>
      <c r="O152" s="3"/>
    </row>
    <row r="153" spans="12:15" s="2" customFormat="1" ht="13.5">
      <c r="L153" s="3"/>
      <c r="M153" s="3"/>
      <c r="N153" s="3"/>
      <c r="O153" s="3"/>
    </row>
    <row r="154" spans="12:15" s="2" customFormat="1" ht="13.5">
      <c r="L154" s="3"/>
      <c r="M154" s="3"/>
      <c r="N154" s="3"/>
      <c r="O154" s="3"/>
    </row>
    <row r="155" spans="12:15" s="2" customFormat="1" ht="13.5">
      <c r="L155" s="3"/>
      <c r="M155" s="3"/>
      <c r="N155" s="3"/>
      <c r="O155" s="3"/>
    </row>
    <row r="156" spans="12:15" s="2" customFormat="1" ht="13.5">
      <c r="L156" s="3"/>
      <c r="M156" s="3"/>
      <c r="N156" s="3"/>
      <c r="O156" s="3"/>
    </row>
    <row r="157" spans="12:15" s="2" customFormat="1" ht="13.5">
      <c r="L157" s="3"/>
      <c r="M157" s="3"/>
      <c r="N157" s="3"/>
      <c r="O157" s="3"/>
    </row>
    <row r="158" spans="12:15" s="2" customFormat="1" ht="13.5">
      <c r="L158" s="3"/>
      <c r="M158" s="3"/>
      <c r="N158" s="3"/>
      <c r="O158" s="3"/>
    </row>
    <row r="159" spans="12:15" s="2" customFormat="1" ht="13.5">
      <c r="L159" s="3"/>
      <c r="M159" s="3"/>
      <c r="N159" s="3"/>
      <c r="O159" s="3"/>
    </row>
    <row r="160" spans="12:15" s="2" customFormat="1" ht="13.5">
      <c r="L160" s="3"/>
      <c r="M160" s="3"/>
      <c r="N160" s="3"/>
      <c r="O160" s="3"/>
    </row>
    <row r="161" spans="12:15" s="2" customFormat="1" ht="13.5">
      <c r="L161" s="3"/>
      <c r="M161" s="3"/>
      <c r="N161" s="3"/>
      <c r="O161" s="3"/>
    </row>
    <row r="162" spans="12:15" s="2" customFormat="1" ht="13.5">
      <c r="L162" s="3"/>
      <c r="M162" s="3"/>
      <c r="N162" s="3"/>
      <c r="O162" s="3"/>
    </row>
    <row r="163" spans="12:15" s="2" customFormat="1" ht="13.5">
      <c r="L163" s="3"/>
      <c r="M163" s="3"/>
      <c r="N163" s="3"/>
      <c r="O163" s="3"/>
    </row>
    <row r="164" spans="12:15" s="2" customFormat="1" ht="13.5">
      <c r="L164" s="3"/>
      <c r="M164" s="3"/>
      <c r="N164" s="3"/>
      <c r="O164" s="3"/>
    </row>
    <row r="165" spans="12:15" s="2" customFormat="1" ht="13.5">
      <c r="L165" s="3"/>
      <c r="M165" s="3"/>
      <c r="N165" s="3"/>
      <c r="O165" s="3"/>
    </row>
    <row r="166" spans="12:15" s="2" customFormat="1" ht="13.5">
      <c r="L166" s="3"/>
      <c r="M166" s="3"/>
      <c r="N166" s="3"/>
      <c r="O166" s="3"/>
    </row>
    <row r="167" spans="12:15" s="2" customFormat="1" ht="13.5">
      <c r="L167" s="3"/>
      <c r="M167" s="3"/>
      <c r="N167" s="3"/>
      <c r="O167" s="3"/>
    </row>
    <row r="168" spans="12:15" s="2" customFormat="1" ht="13.5">
      <c r="L168" s="3"/>
      <c r="M168" s="3"/>
      <c r="N168" s="3"/>
      <c r="O168" s="3"/>
    </row>
    <row r="169" spans="12:15" s="2" customFormat="1" ht="13.5">
      <c r="L169" s="3"/>
      <c r="M169" s="3"/>
      <c r="N169" s="3"/>
      <c r="O169" s="3"/>
    </row>
    <row r="170" spans="12:15" s="2" customFormat="1" ht="13.5">
      <c r="L170" s="3"/>
      <c r="M170" s="3"/>
      <c r="N170" s="3"/>
      <c r="O170" s="3"/>
    </row>
    <row r="171" spans="12:15" s="2" customFormat="1" ht="13.5">
      <c r="L171" s="3"/>
      <c r="M171" s="3"/>
      <c r="N171" s="3"/>
      <c r="O171" s="3"/>
    </row>
    <row r="172" spans="12:15" s="2" customFormat="1" ht="13.5">
      <c r="L172" s="3"/>
      <c r="M172" s="3"/>
      <c r="N172" s="3"/>
      <c r="O172" s="3"/>
    </row>
    <row r="173" spans="12:15" s="2" customFormat="1" ht="13.5">
      <c r="L173" s="3"/>
      <c r="M173" s="3"/>
      <c r="N173" s="3"/>
      <c r="O173" s="3"/>
    </row>
    <row r="174" spans="12:15" s="2" customFormat="1" ht="13.5">
      <c r="L174" s="3"/>
      <c r="M174" s="3"/>
      <c r="N174" s="3"/>
      <c r="O174" s="3"/>
    </row>
    <row r="175" spans="12:15" s="2" customFormat="1" ht="13.5">
      <c r="L175" s="3"/>
      <c r="M175" s="3"/>
      <c r="N175" s="3"/>
      <c r="O175" s="3"/>
    </row>
    <row r="176" spans="12:15" s="2" customFormat="1" ht="13.5">
      <c r="L176" s="3"/>
      <c r="M176" s="3"/>
      <c r="N176" s="3"/>
      <c r="O176" s="3"/>
    </row>
    <row r="177" spans="12:15" s="2" customFormat="1" ht="13.5">
      <c r="L177" s="3"/>
      <c r="M177" s="3"/>
      <c r="N177" s="3"/>
      <c r="O177" s="3"/>
    </row>
    <row r="178" spans="12:15" s="2" customFormat="1" ht="13.5">
      <c r="L178" s="3"/>
      <c r="M178" s="3"/>
      <c r="N178" s="3"/>
      <c r="O178" s="3"/>
    </row>
    <row r="179" spans="12:15" s="2" customFormat="1" ht="13.5">
      <c r="L179" s="3"/>
      <c r="M179" s="3"/>
      <c r="N179" s="3"/>
      <c r="O179" s="3"/>
    </row>
    <row r="180" spans="12:15" s="2" customFormat="1" ht="13.5">
      <c r="L180" s="3"/>
      <c r="M180" s="3"/>
      <c r="N180" s="3"/>
      <c r="O180" s="3"/>
    </row>
    <row r="181" spans="12:15" s="2" customFormat="1" ht="13.5">
      <c r="L181" s="3"/>
      <c r="M181" s="3"/>
      <c r="N181" s="3"/>
      <c r="O181" s="3"/>
    </row>
    <row r="182" spans="12:15" s="2" customFormat="1" ht="13.5">
      <c r="L182" s="3"/>
      <c r="M182" s="3"/>
      <c r="N182" s="3"/>
      <c r="O182" s="3"/>
    </row>
    <row r="183" spans="12:15" s="2" customFormat="1" ht="13.5">
      <c r="L183" s="3"/>
      <c r="M183" s="3"/>
      <c r="N183" s="3"/>
      <c r="O183" s="3"/>
    </row>
    <row r="184" spans="12:15" s="2" customFormat="1" ht="13.5">
      <c r="L184" s="3"/>
      <c r="M184" s="3"/>
      <c r="N184" s="3"/>
      <c r="O184" s="3"/>
    </row>
    <row r="185" spans="12:15" s="2" customFormat="1" ht="13.5">
      <c r="L185" s="3"/>
      <c r="M185" s="3"/>
      <c r="N185" s="3"/>
      <c r="O185" s="3"/>
    </row>
    <row r="186" spans="12:15" s="2" customFormat="1" ht="13.5">
      <c r="L186" s="3"/>
      <c r="M186" s="3"/>
      <c r="N186" s="3"/>
      <c r="O186" s="3"/>
    </row>
    <row r="187" spans="12:15" s="2" customFormat="1" ht="13.5">
      <c r="L187" s="3"/>
      <c r="M187" s="3"/>
      <c r="N187" s="3"/>
      <c r="O187" s="3"/>
    </row>
    <row r="188" spans="12:15" s="2" customFormat="1" ht="13.5">
      <c r="L188" s="3"/>
      <c r="M188" s="3"/>
      <c r="N188" s="3"/>
      <c r="O188" s="3"/>
    </row>
    <row r="189" spans="12:15" s="2" customFormat="1" ht="13.5">
      <c r="L189" s="3"/>
      <c r="M189" s="3"/>
      <c r="N189" s="3"/>
      <c r="O189" s="3"/>
    </row>
    <row r="190" spans="12:15" s="2" customFormat="1" ht="13.5">
      <c r="L190" s="3"/>
      <c r="M190" s="3"/>
      <c r="N190" s="3"/>
      <c r="O190" s="3"/>
    </row>
    <row r="191" spans="12:15" s="2" customFormat="1" ht="13.5">
      <c r="L191" s="3"/>
      <c r="M191" s="3"/>
      <c r="N191" s="3"/>
      <c r="O191" s="3"/>
    </row>
    <row r="192" spans="12:15" s="2" customFormat="1" ht="13.5">
      <c r="L192" s="3"/>
      <c r="M192" s="3"/>
      <c r="N192" s="3"/>
      <c r="O192" s="3"/>
    </row>
    <row r="193" spans="12:15" s="2" customFormat="1" ht="13.5">
      <c r="L193" s="3"/>
      <c r="M193" s="3"/>
      <c r="N193" s="3"/>
      <c r="O193" s="3"/>
    </row>
    <row r="194" spans="12:15" s="2" customFormat="1" ht="13.5">
      <c r="L194" s="3"/>
      <c r="M194" s="3"/>
      <c r="N194" s="3"/>
      <c r="O194" s="3"/>
    </row>
    <row r="195" spans="12:15" s="2" customFormat="1" ht="13.5">
      <c r="L195" s="3"/>
      <c r="M195" s="3"/>
      <c r="N195" s="3"/>
      <c r="O195" s="3"/>
    </row>
    <row r="196" spans="12:15" s="2" customFormat="1" ht="13.5">
      <c r="L196" s="3"/>
      <c r="M196" s="3"/>
      <c r="N196" s="3"/>
      <c r="O196" s="3"/>
    </row>
    <row r="197" spans="12:15" s="2" customFormat="1" ht="13.5">
      <c r="L197" s="3"/>
      <c r="M197" s="3"/>
      <c r="N197" s="3"/>
      <c r="O197" s="3"/>
    </row>
    <row r="198" spans="12:15" s="2" customFormat="1" ht="13.5">
      <c r="L198" s="3"/>
      <c r="M198" s="3"/>
      <c r="N198" s="3"/>
      <c r="O198" s="3"/>
    </row>
    <row r="199" spans="12:15" s="2" customFormat="1" ht="13.5">
      <c r="L199" s="3"/>
      <c r="M199" s="3"/>
      <c r="N199" s="3"/>
      <c r="O199" s="3"/>
    </row>
    <row r="200" spans="12:15" s="2" customFormat="1" ht="13.5">
      <c r="L200" s="3"/>
      <c r="M200" s="3"/>
      <c r="N200" s="3"/>
      <c r="O200" s="3"/>
    </row>
    <row r="201" spans="12:15" s="2" customFormat="1" ht="13.5">
      <c r="L201" s="3"/>
      <c r="M201" s="3"/>
      <c r="N201" s="3"/>
      <c r="O201" s="3"/>
    </row>
  </sheetData>
  <sheetProtection selectLockedCells="1" selectUnlockedCells="1"/>
  <mergeCells count="102">
    <mergeCell ref="A15:A16"/>
    <mergeCell ref="A85:H85"/>
    <mergeCell ref="A95:H95"/>
    <mergeCell ref="A101:H101"/>
    <mergeCell ref="A19:H19"/>
    <mergeCell ref="A35:H35"/>
    <mergeCell ref="A45:H45"/>
    <mergeCell ref="A53:H53"/>
    <mergeCell ref="A62:H62"/>
    <mergeCell ref="A75:H75"/>
    <mergeCell ref="A4:H5"/>
    <mergeCell ref="A6:H6"/>
    <mergeCell ref="A13:A14"/>
    <mergeCell ref="B13:B14"/>
    <mergeCell ref="C13:C14"/>
    <mergeCell ref="D13:D14"/>
    <mergeCell ref="E13:E14"/>
    <mergeCell ref="F13:F14"/>
    <mergeCell ref="A10:H10"/>
    <mergeCell ref="G13:G14"/>
    <mergeCell ref="H13:H14"/>
    <mergeCell ref="A17:E17"/>
    <mergeCell ref="B21:D21"/>
    <mergeCell ref="F21:H21"/>
    <mergeCell ref="A22:A23"/>
    <mergeCell ref="B22:B23"/>
    <mergeCell ref="C22:C23"/>
    <mergeCell ref="D22:D23"/>
    <mergeCell ref="E22:E23"/>
    <mergeCell ref="F22:F23"/>
    <mergeCell ref="H22:H23"/>
    <mergeCell ref="A24:A26"/>
    <mergeCell ref="A27:A29"/>
    <mergeCell ref="A30:A32"/>
    <mergeCell ref="A33:E33"/>
    <mergeCell ref="G22:G23"/>
    <mergeCell ref="B37:E37"/>
    <mergeCell ref="F37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2"/>
    <mergeCell ref="A43:E43"/>
    <mergeCell ref="A48:A49"/>
    <mergeCell ref="B48:B49"/>
    <mergeCell ref="C48:C49"/>
    <mergeCell ref="D48:D49"/>
    <mergeCell ref="F48:F49"/>
    <mergeCell ref="E48:E49"/>
    <mergeCell ref="G48:G49"/>
    <mergeCell ref="H48:H49"/>
    <mergeCell ref="A51:E51"/>
    <mergeCell ref="F55:H55"/>
    <mergeCell ref="A56:A57"/>
    <mergeCell ref="B56:B57"/>
    <mergeCell ref="C56:C57"/>
    <mergeCell ref="D56:D57"/>
    <mergeCell ref="E56:E57"/>
    <mergeCell ref="F56:F57"/>
    <mergeCell ref="A80:A82"/>
    <mergeCell ref="A58:A59"/>
    <mergeCell ref="A60:E60"/>
    <mergeCell ref="B64:H64"/>
    <mergeCell ref="C78:C79"/>
    <mergeCell ref="D78:D79"/>
    <mergeCell ref="E78:E79"/>
    <mergeCell ref="F78:F79"/>
    <mergeCell ref="A65:A66"/>
    <mergeCell ref="C65:C66"/>
    <mergeCell ref="B65:B66"/>
    <mergeCell ref="D65:D66"/>
    <mergeCell ref="F65:F66"/>
    <mergeCell ref="G78:G79"/>
    <mergeCell ref="G56:G57"/>
    <mergeCell ref="H78:H79"/>
    <mergeCell ref="H56:H57"/>
    <mergeCell ref="E65:E66"/>
    <mergeCell ref="F88:F89"/>
    <mergeCell ref="G88:G89"/>
    <mergeCell ref="H88:H89"/>
    <mergeCell ref="A83:E83"/>
    <mergeCell ref="G65:G66"/>
    <mergeCell ref="H65:H66"/>
    <mergeCell ref="A73:E73"/>
    <mergeCell ref="F77:H77"/>
    <mergeCell ref="A78:A79"/>
    <mergeCell ref="B78:B79"/>
    <mergeCell ref="A90:A92"/>
    <mergeCell ref="A93:E93"/>
    <mergeCell ref="A7:H7"/>
    <mergeCell ref="A98:H98"/>
    <mergeCell ref="F87:H87"/>
    <mergeCell ref="A88:A89"/>
    <mergeCell ref="B88:B89"/>
    <mergeCell ref="C88:C89"/>
    <mergeCell ref="D88:D89"/>
    <mergeCell ref="E88:E89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Dombrowski</dc:creator>
  <cp:keywords/>
  <dc:description/>
  <cp:lastModifiedBy>Robert Dombrowski</cp:lastModifiedBy>
  <cp:lastPrinted>2022-05-23T07:26:07Z</cp:lastPrinted>
  <dcterms:created xsi:type="dcterms:W3CDTF">2021-07-09T09:06:59Z</dcterms:created>
  <dcterms:modified xsi:type="dcterms:W3CDTF">2024-07-02T09:12:57Z</dcterms:modified>
  <cp:category/>
  <cp:version/>
  <cp:contentType/>
  <cp:contentStatus/>
</cp:coreProperties>
</file>