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3.2024 catering SON\5_publikacja\"/>
    </mc:Choice>
  </mc:AlternateContent>
  <xr:revisionPtr revIDLastSave="0" documentId="13_ncr:1_{399A66BC-DFEE-4EA6-9913-21FC1E04BB16}" xr6:coauthVersionLast="47" xr6:coauthVersionMax="47" xr10:uidLastSave="{00000000-0000-0000-0000-000000000000}"/>
  <bookViews>
    <workbookView xWindow="-120" yWindow="-120" windowWidth="29040" windowHeight="15720" xr2:uid="{5856A686-01F0-4C93-B57D-C79AC1265CA1}"/>
  </bookViews>
  <sheets>
    <sheet name="podsumowanie" sheetId="10" r:id="rId1"/>
    <sheet name="1)" sheetId="13" r:id="rId2"/>
    <sheet name="2)" sheetId="1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0" l="1"/>
</calcChain>
</file>

<file path=xl/sharedStrings.xml><?xml version="1.0" encoding="utf-8"?>
<sst xmlns="http://schemas.openxmlformats.org/spreadsheetml/2006/main" count="206" uniqueCount="116">
  <si>
    <t>Wybór herbat</t>
  </si>
  <si>
    <t>(minimum 3 rodzaje, w tym czarna)</t>
  </si>
  <si>
    <t>Kawa</t>
  </si>
  <si>
    <t>dostępność ekspresu, 
Goście sami przygotowują kawę w ekspresie</t>
  </si>
  <si>
    <t>Dodatki do kawy i herbaty</t>
  </si>
  <si>
    <t xml:space="preserve">Woda mineralna 
gazowana i niegazowana </t>
  </si>
  <si>
    <t>w dzbankach lub butelkowana</t>
  </si>
  <si>
    <t>Sok owocowy</t>
  </si>
  <si>
    <t>minimum 2 rodzaje; w dzbankach lub butelkowany</t>
  </si>
  <si>
    <t>b/o</t>
  </si>
  <si>
    <t>cukier w saszetkach biały i brązowy
słodzik
cytryna w plastrach
mleko UHT 1,5-3,2% (laktoza i b/laztozy
napój roślinny (np. migdałowy, ryżowy, owsiany)</t>
  </si>
  <si>
    <t>Ciągła przerwa kawowa</t>
  </si>
  <si>
    <t>Serwis</t>
  </si>
  <si>
    <t xml:space="preserve">Stoły bufetowe </t>
  </si>
  <si>
    <t xml:space="preserve">Dodatki  </t>
  </si>
  <si>
    <t>serwetki, sztućce, zastawa dostosowana do asortymentu</t>
  </si>
  <si>
    <t>300 ml / osoba</t>
  </si>
  <si>
    <t>300 g / osoba</t>
  </si>
  <si>
    <t>150 g / osoba</t>
  </si>
  <si>
    <t xml:space="preserve">wariant wegetariański oraz mięsny 
(ilości poszczególnych wariantów określone wcześniej)
np. gnocchi z gruszką, sosem z sera gorgonzola i figową redukcją balsamiczną / stek z tuńczyka z grillowanym bakłażanem, marynowanymi pomidorami i rukolą;
polędwiczka cielęca z kaczą wątróbką i grillowaną cykorią / kaczka pieczona na sposób polski z czerwoną kapustą i kopytkami ziemniaczanymi; </t>
  </si>
  <si>
    <t>dostępny przez całe wydarzenie, obsługa (1 kelner na 3 gości) na wysokim poziomie, porozumiewa się w języku polskim i angielskim; jednakowe stroje (białe koszule, czarne materiałowe spodnie/spódnice) przygotowanie stołów bankietowych przed wydarzeniem, posprzątanie po wydarzeniu</t>
  </si>
  <si>
    <t>serwetki, sztućce, zastawa dostosowana do asortymentu, wybrane menu w stołach  w j. polskim i angielskim oraz oznaczenie dań wegetariańskich</t>
  </si>
  <si>
    <t>Asortyment / Uwagi</t>
  </si>
  <si>
    <t>Wyposażenie</t>
  </si>
  <si>
    <t>Stoliki koktajlowe</t>
  </si>
  <si>
    <t>Pokrowce na 
stoliki koktajlowe</t>
  </si>
  <si>
    <t>Wszystkie powinny mieć taką samą
wysokość od 110 do 120 cm
wypożyczenie, ustawienie, demontaż</t>
  </si>
  <si>
    <t>Zakrywające cały stolik wraz z nogami w następującej kolorystyce: bialy / szary / czarny. Pokrowce powinny być wykonane z materiału typu strecz.
wypożyczenie, ustawienie, demontaż</t>
  </si>
  <si>
    <t>Przystawka</t>
  </si>
  <si>
    <t>Zupa</t>
  </si>
  <si>
    <t>Danie główne</t>
  </si>
  <si>
    <t>Deser</t>
  </si>
  <si>
    <t>odpowiednia ilośc stołów bufetowych do ilości zamówionej przerwy;
Stoły z z pokrowcami w jednym kolorze biały/szary/czarny, zakrywające nogi, materiał typu strecz
wypożyczenie, ustawienie, demontaż</t>
  </si>
  <si>
    <t>USŁUGA</t>
  </si>
  <si>
    <t>II.</t>
  </si>
  <si>
    <t>I.</t>
  </si>
  <si>
    <t>III.</t>
  </si>
  <si>
    <t>IV.</t>
  </si>
  <si>
    <t xml:space="preserve">obsługa dostępna przez czas trwania wydarzenia: przygotowuje bufet, wystawia, uzupełnia i i dba na bieżąco o asortyment oraz sprząta po jego zakończeniu </t>
  </si>
  <si>
    <t>Cena jednostkowa 
netto PLN</t>
  </si>
  <si>
    <t>L.P.</t>
  </si>
  <si>
    <t>A</t>
  </si>
  <si>
    <t>B</t>
  </si>
  <si>
    <t>C</t>
  </si>
  <si>
    <t>D</t>
  </si>
  <si>
    <t>F</t>
  </si>
  <si>
    <t>G</t>
  </si>
  <si>
    <t>H</t>
  </si>
  <si>
    <t>Stawka VAT%</t>
  </si>
  <si>
    <t>I</t>
  </si>
  <si>
    <t>1)</t>
  </si>
  <si>
    <t>2)</t>
  </si>
  <si>
    <t>Cena oferty</t>
  </si>
  <si>
    <t>Nazwa wydarzenia</t>
  </si>
  <si>
    <t>X</t>
  </si>
  <si>
    <r>
      <t>łącznie cena (</t>
    </r>
    <r>
      <rPr>
        <b/>
        <sz val="11"/>
        <color theme="1"/>
        <rFont val="Calibri"/>
        <family val="2"/>
        <charset val="238"/>
      </rPr>
      <t>Ʃ wszystkich pozycji)</t>
    </r>
    <r>
      <rPr>
        <b/>
        <sz val="11"/>
        <color theme="1"/>
        <rFont val="Calibri"/>
        <family val="2"/>
        <charset val="238"/>
        <scheme val="minor"/>
      </rPr>
      <t>:</t>
    </r>
  </si>
  <si>
    <t>Obsługa kelnerska</t>
  </si>
  <si>
    <t>1) Spotkanie informacyjne</t>
  </si>
  <si>
    <t>(minimum 3 rodzaje, w tym czarna, zielona, owocowa)</t>
  </si>
  <si>
    <t>Ciasteczka</t>
  </si>
  <si>
    <t xml:space="preserve">minimum 4 rodzaje </t>
  </si>
  <si>
    <t xml:space="preserve">Cena brutto PLN </t>
  </si>
  <si>
    <t>Wytrawne muffinki</t>
  </si>
  <si>
    <t>z serem i boczkiem</t>
  </si>
  <si>
    <t>z brokułami serem feta i migdałami (veg)</t>
  </si>
  <si>
    <t>Roladka z szynki dojrzewającej z buraczanym risotto i twarożkiem szczypiorkowym</t>
  </si>
  <si>
    <t>trzy smaki  w tym jeden wegański</t>
  </si>
  <si>
    <t xml:space="preserve"> Pierś z kaczki na konfiturze z czerwonej cebuli </t>
  </si>
  <si>
    <t>Przerwa fingergood oraz desery</t>
  </si>
  <si>
    <t>2 rodzaje w tym jedne wegetariańskie</t>
  </si>
  <si>
    <t>Słony karmel przekładany maślana kruszonka i kremem śmietankowym z kawałkami gorzkiej czekolady</t>
  </si>
  <si>
    <t>jabłecznik</t>
  </si>
  <si>
    <t>sernik</t>
  </si>
  <si>
    <t>ciasto wegańskie</t>
  </si>
  <si>
    <t>mini ptysie</t>
  </si>
  <si>
    <t>2) Szkolenie VIP</t>
  </si>
  <si>
    <t xml:space="preserve">Lunch </t>
  </si>
  <si>
    <t>Ciastka</t>
  </si>
  <si>
    <t>Ciasto marchewkowe</t>
  </si>
  <si>
    <t>15 szt.</t>
  </si>
  <si>
    <t>Ciasto z owocami</t>
  </si>
  <si>
    <t>Podany w przerwie po około 2h</t>
  </si>
  <si>
    <t xml:space="preserve">UZUPEŁNIANA W MIARĘ POTRZEB  do 5 GODZIN 
</t>
  </si>
  <si>
    <t xml:space="preserve">UZUPEŁNIANA W MIARĘ POTRZEB DO 4 h 
</t>
  </si>
  <si>
    <t xml:space="preserve"> Voll au vent z pasta szpinakową i serem feta wegetariańskie</t>
  </si>
  <si>
    <t>przystawki np:
wędzony łosoś podany ze szparagami w sosie szpinakowym/ szynka parmeńska 
z odpowiednimi dodatkami / bakłażan faszerowany pomidorami, kurczakiem, świeżymi ziołami, zapiekany z żółtym serem / krewetki w szynce parmeńskiej w sosie tymiankowym (minimum 3 rodzaje)</t>
  </si>
  <si>
    <t>krem ze świeżych pomidorów z nutą pesto</t>
  </si>
  <si>
    <t>sernik pieczony z kremem kawowym i malinami i tiramisu i 
mini mus czekoladowy</t>
  </si>
  <si>
    <t>Cena brutto za jedno wydarzenie (PLN)</t>
  </si>
  <si>
    <t xml:space="preserve">Spotkanie informacyjne </t>
  </si>
  <si>
    <t>Szkolenie VIP</t>
  </si>
  <si>
    <t>Maksymalna liczba wydarzeń w trakcie trwania umowy ramowej</t>
  </si>
  <si>
    <r>
      <t xml:space="preserve">Całkowita cena brutto (PLN)
</t>
    </r>
    <r>
      <rPr>
        <sz val="11"/>
        <color theme="1"/>
        <rFont val="Calibri"/>
        <family val="2"/>
        <charset val="238"/>
        <scheme val="minor"/>
      </rPr>
      <t>[Maksymalna liczba wydarzeń w trakcie trwania umowy ramowej x Cena brutto za jedno wydarzenie (PLN)]</t>
    </r>
  </si>
  <si>
    <t>Cena netto PLN (kol. DxF)</t>
  </si>
  <si>
    <t>Podany w przerwie po około 1,5 h</t>
  </si>
  <si>
    <t>np. Pierniczki</t>
  </si>
  <si>
    <t>15 osób</t>
  </si>
  <si>
    <t>5 sztuk</t>
  </si>
  <si>
    <t>Maksymalna ilość uczestników Liczba sztuk</t>
  </si>
  <si>
    <t xml:space="preserve"> 70 osób</t>
  </si>
  <si>
    <t>17 szt.</t>
  </si>
  <si>
    <t>17 szt</t>
  </si>
  <si>
    <t>30 szt.</t>
  </si>
  <si>
    <t>20 szt.</t>
  </si>
  <si>
    <t>40 szt.</t>
  </si>
  <si>
    <t>Gramatura
(Zamawiajacy dopuszcza  odchylenie od wymaganej gramatury +/- 10%)</t>
  </si>
  <si>
    <t>80 gram</t>
  </si>
  <si>
    <t>50 gram</t>
  </si>
  <si>
    <t>30 gram</t>
  </si>
  <si>
    <t xml:space="preserve"> 30 gram</t>
  </si>
  <si>
    <t>40 gram</t>
  </si>
  <si>
    <t>60 ml</t>
  </si>
  <si>
    <t xml:space="preserve"> 50 gram</t>
  </si>
  <si>
    <t>20 gram</t>
  </si>
  <si>
    <t xml:space="preserve">Mini kieszonki z ciasta w stylu pizzy w trzech smakach </t>
  </si>
  <si>
    <t>Kanapeczki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</si>
</sst>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48"/>
      <color rgb="FFFF0000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A901-0637-4201-93C0-D1BACF7DAFBD}">
  <dimension ref="A2:E5"/>
  <sheetViews>
    <sheetView tabSelected="1" workbookViewId="0">
      <selection activeCell="H9" sqref="H9"/>
    </sheetView>
  </sheetViews>
  <sheetFormatPr defaultRowHeight="15" x14ac:dyDescent="0.25"/>
  <cols>
    <col min="2" max="2" width="41.42578125" customWidth="1"/>
    <col min="3" max="3" width="24.28515625" customWidth="1"/>
    <col min="4" max="4" width="27.42578125" customWidth="1"/>
    <col min="5" max="5" width="33.85546875" customWidth="1"/>
  </cols>
  <sheetData>
    <row r="2" spans="1:5" ht="75" x14ac:dyDescent="0.25">
      <c r="A2" s="24" t="s">
        <v>40</v>
      </c>
      <c r="B2" s="25" t="s">
        <v>53</v>
      </c>
      <c r="C2" s="30" t="s">
        <v>91</v>
      </c>
      <c r="D2" s="30" t="s">
        <v>88</v>
      </c>
      <c r="E2" s="30" t="s">
        <v>92</v>
      </c>
    </row>
    <row r="3" spans="1:5" x14ac:dyDescent="0.25">
      <c r="A3" s="20" t="s">
        <v>50</v>
      </c>
      <c r="B3" s="6" t="s">
        <v>89</v>
      </c>
      <c r="C3" s="6">
        <v>2</v>
      </c>
      <c r="D3" s="54"/>
      <c r="E3" s="54"/>
    </row>
    <row r="4" spans="1:5" x14ac:dyDescent="0.25">
      <c r="A4" s="20" t="s">
        <v>51</v>
      </c>
      <c r="B4" s="6" t="s">
        <v>90</v>
      </c>
      <c r="C4" s="6">
        <v>2</v>
      </c>
      <c r="D4" s="54"/>
      <c r="E4" s="54"/>
    </row>
    <row r="5" spans="1:5" x14ac:dyDescent="0.25">
      <c r="B5" s="2"/>
      <c r="C5" s="31" t="s">
        <v>52</v>
      </c>
      <c r="D5" s="32"/>
      <c r="E5" s="54">
        <f>SUM(E3:E4)</f>
        <v>0</v>
      </c>
    </row>
  </sheetData>
  <mergeCells count="1"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&amp;CFormularz wyceny&amp;RPO.271.27.2023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9370A-7990-4C74-8AB3-CCF54AFA313D}">
  <sheetPr>
    <pageSetUpPr fitToPage="1"/>
  </sheetPr>
  <dimension ref="A1:I35"/>
  <sheetViews>
    <sheetView zoomScale="90" zoomScaleNormal="90" workbookViewId="0">
      <selection activeCell="B25" sqref="B25"/>
    </sheetView>
  </sheetViews>
  <sheetFormatPr defaultRowHeight="15" x14ac:dyDescent="0.25"/>
  <cols>
    <col min="1" max="1" width="4.85546875" style="2" customWidth="1"/>
    <col min="2" max="2" width="45.42578125" style="1" bestFit="1" customWidth="1"/>
    <col min="3" max="3" width="45.42578125" style="2" customWidth="1"/>
    <col min="4" max="4" width="90.42578125" style="3" customWidth="1"/>
    <col min="5" max="5" width="15.5703125" style="3" customWidth="1"/>
    <col min="6" max="6" width="17.42578125" style="3" customWidth="1"/>
    <col min="7" max="7" width="21.28515625" style="2" bestFit="1" customWidth="1"/>
    <col min="8" max="8" width="19.7109375" style="2" customWidth="1"/>
    <col min="9" max="9" width="20.7109375" style="1" customWidth="1"/>
  </cols>
  <sheetData>
    <row r="1" spans="1:9" x14ac:dyDescent="0.25">
      <c r="A1" s="33" t="s">
        <v>57</v>
      </c>
      <c r="B1" s="33"/>
      <c r="C1" s="33"/>
      <c r="D1" s="33"/>
      <c r="E1" s="33"/>
      <c r="F1" s="33"/>
      <c r="G1" s="33"/>
      <c r="H1" s="33"/>
      <c r="I1" s="33"/>
    </row>
    <row r="2" spans="1:9" s="3" customFormat="1" ht="60" x14ac:dyDescent="0.25">
      <c r="A2" s="11" t="s">
        <v>40</v>
      </c>
      <c r="B2" s="12" t="s">
        <v>33</v>
      </c>
      <c r="C2" s="14" t="s">
        <v>105</v>
      </c>
      <c r="D2" s="12" t="s">
        <v>22</v>
      </c>
      <c r="E2" s="14" t="s">
        <v>98</v>
      </c>
      <c r="F2" s="14" t="s">
        <v>39</v>
      </c>
      <c r="G2" s="14" t="s">
        <v>93</v>
      </c>
      <c r="H2" s="14" t="s">
        <v>48</v>
      </c>
      <c r="I2" s="14" t="s">
        <v>61</v>
      </c>
    </row>
    <row r="3" spans="1:9" s="3" customFormat="1" x14ac:dyDescent="0.25">
      <c r="A3" s="11"/>
      <c r="B3" s="17" t="s">
        <v>41</v>
      </c>
      <c r="C3" s="17" t="s">
        <v>42</v>
      </c>
      <c r="D3" s="17" t="s">
        <v>43</v>
      </c>
      <c r="E3" s="18" t="s">
        <v>44</v>
      </c>
      <c r="F3" s="18" t="s">
        <v>45</v>
      </c>
      <c r="G3" s="18" t="s">
        <v>46</v>
      </c>
      <c r="H3" s="18" t="s">
        <v>47</v>
      </c>
      <c r="I3" s="18" t="s">
        <v>49</v>
      </c>
    </row>
    <row r="4" spans="1:9" ht="30" x14ac:dyDescent="0.25">
      <c r="A4" s="16" t="s">
        <v>35</v>
      </c>
      <c r="B4" s="9" t="s">
        <v>11</v>
      </c>
      <c r="C4" s="51"/>
      <c r="D4" s="28" t="s">
        <v>83</v>
      </c>
      <c r="E4" s="34"/>
      <c r="F4" s="35"/>
      <c r="G4" s="35"/>
      <c r="H4" s="35"/>
      <c r="I4" s="36"/>
    </row>
    <row r="5" spans="1:9" x14ac:dyDescent="0.25">
      <c r="A5" s="6">
        <v>1</v>
      </c>
      <c r="B5" s="4" t="s">
        <v>0</v>
      </c>
      <c r="C5" s="6" t="s">
        <v>9</v>
      </c>
      <c r="D5" s="7" t="s">
        <v>58</v>
      </c>
      <c r="E5" s="40" t="s">
        <v>99</v>
      </c>
      <c r="F5" s="56"/>
      <c r="G5" s="57"/>
      <c r="H5" s="56"/>
      <c r="I5" s="55"/>
    </row>
    <row r="6" spans="1:9" ht="30" x14ac:dyDescent="0.25">
      <c r="A6" s="6">
        <v>2</v>
      </c>
      <c r="B6" s="4" t="s">
        <v>2</v>
      </c>
      <c r="C6" s="6" t="s">
        <v>9</v>
      </c>
      <c r="D6" s="8" t="s">
        <v>3</v>
      </c>
      <c r="E6" s="40"/>
      <c r="F6" s="56"/>
      <c r="G6" s="58"/>
      <c r="H6" s="56"/>
      <c r="I6" s="55"/>
    </row>
    <row r="7" spans="1:9" ht="75" x14ac:dyDescent="0.25">
      <c r="A7" s="6">
        <v>3</v>
      </c>
      <c r="B7" s="4" t="s">
        <v>4</v>
      </c>
      <c r="C7" s="6" t="s">
        <v>9</v>
      </c>
      <c r="D7" s="8" t="s">
        <v>10</v>
      </c>
      <c r="E7" s="40"/>
      <c r="F7" s="56"/>
      <c r="G7" s="58"/>
      <c r="H7" s="56"/>
      <c r="I7" s="55"/>
    </row>
    <row r="8" spans="1:9" ht="30" x14ac:dyDescent="0.25">
      <c r="A8" s="6">
        <v>4</v>
      </c>
      <c r="B8" s="5" t="s">
        <v>5</v>
      </c>
      <c r="C8" s="19" t="s">
        <v>9</v>
      </c>
      <c r="D8" s="7" t="s">
        <v>6</v>
      </c>
      <c r="E8" s="40"/>
      <c r="F8" s="56"/>
      <c r="G8" s="58"/>
      <c r="H8" s="56"/>
      <c r="I8" s="55"/>
    </row>
    <row r="9" spans="1:9" x14ac:dyDescent="0.25">
      <c r="A9" s="6">
        <v>5</v>
      </c>
      <c r="B9" s="4" t="s">
        <v>7</v>
      </c>
      <c r="C9" s="6" t="s">
        <v>9</v>
      </c>
      <c r="D9" s="7" t="s">
        <v>8</v>
      </c>
      <c r="E9" s="40"/>
      <c r="F9" s="56"/>
      <c r="G9" s="58"/>
      <c r="H9" s="56"/>
      <c r="I9" s="55"/>
    </row>
    <row r="10" spans="1:9" x14ac:dyDescent="0.25">
      <c r="A10" s="6">
        <v>6</v>
      </c>
      <c r="B10" s="4" t="s">
        <v>59</v>
      </c>
      <c r="C10" s="6" t="s">
        <v>9</v>
      </c>
      <c r="D10" s="7" t="s">
        <v>60</v>
      </c>
      <c r="E10" s="40"/>
      <c r="F10" s="56"/>
      <c r="G10" s="58"/>
      <c r="H10" s="56"/>
      <c r="I10" s="55"/>
    </row>
    <row r="11" spans="1:9" ht="73.150000000000006" customHeight="1" x14ac:dyDescent="0.25">
      <c r="A11" s="6">
        <v>7</v>
      </c>
      <c r="B11" s="4" t="s">
        <v>13</v>
      </c>
      <c r="C11" s="29"/>
      <c r="D11" s="8" t="s">
        <v>32</v>
      </c>
      <c r="E11" s="40"/>
      <c r="F11" s="56"/>
      <c r="G11" s="58"/>
      <c r="H11" s="56"/>
      <c r="I11" s="55"/>
    </row>
    <row r="12" spans="1:9" x14ac:dyDescent="0.25">
      <c r="A12" s="6">
        <v>8</v>
      </c>
      <c r="B12" s="4" t="s">
        <v>14</v>
      </c>
      <c r="C12" s="6" t="s">
        <v>9</v>
      </c>
      <c r="D12" s="7" t="s">
        <v>15</v>
      </c>
      <c r="E12" s="40"/>
      <c r="F12" s="56"/>
      <c r="G12" s="58"/>
      <c r="H12" s="56"/>
      <c r="I12" s="55"/>
    </row>
    <row r="13" spans="1:9" ht="30" x14ac:dyDescent="0.25">
      <c r="A13" s="6">
        <v>9</v>
      </c>
      <c r="B13" s="4" t="s">
        <v>56</v>
      </c>
      <c r="C13" s="29"/>
      <c r="D13" s="8" t="s">
        <v>38</v>
      </c>
      <c r="E13" s="40"/>
      <c r="F13" s="56"/>
      <c r="G13" s="58"/>
      <c r="H13" s="56"/>
      <c r="I13" s="55"/>
    </row>
    <row r="14" spans="1:9" x14ac:dyDescent="0.25">
      <c r="A14" s="16" t="s">
        <v>34</v>
      </c>
      <c r="B14" s="9" t="s">
        <v>68</v>
      </c>
      <c r="C14" s="51"/>
      <c r="D14" s="27" t="s">
        <v>94</v>
      </c>
      <c r="E14" s="26"/>
      <c r="F14" s="26"/>
      <c r="G14" s="26"/>
      <c r="H14" s="26"/>
      <c r="I14" s="26"/>
    </row>
    <row r="15" spans="1:9" x14ac:dyDescent="0.25">
      <c r="A15" s="6">
        <v>1</v>
      </c>
      <c r="B15" s="5" t="s">
        <v>62</v>
      </c>
      <c r="C15" s="19" t="s">
        <v>106</v>
      </c>
      <c r="D15" s="7" t="s">
        <v>63</v>
      </c>
      <c r="E15" s="6" t="s">
        <v>102</v>
      </c>
      <c r="F15" s="6"/>
      <c r="G15" s="6"/>
      <c r="H15" s="6"/>
      <c r="I15" s="6"/>
    </row>
    <row r="16" spans="1:9" x14ac:dyDescent="0.25">
      <c r="A16" s="6">
        <v>2</v>
      </c>
      <c r="B16" s="5" t="s">
        <v>62</v>
      </c>
      <c r="C16" s="19" t="s">
        <v>106</v>
      </c>
      <c r="D16" s="7" t="s">
        <v>64</v>
      </c>
      <c r="E16" s="6" t="s">
        <v>102</v>
      </c>
      <c r="F16" s="6"/>
      <c r="G16" s="6"/>
      <c r="H16" s="6"/>
      <c r="I16" s="6"/>
    </row>
    <row r="17" spans="1:9" ht="30" x14ac:dyDescent="0.25">
      <c r="A17" s="6">
        <v>3</v>
      </c>
      <c r="B17" s="5" t="s">
        <v>65</v>
      </c>
      <c r="C17" s="19" t="s">
        <v>107</v>
      </c>
      <c r="D17" s="29"/>
      <c r="E17" s="6" t="s">
        <v>103</v>
      </c>
      <c r="F17" s="6"/>
      <c r="G17" s="6"/>
      <c r="H17" s="6"/>
      <c r="I17" s="6"/>
    </row>
    <row r="18" spans="1:9" ht="30" x14ac:dyDescent="0.25">
      <c r="A18" s="6">
        <v>4</v>
      </c>
      <c r="B18" s="5" t="s">
        <v>114</v>
      </c>
      <c r="C18" s="19" t="s">
        <v>108</v>
      </c>
      <c r="D18" s="7" t="s">
        <v>66</v>
      </c>
      <c r="E18" s="6" t="s">
        <v>102</v>
      </c>
      <c r="F18" s="6"/>
      <c r="G18" s="6"/>
      <c r="H18" s="6"/>
      <c r="I18" s="6"/>
    </row>
    <row r="19" spans="1:9" ht="30" x14ac:dyDescent="0.25">
      <c r="A19" s="6">
        <v>5</v>
      </c>
      <c r="B19" s="5" t="s">
        <v>84</v>
      </c>
      <c r="C19" s="19" t="s">
        <v>109</v>
      </c>
      <c r="D19" s="29"/>
      <c r="E19" s="6" t="s">
        <v>102</v>
      </c>
      <c r="F19" s="6"/>
      <c r="G19" s="6"/>
      <c r="H19" s="6"/>
      <c r="I19" s="6"/>
    </row>
    <row r="20" spans="1:9" x14ac:dyDescent="0.25">
      <c r="A20" s="6">
        <v>6</v>
      </c>
      <c r="B20" s="5" t="s">
        <v>115</v>
      </c>
      <c r="C20" s="19" t="s">
        <v>108</v>
      </c>
      <c r="D20" s="7" t="s">
        <v>69</v>
      </c>
      <c r="E20" s="6" t="s">
        <v>102</v>
      </c>
      <c r="F20" s="6"/>
      <c r="G20" s="6"/>
      <c r="H20" s="6"/>
      <c r="I20" s="6"/>
    </row>
    <row r="21" spans="1:9" x14ac:dyDescent="0.25">
      <c r="A21" s="6">
        <v>7</v>
      </c>
      <c r="B21" s="5" t="s">
        <v>67</v>
      </c>
      <c r="C21" s="19" t="s">
        <v>110</v>
      </c>
      <c r="D21" s="29"/>
      <c r="E21" s="6" t="s">
        <v>102</v>
      </c>
      <c r="F21" s="6"/>
      <c r="G21" s="6"/>
      <c r="H21" s="6"/>
      <c r="I21" s="6"/>
    </row>
    <row r="22" spans="1:9" ht="45" x14ac:dyDescent="0.25">
      <c r="A22" s="6">
        <v>8</v>
      </c>
      <c r="B22" s="5" t="s">
        <v>70</v>
      </c>
      <c r="C22" s="19" t="s">
        <v>111</v>
      </c>
      <c r="D22" s="29"/>
      <c r="E22" s="6" t="s">
        <v>102</v>
      </c>
      <c r="F22" s="6"/>
      <c r="G22" s="6"/>
      <c r="H22" s="6"/>
      <c r="I22" s="6"/>
    </row>
    <row r="23" spans="1:9" x14ac:dyDescent="0.25">
      <c r="A23" s="6">
        <v>9</v>
      </c>
      <c r="B23" s="5" t="s">
        <v>71</v>
      </c>
      <c r="C23" s="19" t="s">
        <v>112</v>
      </c>
      <c r="D23" s="7" t="s">
        <v>107</v>
      </c>
      <c r="E23" s="6" t="s">
        <v>102</v>
      </c>
      <c r="F23" s="6"/>
      <c r="G23" s="6"/>
      <c r="H23" s="6"/>
      <c r="I23" s="6"/>
    </row>
    <row r="24" spans="1:9" x14ac:dyDescent="0.25">
      <c r="A24" s="6">
        <v>10</v>
      </c>
      <c r="B24" s="5" t="s">
        <v>72</v>
      </c>
      <c r="C24" s="19" t="s">
        <v>112</v>
      </c>
      <c r="D24" s="7" t="s">
        <v>107</v>
      </c>
      <c r="E24" s="6" t="s">
        <v>102</v>
      </c>
      <c r="F24" s="6"/>
      <c r="G24" s="6"/>
      <c r="H24" s="6"/>
      <c r="I24" s="6"/>
    </row>
    <row r="25" spans="1:9" x14ac:dyDescent="0.25">
      <c r="A25" s="6">
        <v>11</v>
      </c>
      <c r="B25" s="5" t="s">
        <v>73</v>
      </c>
      <c r="C25" s="19" t="s">
        <v>112</v>
      </c>
      <c r="D25" s="29"/>
      <c r="E25" s="6" t="s">
        <v>103</v>
      </c>
      <c r="F25" s="19"/>
      <c r="G25" s="6"/>
      <c r="H25" s="6"/>
      <c r="I25" s="6"/>
    </row>
    <row r="26" spans="1:9" x14ac:dyDescent="0.25">
      <c r="A26" s="6">
        <v>12</v>
      </c>
      <c r="B26" s="5" t="s">
        <v>74</v>
      </c>
      <c r="C26" s="19" t="s">
        <v>113</v>
      </c>
      <c r="D26" s="29"/>
      <c r="E26" s="6" t="s">
        <v>104</v>
      </c>
      <c r="F26" s="6"/>
      <c r="G26" s="6"/>
      <c r="H26" s="6"/>
      <c r="I26" s="6"/>
    </row>
    <row r="27" spans="1:9" ht="45" x14ac:dyDescent="0.25">
      <c r="A27" s="6">
        <v>13</v>
      </c>
      <c r="B27" s="4" t="s">
        <v>13</v>
      </c>
      <c r="C27" s="29"/>
      <c r="D27" s="8" t="s">
        <v>32</v>
      </c>
      <c r="E27" s="19" t="s">
        <v>99</v>
      </c>
      <c r="F27" s="6"/>
      <c r="G27" s="6"/>
      <c r="H27" s="6"/>
      <c r="I27" s="6"/>
    </row>
    <row r="28" spans="1:9" x14ac:dyDescent="0.25">
      <c r="A28" s="6">
        <v>14</v>
      </c>
      <c r="B28" s="4" t="s">
        <v>14</v>
      </c>
      <c r="C28" s="6" t="s">
        <v>9</v>
      </c>
      <c r="D28" s="7" t="s">
        <v>15</v>
      </c>
      <c r="E28" s="19" t="s">
        <v>99</v>
      </c>
      <c r="F28" s="6"/>
      <c r="G28" s="6"/>
      <c r="H28" s="6"/>
      <c r="I28" s="6"/>
    </row>
    <row r="29" spans="1:9" ht="30" x14ac:dyDescent="0.25">
      <c r="A29" s="6">
        <v>15</v>
      </c>
      <c r="B29" s="4" t="s">
        <v>56</v>
      </c>
      <c r="C29" s="29"/>
      <c r="D29" s="8" t="s">
        <v>38</v>
      </c>
      <c r="E29" s="19" t="s">
        <v>99</v>
      </c>
      <c r="F29" s="6"/>
      <c r="G29" s="6"/>
      <c r="H29" s="6"/>
      <c r="I29" s="6"/>
    </row>
    <row r="30" spans="1:9" x14ac:dyDescent="0.25">
      <c r="A30" s="16" t="s">
        <v>37</v>
      </c>
      <c r="B30" s="9" t="s">
        <v>23</v>
      </c>
      <c r="C30" s="51"/>
      <c r="D30" s="10"/>
      <c r="E30" s="37"/>
      <c r="F30" s="38"/>
      <c r="G30" s="38"/>
      <c r="H30" s="38"/>
      <c r="I30" s="39"/>
    </row>
    <row r="31" spans="1:9" ht="45" x14ac:dyDescent="0.25">
      <c r="A31" s="6">
        <v>1</v>
      </c>
      <c r="B31" s="4" t="s">
        <v>24</v>
      </c>
      <c r="C31" s="29"/>
      <c r="D31" s="5" t="s">
        <v>26</v>
      </c>
      <c r="E31" s="19" t="s">
        <v>100</v>
      </c>
      <c r="F31" s="19"/>
      <c r="G31" s="6"/>
      <c r="H31" s="6"/>
      <c r="I31" s="6"/>
    </row>
    <row r="32" spans="1:9" ht="45.75" thickBot="1" x14ac:dyDescent="0.3">
      <c r="A32" s="6">
        <v>2</v>
      </c>
      <c r="B32" s="5" t="s">
        <v>25</v>
      </c>
      <c r="C32" s="29"/>
      <c r="D32" s="5" t="s">
        <v>27</v>
      </c>
      <c r="E32" s="19" t="s">
        <v>101</v>
      </c>
      <c r="F32" s="19"/>
      <c r="G32" s="6"/>
      <c r="H32" s="6"/>
      <c r="I32" s="6"/>
    </row>
    <row r="33" spans="4:9" ht="21.75" thickBot="1" x14ac:dyDescent="0.3">
      <c r="D33" s="13"/>
      <c r="E33" s="13"/>
      <c r="F33" s="13" t="s">
        <v>55</v>
      </c>
      <c r="G33" s="21"/>
      <c r="H33" s="22" t="s">
        <v>54</v>
      </c>
      <c r="I33" s="23"/>
    </row>
    <row r="35" spans="4:9" ht="61.5" x14ac:dyDescent="0.25">
      <c r="G35" s="15"/>
      <c r="H35" s="15"/>
    </row>
  </sheetData>
  <mergeCells count="8">
    <mergeCell ref="A1:I1"/>
    <mergeCell ref="E4:I4"/>
    <mergeCell ref="E30:I30"/>
    <mergeCell ref="E5:E13"/>
    <mergeCell ref="F5:F13"/>
    <mergeCell ref="G5:G13"/>
    <mergeCell ref="H5:H13"/>
    <mergeCell ref="I5:I1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A12E-566D-4FAF-B30C-0A5C1059CF2D}">
  <sheetPr>
    <pageSetUpPr fitToPage="1"/>
  </sheetPr>
  <dimension ref="A1:I51"/>
  <sheetViews>
    <sheetView zoomScale="80" zoomScaleNormal="80" workbookViewId="0">
      <selection activeCell="C11" sqref="C11"/>
    </sheetView>
  </sheetViews>
  <sheetFormatPr defaultRowHeight="15" x14ac:dyDescent="0.25"/>
  <cols>
    <col min="1" max="1" width="4.85546875" style="2" customWidth="1"/>
    <col min="2" max="2" width="45.42578125" style="1" bestFit="1" customWidth="1"/>
    <col min="3" max="3" width="28.140625" style="2" customWidth="1"/>
    <col min="4" max="4" width="90.42578125" style="3" customWidth="1"/>
    <col min="5" max="5" width="15.5703125" style="3" customWidth="1"/>
    <col min="6" max="6" width="17.42578125" style="3" customWidth="1"/>
    <col min="7" max="7" width="25.85546875" style="2" bestFit="1" customWidth="1"/>
    <col min="8" max="8" width="19.7109375" style="2" customWidth="1"/>
    <col min="9" max="9" width="20.7109375" style="1" customWidth="1"/>
  </cols>
  <sheetData>
    <row r="1" spans="1:9" x14ac:dyDescent="0.25">
      <c r="A1" s="33" t="s">
        <v>75</v>
      </c>
      <c r="B1" s="33"/>
      <c r="C1" s="33"/>
      <c r="D1" s="33"/>
      <c r="E1" s="33"/>
      <c r="F1" s="33"/>
      <c r="G1" s="33"/>
      <c r="H1" s="33"/>
      <c r="I1" s="33"/>
    </row>
    <row r="2" spans="1:9" s="3" customFormat="1" ht="60" x14ac:dyDescent="0.25">
      <c r="A2" s="11" t="s">
        <v>40</v>
      </c>
      <c r="B2" s="12" t="s">
        <v>33</v>
      </c>
      <c r="C2" s="14" t="s">
        <v>105</v>
      </c>
      <c r="D2" s="12" t="s">
        <v>22</v>
      </c>
      <c r="E2" s="14" t="s">
        <v>98</v>
      </c>
      <c r="F2" s="14" t="s">
        <v>39</v>
      </c>
      <c r="G2" s="14" t="s">
        <v>93</v>
      </c>
      <c r="H2" s="14" t="s">
        <v>48</v>
      </c>
      <c r="I2" s="14" t="s">
        <v>61</v>
      </c>
    </row>
    <row r="3" spans="1:9" s="3" customFormat="1" x14ac:dyDescent="0.25">
      <c r="A3" s="11"/>
      <c r="B3" s="17" t="s">
        <v>41</v>
      </c>
      <c r="C3" s="17" t="s">
        <v>42</v>
      </c>
      <c r="D3" s="17" t="s">
        <v>43</v>
      </c>
      <c r="E3" s="18" t="s">
        <v>44</v>
      </c>
      <c r="F3" s="18" t="s">
        <v>45</v>
      </c>
      <c r="G3" s="18" t="s">
        <v>46</v>
      </c>
      <c r="H3" s="18" t="s">
        <v>47</v>
      </c>
      <c r="I3" s="18" t="s">
        <v>49</v>
      </c>
    </row>
    <row r="4" spans="1:9" ht="30" x14ac:dyDescent="0.25">
      <c r="A4" s="16" t="s">
        <v>35</v>
      </c>
      <c r="B4" s="9" t="s">
        <v>11</v>
      </c>
      <c r="C4" s="52"/>
      <c r="D4" s="28" t="s">
        <v>82</v>
      </c>
      <c r="E4" s="34"/>
      <c r="F4" s="35"/>
      <c r="G4" s="35"/>
      <c r="H4" s="35"/>
      <c r="I4" s="36"/>
    </row>
    <row r="5" spans="1:9" x14ac:dyDescent="0.25">
      <c r="A5" s="6">
        <v>1</v>
      </c>
      <c r="B5" s="4" t="s">
        <v>0</v>
      </c>
      <c r="C5" s="6" t="s">
        <v>9</v>
      </c>
      <c r="D5" s="7" t="s">
        <v>1</v>
      </c>
      <c r="E5" s="40" t="s">
        <v>96</v>
      </c>
      <c r="F5" s="41"/>
      <c r="G5" s="42"/>
      <c r="H5" s="41"/>
      <c r="I5" s="41"/>
    </row>
    <row r="6" spans="1:9" ht="30" x14ac:dyDescent="0.25">
      <c r="A6" s="6">
        <v>2</v>
      </c>
      <c r="B6" s="4" t="s">
        <v>2</v>
      </c>
      <c r="C6" s="6" t="s">
        <v>9</v>
      </c>
      <c r="D6" s="8" t="s">
        <v>3</v>
      </c>
      <c r="E6" s="40"/>
      <c r="F6" s="41"/>
      <c r="G6" s="43"/>
      <c r="H6" s="41"/>
      <c r="I6" s="41"/>
    </row>
    <row r="7" spans="1:9" ht="75" x14ac:dyDescent="0.25">
      <c r="A7" s="6">
        <v>3</v>
      </c>
      <c r="B7" s="4" t="s">
        <v>4</v>
      </c>
      <c r="C7" s="6" t="s">
        <v>9</v>
      </c>
      <c r="D7" s="8" t="s">
        <v>10</v>
      </c>
      <c r="E7" s="40"/>
      <c r="F7" s="41"/>
      <c r="G7" s="43"/>
      <c r="H7" s="41"/>
      <c r="I7" s="41"/>
    </row>
    <row r="8" spans="1:9" ht="30" x14ac:dyDescent="0.25">
      <c r="A8" s="6">
        <v>4</v>
      </c>
      <c r="B8" s="5" t="s">
        <v>5</v>
      </c>
      <c r="C8" s="6" t="s">
        <v>9</v>
      </c>
      <c r="D8" s="7" t="s">
        <v>6</v>
      </c>
      <c r="E8" s="40"/>
      <c r="F8" s="41"/>
      <c r="G8" s="43"/>
      <c r="H8" s="41"/>
      <c r="I8" s="41"/>
    </row>
    <row r="9" spans="1:9" x14ac:dyDescent="0.25">
      <c r="A9" s="6">
        <v>5</v>
      </c>
      <c r="B9" s="5" t="s">
        <v>77</v>
      </c>
      <c r="C9" s="6" t="s">
        <v>9</v>
      </c>
      <c r="D9" s="7" t="s">
        <v>95</v>
      </c>
      <c r="E9" s="40"/>
      <c r="F9" s="41"/>
      <c r="G9" s="43"/>
      <c r="H9" s="41"/>
      <c r="I9" s="41"/>
    </row>
    <row r="10" spans="1:9" x14ac:dyDescent="0.25">
      <c r="A10" s="6">
        <v>6</v>
      </c>
      <c r="B10" s="5" t="s">
        <v>80</v>
      </c>
      <c r="C10" s="6" t="s">
        <v>112</v>
      </c>
      <c r="D10" s="7" t="s">
        <v>79</v>
      </c>
      <c r="E10" s="40"/>
      <c r="F10" s="41"/>
      <c r="G10" s="43"/>
      <c r="H10" s="41"/>
      <c r="I10" s="41"/>
    </row>
    <row r="11" spans="1:9" x14ac:dyDescent="0.25">
      <c r="A11" s="6">
        <v>7</v>
      </c>
      <c r="B11" s="5" t="s">
        <v>78</v>
      </c>
      <c r="C11" s="6" t="s">
        <v>107</v>
      </c>
      <c r="D11" s="7" t="s">
        <v>79</v>
      </c>
      <c r="E11" s="40"/>
      <c r="F11" s="41"/>
      <c r="G11" s="43"/>
      <c r="H11" s="41"/>
      <c r="I11" s="41"/>
    </row>
    <row r="12" spans="1:9" x14ac:dyDescent="0.25">
      <c r="A12" s="6">
        <v>8</v>
      </c>
      <c r="B12" s="4" t="s">
        <v>7</v>
      </c>
      <c r="C12" s="6" t="s">
        <v>9</v>
      </c>
      <c r="D12" s="7" t="s">
        <v>8</v>
      </c>
      <c r="E12" s="40"/>
      <c r="F12" s="41"/>
      <c r="G12" s="43"/>
      <c r="H12" s="41"/>
      <c r="I12" s="41"/>
    </row>
    <row r="13" spans="1:9" ht="73.150000000000006" customHeight="1" x14ac:dyDescent="0.25">
      <c r="A13" s="6">
        <v>9</v>
      </c>
      <c r="B13" s="4" t="s">
        <v>13</v>
      </c>
      <c r="C13" s="29"/>
      <c r="D13" s="8" t="s">
        <v>32</v>
      </c>
      <c r="E13" s="40"/>
      <c r="F13" s="41"/>
      <c r="G13" s="43"/>
      <c r="H13" s="41"/>
      <c r="I13" s="41"/>
    </row>
    <row r="14" spans="1:9" x14ac:dyDescent="0.25">
      <c r="A14" s="6">
        <v>10</v>
      </c>
      <c r="B14" s="4" t="s">
        <v>14</v>
      </c>
      <c r="C14" s="6" t="s">
        <v>9</v>
      </c>
      <c r="D14" s="7" t="s">
        <v>15</v>
      </c>
      <c r="E14" s="40"/>
      <c r="F14" s="41"/>
      <c r="G14" s="43"/>
      <c r="H14" s="41"/>
      <c r="I14" s="41"/>
    </row>
    <row r="15" spans="1:9" ht="30" x14ac:dyDescent="0.25">
      <c r="A15" s="6">
        <v>11</v>
      </c>
      <c r="B15" s="4" t="s">
        <v>56</v>
      </c>
      <c r="C15" s="29"/>
      <c r="D15" s="8" t="s">
        <v>38</v>
      </c>
      <c r="E15" s="40"/>
      <c r="F15" s="41"/>
      <c r="G15" s="43"/>
      <c r="H15" s="41"/>
      <c r="I15" s="41"/>
    </row>
    <row r="16" spans="1:9" x14ac:dyDescent="0.25">
      <c r="A16" s="16" t="s">
        <v>34</v>
      </c>
      <c r="B16" s="9" t="s">
        <v>76</v>
      </c>
      <c r="C16" s="53"/>
      <c r="D16" s="27" t="s">
        <v>81</v>
      </c>
      <c r="E16" s="44"/>
      <c r="F16" s="45"/>
      <c r="G16" s="45"/>
      <c r="H16" s="45"/>
      <c r="I16" s="46"/>
    </row>
    <row r="17" spans="1:9" ht="75" x14ac:dyDescent="0.25">
      <c r="A17" s="6">
        <v>1</v>
      </c>
      <c r="B17" s="4" t="s">
        <v>28</v>
      </c>
      <c r="C17" s="6" t="s">
        <v>18</v>
      </c>
      <c r="D17" s="8" t="s">
        <v>85</v>
      </c>
      <c r="E17" s="47" t="s">
        <v>96</v>
      </c>
      <c r="F17" s="47"/>
      <c r="G17" s="42"/>
      <c r="H17" s="42"/>
      <c r="I17" s="42"/>
    </row>
    <row r="18" spans="1:9" x14ac:dyDescent="0.25">
      <c r="A18" s="6">
        <v>2</v>
      </c>
      <c r="B18" s="4" t="s">
        <v>29</v>
      </c>
      <c r="C18" s="6" t="s">
        <v>16</v>
      </c>
      <c r="D18" s="7" t="s">
        <v>86</v>
      </c>
      <c r="E18" s="48"/>
      <c r="F18" s="48"/>
      <c r="G18" s="43"/>
      <c r="H18" s="43"/>
      <c r="I18" s="43"/>
    </row>
    <row r="19" spans="1:9" ht="90" x14ac:dyDescent="0.25">
      <c r="A19" s="6">
        <v>3</v>
      </c>
      <c r="B19" s="4" t="s">
        <v>30</v>
      </c>
      <c r="C19" s="6" t="s">
        <v>17</v>
      </c>
      <c r="D19" s="8" t="s">
        <v>19</v>
      </c>
      <c r="E19" s="48"/>
      <c r="F19" s="48"/>
      <c r="G19" s="43"/>
      <c r="H19" s="43"/>
      <c r="I19" s="43"/>
    </row>
    <row r="20" spans="1:9" ht="30" x14ac:dyDescent="0.25">
      <c r="A20" s="6">
        <v>4</v>
      </c>
      <c r="B20" s="4" t="s">
        <v>31</v>
      </c>
      <c r="C20" s="6" t="s">
        <v>18</v>
      </c>
      <c r="D20" s="8" t="s">
        <v>87</v>
      </c>
      <c r="E20" s="48"/>
      <c r="F20" s="48"/>
      <c r="G20" s="43"/>
      <c r="H20" s="43"/>
      <c r="I20" s="43"/>
    </row>
    <row r="21" spans="1:9" ht="60" x14ac:dyDescent="0.25">
      <c r="A21" s="6">
        <v>6</v>
      </c>
      <c r="B21" s="4" t="s">
        <v>12</v>
      </c>
      <c r="C21" s="29"/>
      <c r="D21" s="8" t="s">
        <v>20</v>
      </c>
      <c r="E21" s="48"/>
      <c r="F21" s="48"/>
      <c r="G21" s="43"/>
      <c r="H21" s="43"/>
      <c r="I21" s="43"/>
    </row>
    <row r="22" spans="1:9" ht="30" x14ac:dyDescent="0.25">
      <c r="A22" s="6">
        <v>7</v>
      </c>
      <c r="B22" s="4" t="s">
        <v>14</v>
      </c>
      <c r="C22" s="6" t="s">
        <v>9</v>
      </c>
      <c r="D22" s="8" t="s">
        <v>21</v>
      </c>
      <c r="E22" s="49"/>
      <c r="F22" s="49"/>
      <c r="G22" s="43"/>
      <c r="H22" s="50"/>
      <c r="I22" s="43"/>
    </row>
    <row r="23" spans="1:9" ht="36" customHeight="1" x14ac:dyDescent="0.25">
      <c r="A23" s="16" t="s">
        <v>36</v>
      </c>
      <c r="B23" s="9" t="s">
        <v>23</v>
      </c>
      <c r="C23" s="53"/>
      <c r="D23" s="10"/>
      <c r="E23" s="37"/>
      <c r="F23" s="38"/>
      <c r="G23" s="38"/>
      <c r="H23" s="38"/>
      <c r="I23" s="39"/>
    </row>
    <row r="24" spans="1:9" ht="45" x14ac:dyDescent="0.25">
      <c r="A24" s="6">
        <v>1</v>
      </c>
      <c r="B24" s="4" t="s">
        <v>24</v>
      </c>
      <c r="C24" s="29"/>
      <c r="D24" s="5" t="s">
        <v>26</v>
      </c>
      <c r="E24" s="19" t="s">
        <v>97</v>
      </c>
      <c r="F24" s="19"/>
      <c r="G24" s="6"/>
      <c r="H24" s="6"/>
      <c r="I24" s="6"/>
    </row>
    <row r="25" spans="1:9" ht="45.75" thickBot="1" x14ac:dyDescent="0.3">
      <c r="A25" s="6">
        <v>2</v>
      </c>
      <c r="B25" s="5" t="s">
        <v>25</v>
      </c>
      <c r="C25" s="29"/>
      <c r="D25" s="5" t="s">
        <v>27</v>
      </c>
      <c r="E25" s="19" t="s">
        <v>97</v>
      </c>
      <c r="F25" s="19"/>
      <c r="G25" s="6"/>
      <c r="H25" s="6"/>
      <c r="I25" s="6"/>
    </row>
    <row r="26" spans="1:9" ht="21.75" thickBot="1" x14ac:dyDescent="0.3">
      <c r="D26" s="13"/>
      <c r="E26" s="13"/>
      <c r="F26" s="13" t="s">
        <v>55</v>
      </c>
      <c r="G26" s="21"/>
      <c r="H26" s="22" t="s">
        <v>54</v>
      </c>
      <c r="I26" s="23"/>
    </row>
    <row r="28" spans="1:9" ht="61.5" x14ac:dyDescent="0.25">
      <c r="G28" s="15"/>
      <c r="H28" s="15"/>
    </row>
    <row r="51" ht="258" customHeight="1" x14ac:dyDescent="0.25"/>
  </sheetData>
  <mergeCells count="14">
    <mergeCell ref="E23:I23"/>
    <mergeCell ref="I5:I15"/>
    <mergeCell ref="A1:I1"/>
    <mergeCell ref="E4:I4"/>
    <mergeCell ref="E16:I16"/>
    <mergeCell ref="E5:E15"/>
    <mergeCell ref="F5:F15"/>
    <mergeCell ref="G5:G15"/>
    <mergeCell ref="H5:H15"/>
    <mergeCell ref="I17:I22"/>
    <mergeCell ref="E17:E22"/>
    <mergeCell ref="F17:F22"/>
    <mergeCell ref="G17:G22"/>
    <mergeCell ref="H17:H22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podsumowanie</vt:lpstr>
      <vt:lpstr>1)</vt:lpstr>
      <vt:lpstr>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Czapnik</dc:creator>
  <cp:lastModifiedBy>Małgorzata Sopanska | Łukasiewicz – PORT</cp:lastModifiedBy>
  <cp:lastPrinted>2024-01-30T12:10:10Z</cp:lastPrinted>
  <dcterms:created xsi:type="dcterms:W3CDTF">2023-01-19T13:45:46Z</dcterms:created>
  <dcterms:modified xsi:type="dcterms:W3CDTF">2024-03-04T14:02:46Z</dcterms:modified>
</cp:coreProperties>
</file>