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38505" yWindow="-10875" windowWidth="29040" windowHeight="16440"/>
  </bookViews>
  <sheets>
    <sheet name="Pieczywo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7" l="1"/>
  <c r="G35" i="7"/>
  <c r="IV7" i="7"/>
  <c r="Q9" i="7"/>
</calcChain>
</file>

<file path=xl/sharedStrings.xml><?xml version="1.0" encoding="utf-8"?>
<sst xmlns="http://schemas.openxmlformats.org/spreadsheetml/2006/main" count="67" uniqueCount="41">
  <si>
    <t>Opis</t>
  </si>
  <si>
    <t>kg</t>
  </si>
  <si>
    <t>szt</t>
  </si>
  <si>
    <t>Lp.</t>
  </si>
  <si>
    <t>Jednostka miary</t>
  </si>
  <si>
    <t>Ilość</t>
  </si>
  <si>
    <t>Obowiązująca stawka podatku od towarów i usług</t>
  </si>
  <si>
    <t xml:space="preserve">Wartośc netto </t>
  </si>
  <si>
    <t>wartość brutto</t>
  </si>
  <si>
    <r>
      <rPr>
        <b/>
        <sz val="10"/>
        <rFont val="Arial"/>
        <family val="2"/>
        <charset val="238"/>
      </rPr>
      <t>Bułka grahamka mini</t>
    </r>
    <r>
      <rPr>
        <sz val="10"/>
        <rFont val="Arial"/>
        <family val="2"/>
        <charset val="238"/>
      </rPr>
      <t>, masa netto 50 g. Pieczywo pszenne-ciemne-drobne. Bułka podłużna, owalna. Pieczywo o drobnej porowatości miękiszu, typowym dla wyrobów z mąki gruboziarnistej i charakterystycznym ciemnym kolorze. Produkt świeży, nie mrożony.</t>
    </r>
  </si>
  <si>
    <r>
      <rPr>
        <b/>
        <sz val="10"/>
        <rFont val="Arial"/>
        <family val="2"/>
        <charset val="238"/>
      </rPr>
      <t>Bułka chałka</t>
    </r>
    <r>
      <rPr>
        <sz val="10"/>
        <rFont val="Arial"/>
        <family val="2"/>
        <charset val="238"/>
      </rPr>
      <t>, masa netto 400 g. Pieczywo pszenne-drożdżowe. Smak charakterystyczny dla wypieku drożdżowego, lekko słodki, skórka błyszcząca, na wierzchu kruszonka. Bez dodatków sztucznych aromatów. Produkt świeży, nie mrożony.</t>
    </r>
  </si>
  <si>
    <r>
      <rPr>
        <b/>
        <sz val="10"/>
        <rFont val="Arial"/>
        <family val="2"/>
        <charset val="238"/>
      </rPr>
      <t>Bułka kajzerka</t>
    </r>
    <r>
      <rPr>
        <sz val="10"/>
        <rFont val="Arial"/>
        <family val="2"/>
        <charset val="238"/>
      </rPr>
      <t>, masa netto 60 g. Pieczywo pszenne-jasne. Bułka z charakterystycznym znakiem (wzór-naciecie-w zależności odznakownika). Pieczywo o dużej porowatości miękiszu, o charakterystycznym  pszennym i nieco drożdżowym aromacie. Produkt świeży, nie mrożony.</t>
    </r>
  </si>
  <si>
    <r>
      <rPr>
        <b/>
        <sz val="10"/>
        <rFont val="Arial"/>
        <family val="2"/>
        <charset val="238"/>
      </rPr>
      <t>Bułka rogalik francuski</t>
    </r>
    <r>
      <rPr>
        <sz val="10"/>
        <rFont val="Arial"/>
        <family val="2"/>
        <charset val="238"/>
      </rPr>
      <t>, masa 100 g, mąka przenna 500, sól, cukier masło, nadzienie czekoladowe. Bez dodatku sztucznych aromatow. Produkt świeży, nie mrożony.</t>
    </r>
  </si>
  <si>
    <r>
      <rPr>
        <b/>
        <sz val="10"/>
        <rFont val="Arial"/>
        <family val="2"/>
        <charset val="238"/>
      </rPr>
      <t>Bułka rogalik maślany</t>
    </r>
    <r>
      <rPr>
        <sz val="10"/>
        <rFont val="Arial"/>
        <family val="2"/>
        <charset val="238"/>
      </rPr>
      <t>, masa netto 100 g. Pieczywo-pszenne-drożdzowe. Bułka uformowana w rogal,smak charakterystyczny dla wypieku drożdżowego, lekko słodki. Bez dodatku sztucznych aromatów. Produkt świeży, nie mrożony.</t>
    </r>
  </si>
  <si>
    <r>
      <rPr>
        <b/>
        <sz val="10"/>
        <rFont val="Arial"/>
        <family val="2"/>
        <charset val="238"/>
      </rPr>
      <t>Bułka tarta</t>
    </r>
    <r>
      <rPr>
        <sz val="10"/>
        <rFont val="Arial"/>
        <family val="2"/>
        <charset val="238"/>
      </rPr>
      <t>, masa netto 500 g</t>
    </r>
    <r>
      <rPr>
        <sz val="10"/>
        <rFont val="Arial"/>
        <family val="2"/>
      </rPr>
      <t xml:space="preserve"> Przetarte pieczywo pszenne-jasne, bez dodatku pieczywa żytniego i słodkiego. Produkt sypki, suchy. Produkt pakowany, opatrzony etykietą.</t>
    </r>
  </si>
  <si>
    <r>
      <rPr>
        <b/>
        <sz val="10"/>
        <rFont val="Arial"/>
        <family val="2"/>
        <charset val="238"/>
      </rPr>
      <t>Bułka wrocławska długa krojona</t>
    </r>
    <r>
      <rPr>
        <sz val="10"/>
        <rFont val="Arial"/>
        <family val="2"/>
        <charset val="238"/>
      </rPr>
      <t>, masa netto 300 g.</t>
    </r>
    <r>
      <rPr>
        <sz val="10"/>
        <rFont val="Arial"/>
        <family val="2"/>
      </rPr>
      <t xml:space="preserve"> Pieczywo pszenne-jasne, bułka podłużna. Pieczywo o dużej porowatości miękiszu, o charakterystycznym pszennym aromacie. Produkt pakowany w folię termokurczliwą, opatrzony etykietą. Produkt świeży, nie mrożony.</t>
    </r>
  </si>
  <si>
    <r>
      <rPr>
        <b/>
        <sz val="10"/>
        <rFont val="Arial"/>
        <family val="2"/>
        <charset val="238"/>
      </rPr>
      <t>Bułka lniana</t>
    </r>
    <r>
      <rPr>
        <sz val="10"/>
        <rFont val="Arial"/>
        <family val="2"/>
        <charset val="238"/>
      </rPr>
      <t>, masa netto 80 g. Pieczywo pszenne-zakwas przenny, widoczne siemie lniane, konfitura truskawkowa. Bułka podłużna, na skórce widoczne ziarna. Pieczywo o dużej porowatości miekiszu. Produkt świeży, nie mrożony.</t>
    </r>
  </si>
  <si>
    <r>
      <rPr>
        <b/>
        <sz val="10"/>
        <rFont val="Arial"/>
        <family val="2"/>
        <charset val="238"/>
      </rPr>
      <t>Chleb wieloziarnisty</t>
    </r>
    <r>
      <rPr>
        <sz val="10"/>
        <rFont val="Arial"/>
        <family val="2"/>
        <charset val="238"/>
      </rPr>
      <t xml:space="preserve"> krojony, masa netto 600 g. Pieczywo pszenno-żytnie. Zawiera platki owsiane, ziarno słonecznika, siemie liane. Pieczywo o drobnej porowatości miękiszu, typowym dla wyrobów z mąki gruboziarnistej i charakterystycznym ciemnym kolorze. Produkt opakowany w folię termokurczliwą, opatrzony etykietą zawierającą podstawowe informacje: nazwa firmy, nazwa produktu, masa netto, składniki, data do spożycia. Produkt świeży, nie mrożony.</t>
    </r>
  </si>
  <si>
    <r>
      <rPr>
        <b/>
        <sz val="10"/>
        <rFont val="Arial"/>
        <family val="2"/>
        <charset val="238"/>
      </rPr>
      <t>Chleb baltonowski,</t>
    </r>
    <r>
      <rPr>
        <sz val="10"/>
        <rFont val="Arial"/>
        <family val="2"/>
        <charset val="238"/>
      </rPr>
      <t xml:space="preserve"> krojony, masa netto 500 g. Chleb mieszany pszenno-żytni. Wyprodukowany tradycyjną metodą na zakwasie i rozczynie. Chleb w kształcie bochenka wydłużonego. Chleb o równomiernej drobnej porowatości miękiszu. Produkt opakowany w folię termokurczliwą, opatrzony etykietą zawierającą pdstawowe informacje: nazwa firmy, nazwa produktu, masa netto, składniki, data do spożycia. Produkt świeży, nie mrożony.</t>
    </r>
  </si>
  <si>
    <r>
      <rPr>
        <b/>
        <sz val="10"/>
        <rFont val="Arial"/>
        <family val="2"/>
        <charset val="238"/>
      </rPr>
      <t>Chleb staropolski</t>
    </r>
    <r>
      <rPr>
        <sz val="10"/>
        <rFont val="Arial"/>
        <family val="2"/>
        <charset val="238"/>
      </rPr>
      <t xml:space="preserve"> krojony, masa netto 1000 g. Chleb mieszany na bazie mąki przennej i żytniej, na zakwasie żytnim. Chleb pieczony tradycyjnie. Chleb podłużny o równomiernej porowatości miękiszu. Chrupiąca skórka. Produkt opakowany w folię termokurczliwą, opatrzony etykietą zawierającą podstawowe informacje: nazwa firmy, nazwa produktu, masa netto, składniki, data do spożycia. Produkt świeży, nie mrożony.</t>
    </r>
  </si>
  <si>
    <r>
      <rPr>
        <b/>
        <sz val="10"/>
        <rFont val="Arial"/>
        <family val="2"/>
        <charset val="238"/>
      </rPr>
      <t>Chleb kresowy</t>
    </r>
    <r>
      <rPr>
        <sz val="10"/>
        <rFont val="Arial"/>
        <family val="2"/>
        <charset val="238"/>
      </rPr>
      <t xml:space="preserve"> krojony, masa netto 750 g. Chleb z mąki przennej 750 i mąki żytniej 720, na zakwasie żytnio-przennym z dodatkiem mąki pszennej. Chleb o ciemno-miodowym kolorze. Chleb o równomiernej porowatości miękiszu. Smak i zapach bardzo delikatnie kwaskowy. Produkt opakowany w folię termokurczliwą. Opatrzony etykietą zawierającą podstawowe informacje: nazwa firmy, nazwa produktu, masa netto, składniki, data do spożycia. Produkt świeży, nie mrożony.</t>
    </r>
  </si>
  <si>
    <r>
      <rPr>
        <b/>
        <sz val="10"/>
        <rFont val="Arial"/>
        <family val="2"/>
        <charset val="238"/>
      </rPr>
      <t>Ciastka kruche z czekoladą</t>
    </r>
    <r>
      <rPr>
        <sz val="10"/>
        <rFont val="Arial"/>
        <family val="2"/>
        <charset val="238"/>
      </rPr>
      <t>. Bez dodatku  substancji spulchniających: węglan sodu, węglan amonu, bez dodatku sztucznych aromatów. Produkt opakowany, opatrzony etykietą zawierającą pdstawowe informacje: nazwa firmy, nazwa produktu, składniki, data do spożycia.</t>
    </r>
  </si>
  <si>
    <r>
      <rPr>
        <b/>
        <sz val="10"/>
        <rFont val="Arial"/>
        <family val="2"/>
        <charset val="238"/>
      </rPr>
      <t>Ciastka kruche domowe.</t>
    </r>
    <r>
      <rPr>
        <sz val="10"/>
        <rFont val="Arial"/>
        <family val="2"/>
        <charset val="238"/>
      </rPr>
      <t xml:space="preserve"> Bez dodatku substancji spulchniających: węglan sodu, węglan amonu, bez dodatku sztucznych aromatów. Produkt opakowany, opatrzony etykietą zawierającą pdstawowe informacje: nazwa firmy, nazwa produktu, masa netto, składniki, data do spożycia.</t>
    </r>
  </si>
  <si>
    <r>
      <rPr>
        <b/>
        <sz val="10"/>
        <rFont val="Arial"/>
        <family val="2"/>
        <charset val="238"/>
      </rPr>
      <t>Ciastka kruche z nadzieniem rożanym.</t>
    </r>
    <r>
      <rPr>
        <sz val="10"/>
        <rFont val="Arial"/>
        <family val="2"/>
        <charset val="238"/>
      </rPr>
      <t xml:space="preserve"> Bez dodatku substancji spulchniających: węglan sodu, węglan amonu, bez dodatku sztucznych aromatów. Produkt opakowany, opatrzony etykietą zawierającą podstawowe informacje: nazwa firmy, nazwa produktu, masa netto, składniki, data do spożycia.</t>
    </r>
  </si>
  <si>
    <r>
      <rPr>
        <b/>
        <sz val="10"/>
        <rFont val="Arial"/>
        <family val="2"/>
        <charset val="238"/>
      </rPr>
      <t>Ciasto marchewkowe</t>
    </r>
    <r>
      <rPr>
        <sz val="10"/>
        <rFont val="Arial"/>
        <family val="2"/>
        <charset val="238"/>
      </rPr>
      <t>, masa netto 350 g. Kształt okrągły. Produkt pakowany w folię spożywczą, opatrzony etykietą zawierającą pdstawowe informacje: nazwa firmy, nazwa produktu, masa netto, składniki, data do spożycia. Bez dodatków sztucznych aromatów. Produkt świeży, nie mrożony.</t>
    </r>
  </si>
  <si>
    <r>
      <rPr>
        <b/>
        <sz val="10"/>
        <rFont val="Arial"/>
        <family val="2"/>
        <charset val="238"/>
      </rPr>
      <t>Ciasto babka piaskowa.</t>
    </r>
    <r>
      <rPr>
        <sz val="10"/>
        <rFont val="Arial"/>
        <family val="2"/>
        <charset val="238"/>
      </rPr>
      <t xml:space="preserve"> Ciasto pieczone. Bez dodatku substancji spulchniających: węglan sodu, węglan amonu, bez dodatku sztucznych aromatów. Produkt pakowany w folię spożywczą, opatrzony etykietą zawierającą podstawowe informacje: nazwa firmy, nazwa produktu, masa netto, składniki, data do spożycia. Bez dodatków sztucznych aromatów. Produkt świeży, nie mrożony.</t>
    </r>
  </si>
  <si>
    <r>
      <rPr>
        <b/>
        <sz val="10"/>
        <rFont val="Arial"/>
        <family val="2"/>
        <charset val="238"/>
      </rPr>
      <t>Kuleczki serowe.</t>
    </r>
    <r>
      <rPr>
        <sz val="10"/>
        <rFont val="Arial"/>
        <family val="2"/>
        <charset val="238"/>
      </rPr>
      <t xml:space="preserve"> Ciasto przenne  z nadzieniem serowym. Smak i zapach typowy dla ciasta drożdżowego, przełamany smakiem zapieczonego sera. Opatrzony etykietą zawierającą podstawowe informacje: nazwa firmy, nazwa produktu, składniki, data do spożycia. Bez dodatków sztucznych aromatów. Produkt świeży, nie mrożony.</t>
    </r>
  </si>
  <si>
    <r>
      <rPr>
        <b/>
        <sz val="10"/>
        <rFont val="Arial"/>
        <family val="2"/>
        <charset val="238"/>
      </rPr>
      <t>Drożdżowka jagodzianka,</t>
    </r>
    <r>
      <rPr>
        <sz val="10"/>
        <rFont val="Arial"/>
        <family val="2"/>
        <charset val="238"/>
      </rPr>
      <t xml:space="preserve"> masa netto 100 g. delikatna, półsłodka bułka drożdżowa ze świeżymi jagodami i kruszonką. Bez dodatku sztucznych aromatów. Produkt świeży, nie mrożony.</t>
    </r>
  </si>
  <si>
    <r>
      <rPr>
        <b/>
        <sz val="10"/>
        <rFont val="Arial"/>
        <family val="2"/>
        <charset val="238"/>
      </rPr>
      <t>Drożdżówka z  jabłkiem,</t>
    </r>
    <r>
      <rPr>
        <sz val="10"/>
        <rFont val="Arial"/>
        <family val="2"/>
        <charset val="238"/>
      </rPr>
      <t xml:space="preserve"> masa netto 100 g. Delikatna, prostokątna, półsłodka bułka drożdżowa z nadzieniem jabłkowym. Bez dodatków sztucznych aromatów. Produkt świeży, nie mrożony.</t>
    </r>
  </si>
  <si>
    <r>
      <rPr>
        <b/>
        <sz val="10"/>
        <rFont val="Arial"/>
        <family val="2"/>
        <charset val="238"/>
      </rPr>
      <t>Drożdżówka z owocami sezonowymi</t>
    </r>
    <r>
      <rPr>
        <sz val="10"/>
        <rFont val="Arial"/>
        <family val="2"/>
        <charset val="238"/>
      </rPr>
      <t>, masa netto 100 g. Delikatna, półsłodka bułka drożdżowa z nadzieniem owocowym, posypana cukrem pudrem. Bez dodatków sztucznych aromatów. Produkt świeży, nie mrożony.</t>
    </r>
  </si>
  <si>
    <r>
      <rPr>
        <b/>
        <sz val="10"/>
        <rFont val="Arial"/>
        <family val="2"/>
        <charset val="238"/>
      </rPr>
      <t>Mufinki z czekoladą.</t>
    </r>
    <r>
      <rPr>
        <sz val="10"/>
        <rFont val="Arial"/>
        <family val="2"/>
        <charset val="238"/>
      </rPr>
      <t xml:space="preserve"> Ciastko nadziane kawałkami czekolady, podawane w kołnierzu z kolorowej papilotki. Mąka pszenna 550. Bez dodaktow sztucznych aromatów. Produkt świeży, nie mrożony. </t>
    </r>
  </si>
  <si>
    <r>
      <rPr>
        <b/>
        <sz val="10"/>
        <rFont val="Arial"/>
        <family val="2"/>
        <charset val="238"/>
      </rPr>
      <t>Pączek tradycyjny</t>
    </r>
    <r>
      <rPr>
        <sz val="10"/>
        <rFont val="Arial"/>
        <family val="2"/>
        <charset val="238"/>
      </rPr>
      <t>, masa netto 60 g, o charakterystycznym okrągłym kształcie, polukrowany, delikatny, puszysty, wypełniony nadzieniem. Bez dodatku sztucznych aromatów. Produkt świeży, nie mrożony.</t>
    </r>
  </si>
  <si>
    <r>
      <rPr>
        <b/>
        <sz val="10"/>
        <rFont val="Arial"/>
        <family val="2"/>
        <charset val="238"/>
      </rPr>
      <t>Pączek tradycyjny</t>
    </r>
    <r>
      <rPr>
        <sz val="10"/>
        <rFont val="Arial"/>
        <family val="2"/>
        <charset val="238"/>
      </rPr>
      <t>, masa netto 60 g o charakterystycznym okrągłym kształcie, posypany cukrem pudrem, delikatny, puszysty,  wypełniony nadzieniem. Bez dodatku sztucznych aromatów. Produkt świeży, nie mrożony.</t>
    </r>
  </si>
  <si>
    <r>
      <rPr>
        <b/>
        <sz val="10"/>
        <rFont val="Arial"/>
        <family val="2"/>
        <charset val="238"/>
      </rPr>
      <t xml:space="preserve">Słomki ptysiowe z cukrem (francuskie). </t>
    </r>
    <r>
      <rPr>
        <sz val="10"/>
        <rFont val="Arial"/>
        <family val="2"/>
        <charset val="238"/>
      </rPr>
      <t xml:space="preserve">Bez dodatku substancji spulchniających: węglan sodu, węglan amonu, bez dodatku sztucznych aromatów. Produkt pakowany w pojemniki, opatrzony etykietą zawierającą pdstawowe informacje: nazwa firmy, nazwa produktu, masa netto, składniki, data do spożycia. </t>
    </r>
  </si>
  <si>
    <r>
      <rPr>
        <b/>
        <sz val="10"/>
        <rFont val="Arial"/>
        <family val="2"/>
        <charset val="238"/>
      </rPr>
      <t>Strucla makowo-serowa</t>
    </r>
    <r>
      <rPr>
        <sz val="10"/>
        <rFont val="Arial"/>
        <family val="2"/>
        <charset val="238"/>
      </rPr>
      <t xml:space="preserve"> 350 g. Bez dodatku  substancji spulchniających: węglan sodu, węglan amonu, bez dodatku sztucznych aromatów. Produkt pakowany w folię spożywczą, opatrzony etykietą zawierającą pdstawowe informacje: nazwa firmy, nazwa produktu, masa netto, składniki, data do spożycia.</t>
    </r>
  </si>
  <si>
    <r>
      <rPr>
        <b/>
        <sz val="10"/>
        <rFont val="Arial"/>
        <family val="2"/>
        <charset val="238"/>
      </rPr>
      <t xml:space="preserve">Świderek cynamonowy </t>
    </r>
    <r>
      <rPr>
        <sz val="10"/>
        <rFont val="Arial"/>
        <family val="2"/>
        <charset val="238"/>
      </rPr>
      <t>80 g.  Drożdżowe ciastko  ze słodkim dodatkiem cynamonu. Bez dodatku  substancji spulchniających: węglan sodu, węglan amonu, bez dodatku sztucznych aromatów. Produkt świeży, nie mrożony.</t>
    </r>
  </si>
  <si>
    <t>RAZEM</t>
  </si>
  <si>
    <t xml:space="preserve">Nazwa placówki: Przedszkole Miejskie Nr 1 w Mińsku Mazowieckim ul. Kościuszki 22 </t>
  </si>
  <si>
    <t>Wszystkie produkty muszą spełniać warunki zawarte z Rozporządzenia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</si>
  <si>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r>
      <rPr>
        <b/>
        <sz val="10"/>
        <rFont val="Arial"/>
        <family val="2"/>
        <charset val="238"/>
      </rPr>
      <t>Rogal śniadaniowy. K</t>
    </r>
    <r>
      <rPr>
        <sz val="10"/>
        <rFont val="Arial"/>
        <family val="2"/>
        <charset val="238"/>
      </rPr>
      <t>ształt półksiężyca, na przekroju jest owalny. Masa rogala wynosi od 100 g. Powierzchnia skórki ma barwę od ciemnozłocistej do jasnobrązowej. Ciasto ma barwę kremową. Nadzienie czekoladowe. Wypieczone ciasto jest elastyczne w dotyku, listkujące, na przekroju porowate z widocznymi warstwami. Bliżej środka zwoje ciasta przełożone są masą czekoladową, wilgotną w dotyku. Smak i zapach charakterystyczne dla wyrobu pochodzą od zawartych w nim surowców.</t>
    </r>
  </si>
  <si>
    <t>Formularz asortymentowo-cenowy załącznik nr 6.1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</si>
</sst>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4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sz val="1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0" xfId="0" applyFill="1"/>
    <xf numFmtId="44" fontId="3" fillId="0" borderId="0" xfId="0" applyNumberFormat="1" applyFont="1" applyBorder="1" applyAlignment="1">
      <alignment horizontal="center" vertical="top" wrapText="1"/>
    </xf>
    <xf numFmtId="44" fontId="2" fillId="0" borderId="0" xfId="0" applyNumberFormat="1" applyFont="1" applyFill="1" applyBorder="1" applyAlignment="1">
      <alignment horizontal="center" vertical="top" wrapText="1"/>
    </xf>
    <xf numFmtId="44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6" fillId="0" borderId="0" xfId="0" applyFont="1" applyFill="1" applyBorder="1"/>
    <xf numFmtId="0" fontId="3" fillId="0" borderId="2" xfId="0" applyFont="1" applyFill="1" applyBorder="1" applyAlignment="1">
      <alignment horizontal="center" vertical="top" wrapText="1"/>
    </xf>
    <xf numFmtId="0" fontId="4" fillId="0" borderId="0" xfId="0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/>
    <xf numFmtId="2" fontId="4" fillId="0" borderId="0" xfId="0" applyNumberFormat="1" applyFont="1"/>
    <xf numFmtId="2" fontId="5" fillId="0" borderId="0" xfId="0" applyNumberFormat="1" applyFont="1"/>
    <xf numFmtId="2" fontId="0" fillId="0" borderId="0" xfId="0" applyNumberFormat="1" applyFill="1" applyBorder="1"/>
    <xf numFmtId="2" fontId="0" fillId="0" borderId="0" xfId="0" applyNumberFormat="1" applyFill="1"/>
    <xf numFmtId="2" fontId="0" fillId="0" borderId="0" xfId="0" applyNumberFormat="1"/>
    <xf numFmtId="0" fontId="4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/>
    </xf>
    <xf numFmtId="4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top" wrapText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>
      <alignment horizontal="center" vertical="center" wrapText="1"/>
    </xf>
    <xf numFmtId="44" fontId="9" fillId="3" borderId="3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44" fontId="11" fillId="3" borderId="1" xfId="0" applyNumberFormat="1" applyFont="1" applyFill="1" applyBorder="1" applyAlignment="1">
      <alignment horizontal="justify" vertical="center" wrapText="1"/>
    </xf>
    <xf numFmtId="0" fontId="12" fillId="0" borderId="0" xfId="0" applyFont="1"/>
    <xf numFmtId="0" fontId="13" fillId="0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3" borderId="4" xfId="0" applyFont="1" applyFill="1" applyBorder="1" applyAlignment="1">
      <alignment horizontal="righ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tabSelected="1" topLeftCell="A34" zoomScale="80" zoomScaleNormal="80" workbookViewId="0">
      <selection activeCell="K8" sqref="K8"/>
    </sheetView>
  </sheetViews>
  <sheetFormatPr defaultRowHeight="12.75" x14ac:dyDescent="0.2"/>
  <cols>
    <col min="1" max="1" width="5.85546875" style="5" customWidth="1"/>
    <col min="2" max="2" width="45.140625" style="21" customWidth="1"/>
    <col min="3" max="3" width="13.42578125" customWidth="1"/>
    <col min="4" max="4" width="15.5703125" customWidth="1"/>
    <col min="5" max="5" width="18.42578125" customWidth="1"/>
    <col min="6" max="6" width="14.5703125" customWidth="1"/>
    <col min="7" max="7" width="18.28515625" style="26" customWidth="1"/>
    <col min="8" max="8" width="0.28515625" customWidth="1"/>
    <col min="9" max="9" width="11.42578125" hidden="1" customWidth="1"/>
    <col min="10" max="10" width="14.140625" hidden="1" customWidth="1"/>
    <col min="11" max="11" width="17.140625" customWidth="1"/>
    <col min="12" max="12" width="7.5703125" customWidth="1"/>
  </cols>
  <sheetData>
    <row r="1" spans="1:256" ht="18.75" x14ac:dyDescent="0.3">
      <c r="A1" s="15"/>
      <c r="B1" s="49" t="s">
        <v>40</v>
      </c>
      <c r="C1" s="48"/>
      <c r="D1" s="48"/>
      <c r="E1" s="48"/>
      <c r="F1" s="3"/>
      <c r="G1" s="22"/>
      <c r="H1" s="3"/>
      <c r="I1" s="3"/>
      <c r="J1" s="3"/>
      <c r="K1" s="3"/>
      <c r="L1" s="3"/>
    </row>
    <row r="2" spans="1:256" ht="18" x14ac:dyDescent="0.25">
      <c r="A2" s="16"/>
      <c r="B2" s="48" t="s">
        <v>37</v>
      </c>
      <c r="C2" s="48"/>
      <c r="D2" s="48"/>
      <c r="E2" s="48"/>
      <c r="F2" s="4"/>
      <c r="G2" s="23"/>
      <c r="H2" s="4"/>
      <c r="I2" s="4"/>
      <c r="J2" s="50"/>
      <c r="K2" s="50"/>
      <c r="L2" s="50"/>
      <c r="M2" s="1"/>
    </row>
    <row r="3" spans="1:256" ht="14.2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"/>
      <c r="N3" s="1"/>
    </row>
    <row r="4" spans="1:256" ht="48.75" customHeight="1" x14ac:dyDescent="0.2">
      <c r="A4" s="52" t="s">
        <v>38</v>
      </c>
      <c r="B4" s="52"/>
      <c r="C4" s="52"/>
      <c r="D4" s="52"/>
      <c r="E4" s="52"/>
      <c r="F4" s="52"/>
      <c r="G4" s="52"/>
      <c r="H4" s="27"/>
      <c r="I4" s="27"/>
      <c r="J4" s="27"/>
      <c r="K4" s="27"/>
      <c r="L4" s="27"/>
      <c r="M4" s="2"/>
      <c r="N4" s="2"/>
    </row>
    <row r="5" spans="1:256" ht="15" customHeight="1" x14ac:dyDescent="0.2">
      <c r="A5" s="15"/>
      <c r="B5" s="18"/>
      <c r="C5" s="3"/>
      <c r="D5" s="3"/>
      <c r="E5" s="3"/>
      <c r="F5" s="3"/>
      <c r="G5" s="22"/>
      <c r="H5" s="3"/>
      <c r="I5" s="3"/>
      <c r="J5" s="3"/>
      <c r="K5" s="3"/>
      <c r="L5" s="3"/>
    </row>
    <row r="6" spans="1:256" s="6" customFormat="1" ht="62.25" customHeight="1" x14ac:dyDescent="0.2">
      <c r="A6" s="37" t="s">
        <v>3</v>
      </c>
      <c r="B6" s="38" t="s">
        <v>0</v>
      </c>
      <c r="C6" s="38" t="s">
        <v>4</v>
      </c>
      <c r="D6" s="39" t="s">
        <v>5</v>
      </c>
      <c r="E6" s="39" t="s">
        <v>6</v>
      </c>
      <c r="F6" s="40" t="s">
        <v>7</v>
      </c>
      <c r="G6" s="41" t="s">
        <v>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56" ht="90" customHeight="1" x14ac:dyDescent="0.2">
      <c r="A7" s="14">
        <v>1</v>
      </c>
      <c r="B7" s="28" t="s">
        <v>9</v>
      </c>
      <c r="C7" s="42" t="s">
        <v>2</v>
      </c>
      <c r="D7" s="29">
        <v>150</v>
      </c>
      <c r="E7" s="30">
        <v>0.05</v>
      </c>
      <c r="F7" s="31"/>
      <c r="G7" s="32"/>
      <c r="H7" s="7"/>
      <c r="I7" s="7"/>
      <c r="J7" s="7"/>
      <c r="K7" s="7"/>
      <c r="L7" s="7"/>
      <c r="IV7">
        <f>SUM(A7:IU7)</f>
        <v>151.05000000000001</v>
      </c>
    </row>
    <row r="8" spans="1:256" ht="95.25" customHeight="1" x14ac:dyDescent="0.2">
      <c r="A8" s="14">
        <v>2</v>
      </c>
      <c r="B8" s="28" t="s">
        <v>10</v>
      </c>
      <c r="C8" s="43" t="s">
        <v>2</v>
      </c>
      <c r="D8" s="29">
        <v>180</v>
      </c>
      <c r="E8" s="30">
        <v>0.05</v>
      </c>
      <c r="F8" s="31"/>
      <c r="G8" s="32"/>
      <c r="H8" s="7"/>
      <c r="I8" s="7"/>
      <c r="J8" s="7"/>
      <c r="K8" s="7"/>
      <c r="L8" s="7"/>
    </row>
    <row r="9" spans="1:256" ht="105.75" customHeight="1" x14ac:dyDescent="0.2">
      <c r="A9" s="14">
        <v>3</v>
      </c>
      <c r="B9" s="28" t="s">
        <v>11</v>
      </c>
      <c r="C9" s="43" t="s">
        <v>2</v>
      </c>
      <c r="D9" s="29">
        <v>3500</v>
      </c>
      <c r="E9" s="30">
        <v>0.05</v>
      </c>
      <c r="F9" s="31"/>
      <c r="G9" s="32"/>
      <c r="H9" s="7"/>
      <c r="I9" s="7"/>
      <c r="J9" s="7"/>
      <c r="K9" s="7"/>
      <c r="L9" s="7"/>
      <c r="Q9">
        <f ca="1">$Q$9</f>
        <v>0</v>
      </c>
    </row>
    <row r="10" spans="1:256" ht="67.150000000000006" customHeight="1" x14ac:dyDescent="0.2">
      <c r="A10" s="14">
        <v>4</v>
      </c>
      <c r="B10" s="28" t="s">
        <v>12</v>
      </c>
      <c r="C10" s="43" t="s">
        <v>2</v>
      </c>
      <c r="D10" s="33">
        <v>350</v>
      </c>
      <c r="E10" s="34">
        <v>0.05</v>
      </c>
      <c r="F10" s="35"/>
      <c r="G10" s="32"/>
      <c r="H10" s="7"/>
      <c r="I10" s="7"/>
      <c r="J10" s="7"/>
      <c r="K10" s="7"/>
      <c r="L10" s="7"/>
    </row>
    <row r="11" spans="1:256" ht="91.5" customHeight="1" x14ac:dyDescent="0.2">
      <c r="A11" s="14">
        <v>5</v>
      </c>
      <c r="B11" s="28" t="s">
        <v>13</v>
      </c>
      <c r="C11" s="43" t="s">
        <v>2</v>
      </c>
      <c r="D11" s="29">
        <v>300</v>
      </c>
      <c r="E11" s="30">
        <v>0.05</v>
      </c>
      <c r="F11" s="31"/>
      <c r="G11" s="32"/>
      <c r="H11" s="7"/>
      <c r="I11" s="7"/>
      <c r="J11" s="7"/>
      <c r="K11" s="7"/>
      <c r="L11" s="7"/>
    </row>
    <row r="12" spans="1:256" ht="64.900000000000006" customHeight="1" x14ac:dyDescent="0.2">
      <c r="A12" s="14">
        <v>6</v>
      </c>
      <c r="B12" s="28" t="s">
        <v>14</v>
      </c>
      <c r="C12" s="43" t="s">
        <v>2</v>
      </c>
      <c r="D12" s="29">
        <v>60</v>
      </c>
      <c r="E12" s="30">
        <v>0.05</v>
      </c>
      <c r="F12" s="31"/>
      <c r="G12" s="32"/>
      <c r="H12" s="7"/>
      <c r="I12" s="7"/>
      <c r="J12" s="7"/>
      <c r="K12" s="7"/>
      <c r="L12" s="7"/>
    </row>
    <row r="13" spans="1:256" ht="93.6" customHeight="1" x14ac:dyDescent="0.2">
      <c r="A13" s="14">
        <v>7</v>
      </c>
      <c r="B13" s="28" t="s">
        <v>15</v>
      </c>
      <c r="C13" s="43" t="s">
        <v>2</v>
      </c>
      <c r="D13" s="29">
        <v>100</v>
      </c>
      <c r="E13" s="30">
        <v>0.05</v>
      </c>
      <c r="F13" s="31"/>
      <c r="G13" s="32"/>
      <c r="H13" s="7"/>
      <c r="I13" s="7"/>
      <c r="J13" s="7"/>
      <c r="K13" s="7"/>
      <c r="L13" s="7"/>
    </row>
    <row r="14" spans="1:256" ht="80.45" customHeight="1" x14ac:dyDescent="0.2">
      <c r="A14" s="14">
        <v>8</v>
      </c>
      <c r="B14" s="28" t="s">
        <v>16</v>
      </c>
      <c r="C14" s="43" t="s">
        <v>2</v>
      </c>
      <c r="D14" s="29">
        <v>1150</v>
      </c>
      <c r="E14" s="30">
        <v>0.05</v>
      </c>
      <c r="F14" s="31"/>
      <c r="G14" s="32"/>
      <c r="H14" s="7"/>
      <c r="I14" s="7"/>
      <c r="J14" s="7"/>
      <c r="K14" s="7"/>
      <c r="L14" s="7"/>
    </row>
    <row r="15" spans="1:256" ht="149.25" customHeight="1" x14ac:dyDescent="0.2">
      <c r="A15" s="14">
        <v>9</v>
      </c>
      <c r="B15" s="28" t="s">
        <v>17</v>
      </c>
      <c r="C15" s="43" t="s">
        <v>2</v>
      </c>
      <c r="D15" s="29">
        <v>1200</v>
      </c>
      <c r="E15" s="30">
        <v>0.05</v>
      </c>
      <c r="F15" s="31"/>
      <c r="G15" s="32"/>
      <c r="H15" s="7"/>
      <c r="I15" s="7"/>
      <c r="J15" s="7"/>
      <c r="K15" s="7"/>
      <c r="L15" s="7"/>
    </row>
    <row r="16" spans="1:256" ht="138.75" customHeight="1" x14ac:dyDescent="0.2">
      <c r="A16" s="14">
        <v>10</v>
      </c>
      <c r="B16" s="28" t="s">
        <v>18</v>
      </c>
      <c r="C16" s="43" t="s">
        <v>2</v>
      </c>
      <c r="D16" s="29">
        <v>60</v>
      </c>
      <c r="E16" s="30">
        <v>0.05</v>
      </c>
      <c r="F16" s="31"/>
      <c r="G16" s="32"/>
      <c r="H16" s="7"/>
      <c r="I16" s="7"/>
      <c r="J16" s="7"/>
      <c r="K16" s="7"/>
      <c r="L16" s="7"/>
    </row>
    <row r="17" spans="1:12" ht="118.5" customHeight="1" x14ac:dyDescent="0.2">
      <c r="A17" s="14">
        <v>11</v>
      </c>
      <c r="B17" s="28" t="s">
        <v>19</v>
      </c>
      <c r="C17" s="43" t="s">
        <v>2</v>
      </c>
      <c r="D17" s="29">
        <v>120</v>
      </c>
      <c r="E17" s="30">
        <v>0.05</v>
      </c>
      <c r="F17" s="31"/>
      <c r="G17" s="32"/>
      <c r="H17" s="7"/>
      <c r="I17" s="7"/>
      <c r="J17" s="7"/>
      <c r="K17" s="7"/>
      <c r="L17" s="7"/>
    </row>
    <row r="18" spans="1:12" ht="147.6" customHeight="1" x14ac:dyDescent="0.2">
      <c r="A18" s="14">
        <v>12</v>
      </c>
      <c r="B18" s="28" t="s">
        <v>20</v>
      </c>
      <c r="C18" s="43" t="s">
        <v>2</v>
      </c>
      <c r="D18" s="29">
        <v>50</v>
      </c>
      <c r="E18" s="30">
        <v>0.05</v>
      </c>
      <c r="F18" s="31"/>
      <c r="G18" s="32"/>
      <c r="H18" s="7"/>
      <c r="I18" s="7"/>
      <c r="J18" s="7"/>
      <c r="K18" s="7"/>
      <c r="L18" s="7"/>
    </row>
    <row r="19" spans="1:12" ht="93" customHeight="1" x14ac:dyDescent="0.2">
      <c r="A19" s="14">
        <v>13</v>
      </c>
      <c r="B19" s="28" t="s">
        <v>21</v>
      </c>
      <c r="C19" s="43" t="s">
        <v>1</v>
      </c>
      <c r="D19" s="33">
        <v>80</v>
      </c>
      <c r="E19" s="34">
        <v>0.05</v>
      </c>
      <c r="F19" s="35"/>
      <c r="G19" s="32"/>
      <c r="H19" s="7"/>
      <c r="I19" s="7"/>
      <c r="J19" s="7"/>
      <c r="K19" s="7"/>
      <c r="L19" s="7"/>
    </row>
    <row r="20" spans="1:12" ht="101.45" customHeight="1" x14ac:dyDescent="0.2">
      <c r="A20" s="14">
        <v>14</v>
      </c>
      <c r="B20" s="28" t="s">
        <v>22</v>
      </c>
      <c r="C20" s="43" t="s">
        <v>1</v>
      </c>
      <c r="D20" s="33">
        <v>150</v>
      </c>
      <c r="E20" s="34">
        <v>0.05</v>
      </c>
      <c r="F20" s="35"/>
      <c r="G20" s="32"/>
      <c r="H20" s="7"/>
      <c r="I20" s="7"/>
      <c r="J20" s="7"/>
      <c r="K20" s="7"/>
      <c r="L20" s="7"/>
    </row>
    <row r="21" spans="1:12" ht="95.45" customHeight="1" x14ac:dyDescent="0.2">
      <c r="A21" s="14">
        <v>15</v>
      </c>
      <c r="B21" s="28" t="s">
        <v>23</v>
      </c>
      <c r="C21" s="43" t="s">
        <v>1</v>
      </c>
      <c r="D21" s="33">
        <v>250</v>
      </c>
      <c r="E21" s="34">
        <v>0.05</v>
      </c>
      <c r="F21" s="35"/>
      <c r="G21" s="32"/>
      <c r="H21" s="7"/>
      <c r="I21" s="7"/>
      <c r="J21" s="7"/>
      <c r="K21" s="7"/>
      <c r="L21" s="7"/>
    </row>
    <row r="22" spans="1:12" ht="99" customHeight="1" x14ac:dyDescent="0.2">
      <c r="A22" s="14">
        <v>16</v>
      </c>
      <c r="B22" s="28" t="s">
        <v>24</v>
      </c>
      <c r="C22" s="43" t="s">
        <v>2</v>
      </c>
      <c r="D22" s="29">
        <v>50</v>
      </c>
      <c r="E22" s="30">
        <v>0.05</v>
      </c>
      <c r="F22" s="31"/>
      <c r="G22" s="32"/>
      <c r="H22" s="7"/>
      <c r="I22" s="7"/>
      <c r="J22" s="7"/>
      <c r="K22" s="7"/>
      <c r="L22" s="7"/>
    </row>
    <row r="23" spans="1:12" ht="118.9" customHeight="1" x14ac:dyDescent="0.2">
      <c r="A23" s="14">
        <v>17</v>
      </c>
      <c r="B23" s="28" t="s">
        <v>25</v>
      </c>
      <c r="C23" s="43" t="s">
        <v>1</v>
      </c>
      <c r="D23" s="33">
        <v>50</v>
      </c>
      <c r="E23" s="34">
        <v>0.05</v>
      </c>
      <c r="F23" s="35"/>
      <c r="G23" s="32"/>
      <c r="H23" s="7"/>
      <c r="I23" s="7"/>
      <c r="J23" s="7"/>
      <c r="K23" s="7"/>
      <c r="L23" s="7"/>
    </row>
    <row r="24" spans="1:12" ht="109.9" customHeight="1" x14ac:dyDescent="0.2">
      <c r="A24" s="14">
        <v>18</v>
      </c>
      <c r="B24" s="28" t="s">
        <v>26</v>
      </c>
      <c r="C24" s="42" t="s">
        <v>1</v>
      </c>
      <c r="D24" s="33">
        <v>65</v>
      </c>
      <c r="E24" s="34">
        <v>0.05</v>
      </c>
      <c r="F24" s="35"/>
      <c r="G24" s="32"/>
      <c r="H24" s="7"/>
      <c r="I24" s="7"/>
      <c r="J24" s="7"/>
      <c r="K24" s="7"/>
      <c r="L24" s="7"/>
    </row>
    <row r="25" spans="1:12" ht="68.45" customHeight="1" x14ac:dyDescent="0.2">
      <c r="A25" s="14">
        <v>19</v>
      </c>
      <c r="B25" s="28" t="s">
        <v>27</v>
      </c>
      <c r="C25" s="43" t="s">
        <v>2</v>
      </c>
      <c r="D25" s="33">
        <v>228</v>
      </c>
      <c r="E25" s="34">
        <v>0.05</v>
      </c>
      <c r="F25" s="35"/>
      <c r="G25" s="32"/>
      <c r="H25" s="7"/>
      <c r="I25" s="7"/>
      <c r="J25" s="7"/>
      <c r="K25" s="7"/>
      <c r="L25" s="7"/>
    </row>
    <row r="26" spans="1:12" ht="70.900000000000006" customHeight="1" x14ac:dyDescent="0.2">
      <c r="A26" s="14">
        <v>20</v>
      </c>
      <c r="B26" s="28" t="s">
        <v>28</v>
      </c>
      <c r="C26" s="43" t="s">
        <v>2</v>
      </c>
      <c r="D26" s="33">
        <v>230</v>
      </c>
      <c r="E26" s="30">
        <v>0.05</v>
      </c>
      <c r="F26" s="31"/>
      <c r="G26" s="32"/>
      <c r="H26" s="7"/>
      <c r="I26" s="7"/>
      <c r="J26" s="7"/>
      <c r="K26" s="7"/>
      <c r="L26" s="7"/>
    </row>
    <row r="27" spans="1:12" ht="79.150000000000006" customHeight="1" x14ac:dyDescent="0.2">
      <c r="A27" s="14">
        <v>21</v>
      </c>
      <c r="B27" s="28" t="s">
        <v>29</v>
      </c>
      <c r="C27" s="43" t="s">
        <v>2</v>
      </c>
      <c r="D27" s="33">
        <v>230</v>
      </c>
      <c r="E27" s="30">
        <v>0.05</v>
      </c>
      <c r="F27" s="31"/>
      <c r="G27" s="32"/>
      <c r="H27" s="7"/>
      <c r="I27" s="7"/>
      <c r="J27" s="7"/>
      <c r="K27" s="7"/>
      <c r="L27" s="7"/>
    </row>
    <row r="28" spans="1:12" ht="66" customHeight="1" x14ac:dyDescent="0.2">
      <c r="A28" s="14">
        <v>22</v>
      </c>
      <c r="B28" s="28" t="s">
        <v>30</v>
      </c>
      <c r="C28" s="42" t="s">
        <v>2</v>
      </c>
      <c r="D28" s="33">
        <v>300</v>
      </c>
      <c r="E28" s="34">
        <v>0.05</v>
      </c>
      <c r="F28" s="35"/>
      <c r="G28" s="32"/>
      <c r="H28" s="7"/>
      <c r="I28" s="7"/>
      <c r="J28" s="7"/>
      <c r="K28" s="7"/>
      <c r="L28" s="7"/>
    </row>
    <row r="29" spans="1:12" ht="75" customHeight="1" x14ac:dyDescent="0.2">
      <c r="A29" s="14">
        <v>23</v>
      </c>
      <c r="B29" s="28" t="s">
        <v>31</v>
      </c>
      <c r="C29" s="43" t="s">
        <v>2</v>
      </c>
      <c r="D29" s="33">
        <v>330</v>
      </c>
      <c r="E29" s="34">
        <v>0.05</v>
      </c>
      <c r="F29" s="35"/>
      <c r="G29" s="32"/>
      <c r="H29" s="7"/>
      <c r="I29" s="7"/>
      <c r="J29" s="7"/>
      <c r="K29" s="7"/>
      <c r="L29" s="7"/>
    </row>
    <row r="30" spans="1:12" ht="81.599999999999994" customHeight="1" x14ac:dyDescent="0.2">
      <c r="A30" s="14">
        <v>24</v>
      </c>
      <c r="B30" s="28" t="s">
        <v>32</v>
      </c>
      <c r="C30" s="44" t="s">
        <v>2</v>
      </c>
      <c r="D30" s="29">
        <v>120</v>
      </c>
      <c r="E30" s="30">
        <v>0.05</v>
      </c>
      <c r="F30" s="31"/>
      <c r="G30" s="32"/>
      <c r="H30" s="7"/>
      <c r="I30" s="7"/>
      <c r="J30" s="7"/>
      <c r="K30" s="7"/>
      <c r="L30" s="7"/>
    </row>
    <row r="31" spans="1:12" ht="92.25" customHeight="1" x14ac:dyDescent="0.2">
      <c r="A31" s="14">
        <v>25</v>
      </c>
      <c r="B31" s="36" t="s">
        <v>33</v>
      </c>
      <c r="C31" s="44" t="s">
        <v>1</v>
      </c>
      <c r="D31" s="33">
        <v>20</v>
      </c>
      <c r="E31" s="34">
        <v>0.05</v>
      </c>
      <c r="F31" s="35"/>
      <c r="G31" s="32"/>
      <c r="H31" s="7"/>
      <c r="I31" s="7"/>
      <c r="J31" s="7"/>
      <c r="K31" s="7"/>
      <c r="L31" s="7"/>
    </row>
    <row r="32" spans="1:12" ht="104.25" customHeight="1" x14ac:dyDescent="0.2">
      <c r="A32" s="14">
        <v>26</v>
      </c>
      <c r="B32" s="36" t="s">
        <v>34</v>
      </c>
      <c r="C32" s="44" t="s">
        <v>2</v>
      </c>
      <c r="D32" s="33">
        <v>100</v>
      </c>
      <c r="E32" s="34">
        <v>0.05</v>
      </c>
      <c r="F32" s="35"/>
      <c r="G32" s="32"/>
      <c r="H32" s="7"/>
      <c r="I32" s="7"/>
      <c r="J32" s="7"/>
      <c r="K32" s="7"/>
      <c r="L32" s="7"/>
    </row>
    <row r="33" spans="1:13" ht="76.900000000000006" customHeight="1" x14ac:dyDescent="0.2">
      <c r="A33" s="14">
        <v>27</v>
      </c>
      <c r="B33" s="36" t="s">
        <v>35</v>
      </c>
      <c r="C33" s="45" t="s">
        <v>2</v>
      </c>
      <c r="D33" s="33">
        <v>400</v>
      </c>
      <c r="E33" s="34">
        <v>0.05</v>
      </c>
      <c r="F33" s="35"/>
      <c r="G33" s="32"/>
      <c r="H33" s="7"/>
      <c r="I33" s="7"/>
      <c r="J33" s="7"/>
      <c r="K33" s="7"/>
      <c r="L33" s="7"/>
    </row>
    <row r="34" spans="1:13" ht="148.9" customHeight="1" x14ac:dyDescent="0.2">
      <c r="A34" s="14">
        <v>28</v>
      </c>
      <c r="B34" s="36" t="s">
        <v>39</v>
      </c>
      <c r="C34" s="45" t="s">
        <v>2</v>
      </c>
      <c r="D34" s="33">
        <v>300</v>
      </c>
      <c r="E34" s="34">
        <v>0.05</v>
      </c>
      <c r="F34" s="35"/>
      <c r="G34" s="32"/>
      <c r="H34" s="7"/>
      <c r="I34" s="7"/>
      <c r="J34" s="7"/>
      <c r="K34" s="7"/>
      <c r="L34" s="7"/>
    </row>
    <row r="35" spans="1:13" ht="45" customHeight="1" x14ac:dyDescent="0.2">
      <c r="A35" s="17"/>
      <c r="B35" s="53" t="s">
        <v>36</v>
      </c>
      <c r="C35" s="54"/>
      <c r="D35" s="54"/>
      <c r="E35" s="55"/>
      <c r="F35" s="47">
        <f>SUM(F7:F34)</f>
        <v>0</v>
      </c>
      <c r="G35" s="46">
        <f>SUM(G7:G34)</f>
        <v>0</v>
      </c>
      <c r="H35" s="8"/>
      <c r="I35" s="8"/>
      <c r="J35" s="9"/>
      <c r="K35" s="9"/>
      <c r="L35" s="8"/>
    </row>
    <row r="36" spans="1:13" x14ac:dyDescent="0.2">
      <c r="A36" s="11"/>
      <c r="B36" s="19"/>
      <c r="C36" s="12"/>
      <c r="D36" s="12"/>
      <c r="E36" s="12"/>
      <c r="F36" s="12"/>
      <c r="G36" s="24"/>
      <c r="H36" s="12"/>
      <c r="I36" s="12"/>
      <c r="J36" s="12"/>
      <c r="K36" s="12"/>
      <c r="L36" s="12"/>
      <c r="M36" s="5"/>
    </row>
    <row r="37" spans="1:13" x14ac:dyDescent="0.2">
      <c r="A37" s="12"/>
      <c r="B37" s="19"/>
      <c r="C37" s="12"/>
      <c r="D37" s="12"/>
      <c r="E37" s="12"/>
      <c r="F37" s="12"/>
      <c r="G37" s="24"/>
      <c r="H37" s="12"/>
      <c r="I37" s="12"/>
      <c r="J37" s="12"/>
      <c r="K37" s="12"/>
      <c r="L37" s="12"/>
      <c r="M37" s="5"/>
    </row>
    <row r="38" spans="1:13" x14ac:dyDescent="0.2">
      <c r="A38" s="12"/>
      <c r="B38" s="19"/>
      <c r="C38" s="12"/>
      <c r="D38" s="12"/>
      <c r="E38" s="12"/>
      <c r="F38" s="12"/>
      <c r="G38" s="24"/>
      <c r="H38" s="12"/>
      <c r="I38" s="12"/>
      <c r="J38" s="12"/>
      <c r="K38" s="12"/>
      <c r="L38" s="12"/>
      <c r="M38" s="10"/>
    </row>
    <row r="39" spans="1:13" x14ac:dyDescent="0.2">
      <c r="A39" s="12"/>
      <c r="B39" s="19"/>
      <c r="C39" s="12"/>
      <c r="D39" s="12"/>
      <c r="E39" s="12"/>
      <c r="F39" s="12"/>
      <c r="G39" s="24"/>
      <c r="H39" s="12"/>
      <c r="I39" s="12"/>
      <c r="J39" s="12"/>
      <c r="K39" s="12"/>
      <c r="L39" s="12"/>
      <c r="M39" s="5"/>
    </row>
    <row r="40" spans="1:13" x14ac:dyDescent="0.2">
      <c r="A40" s="12"/>
      <c r="B40" s="19"/>
      <c r="C40" s="12"/>
      <c r="D40" s="12"/>
      <c r="E40" s="12"/>
      <c r="F40" s="12"/>
      <c r="G40" s="24"/>
      <c r="H40" s="12"/>
      <c r="I40" s="12"/>
      <c r="J40" s="12"/>
      <c r="K40" s="12"/>
      <c r="L40" s="12"/>
      <c r="M40" s="5"/>
    </row>
    <row r="41" spans="1:13" x14ac:dyDescent="0.2">
      <c r="A41" s="12"/>
      <c r="B41" s="19"/>
      <c r="C41" s="12"/>
      <c r="D41" s="12"/>
      <c r="E41" s="12"/>
      <c r="F41" s="12"/>
      <c r="G41" s="24"/>
      <c r="H41" s="12"/>
      <c r="I41" s="13"/>
      <c r="J41" s="13"/>
      <c r="K41" s="13"/>
      <c r="L41" s="13"/>
      <c r="M41" s="5"/>
    </row>
    <row r="42" spans="1:13" x14ac:dyDescent="0.2">
      <c r="A42" s="12"/>
      <c r="B42" s="19"/>
      <c r="C42" s="12"/>
      <c r="D42" s="12"/>
      <c r="E42" s="12"/>
      <c r="F42" s="12"/>
      <c r="G42" s="24"/>
      <c r="H42" s="12"/>
      <c r="I42" s="12"/>
      <c r="J42" s="12"/>
      <c r="K42" s="12"/>
      <c r="L42" s="12"/>
      <c r="M42" s="5"/>
    </row>
    <row r="43" spans="1:13" x14ac:dyDescent="0.2">
      <c r="A43" s="12"/>
      <c r="B43" s="19"/>
      <c r="C43" s="12"/>
      <c r="D43" s="12"/>
      <c r="E43" s="12"/>
      <c r="F43" s="12"/>
      <c r="G43" s="24"/>
      <c r="H43" s="12"/>
      <c r="I43" s="12"/>
      <c r="J43" s="12"/>
      <c r="K43" s="12"/>
      <c r="L43" s="12"/>
      <c r="M43" s="5"/>
    </row>
    <row r="44" spans="1:13" x14ac:dyDescent="0.2">
      <c r="A44" s="12"/>
      <c r="B44" s="19"/>
      <c r="C44" s="12"/>
      <c r="D44" s="12"/>
      <c r="E44" s="12"/>
      <c r="F44" s="12"/>
      <c r="G44" s="24"/>
      <c r="H44" s="12"/>
      <c r="I44" s="12"/>
      <c r="J44" s="12"/>
      <c r="K44" s="12"/>
      <c r="L44" s="12"/>
      <c r="M44" s="5"/>
    </row>
    <row r="45" spans="1:13" x14ac:dyDescent="0.2">
      <c r="B45" s="20"/>
      <c r="C45" s="5"/>
      <c r="D45" s="5"/>
      <c r="E45" s="5"/>
      <c r="F45" s="5"/>
      <c r="G45" s="25"/>
      <c r="H45" s="5"/>
      <c r="I45" s="5"/>
      <c r="J45" s="5"/>
      <c r="K45" s="5"/>
      <c r="L45" s="5"/>
      <c r="M45" s="5"/>
    </row>
  </sheetData>
  <mergeCells count="4">
    <mergeCell ref="J2:L2"/>
    <mergeCell ref="A3:L3"/>
    <mergeCell ref="A4:G4"/>
    <mergeCell ref="B35:E35"/>
  </mergeCells>
  <phoneticPr fontId="0" type="noConversion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Company>PRYWATNY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</dc:creator>
  <cp:lastModifiedBy>Joanna Gałązka</cp:lastModifiedBy>
  <cp:lastPrinted>2021-10-20T08:11:13Z</cp:lastPrinted>
  <dcterms:created xsi:type="dcterms:W3CDTF">2010-11-21T11:49:30Z</dcterms:created>
  <dcterms:modified xsi:type="dcterms:W3CDTF">2021-11-17T10:58:18Z</dcterms:modified>
</cp:coreProperties>
</file>