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EDZ\przetargi rok 2024\przetargi 2024 pow. 143 000\6. Endoprotezy\5. Kwota przeznaczona na sfinansowanie\"/>
    </mc:Choice>
  </mc:AlternateContent>
  <xr:revisionPtr revIDLastSave="0" documentId="13_ncr:1_{EF9924F7-9BE5-45CA-9431-F93E4C7AD832}" xr6:coauthVersionLast="36" xr6:coauthVersionMax="36" xr10:uidLastSave="{00000000-0000-0000-0000-000000000000}"/>
  <bookViews>
    <workbookView xWindow="0" yWindow="0" windowWidth="28800" windowHeight="9525" xr2:uid="{A0444808-21B4-415D-AC89-C9A4DC39FD0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9" i="1" l="1"/>
</calcChain>
</file>

<file path=xl/sharedStrings.xml><?xml version="1.0" encoding="utf-8"?>
<sst xmlns="http://schemas.openxmlformats.org/spreadsheetml/2006/main" count="6" uniqueCount="6">
  <si>
    <t xml:space="preserve">Wartość szacunkowa </t>
  </si>
  <si>
    <t xml:space="preserve">Nr Pakietu </t>
  </si>
  <si>
    <t xml:space="preserve">RAZEM </t>
  </si>
  <si>
    <t>6/D/24</t>
  </si>
  <si>
    <t xml:space="preserve">Wartość jaką Zaawiający przeznacza na sfinansowanie zamówienia </t>
  </si>
  <si>
    <t xml:space="preserve">Protezy i wyroby ortopedyczne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</si>
</sst>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1080-B5F5-4170-9C5C-C511ADC44B50}">
  <dimension ref="B2:D29"/>
  <sheetViews>
    <sheetView tabSelected="1" workbookViewId="0">
      <selection activeCell="C9" sqref="C9"/>
    </sheetView>
  </sheetViews>
  <sheetFormatPr defaultRowHeight="15" x14ac:dyDescent="0.25"/>
  <cols>
    <col min="2" max="2" width="11.5703125" customWidth="1"/>
    <col min="3" max="3" width="23" customWidth="1"/>
    <col min="4" max="4" width="27.5703125" customWidth="1"/>
  </cols>
  <sheetData>
    <row r="2" spans="2:4" x14ac:dyDescent="0.25">
      <c r="B2" t="s">
        <v>5</v>
      </c>
    </row>
    <row r="3" spans="2:4" x14ac:dyDescent="0.25">
      <c r="C3" t="s">
        <v>3</v>
      </c>
    </row>
    <row r="5" spans="2:4" ht="45" x14ac:dyDescent="0.25">
      <c r="B5" s="2" t="s">
        <v>1</v>
      </c>
      <c r="C5" s="2" t="s">
        <v>0</v>
      </c>
      <c r="D5" s="3" t="s">
        <v>4</v>
      </c>
    </row>
    <row r="6" spans="2:4" ht="36.75" customHeight="1" x14ac:dyDescent="0.25">
      <c r="B6" s="4">
        <v>1</v>
      </c>
      <c r="C6" s="5">
        <v>426599</v>
      </c>
      <c r="D6" s="5">
        <f>C6*1.08</f>
        <v>460726.92000000004</v>
      </c>
    </row>
    <row r="7" spans="2:4" ht="31.5" customHeight="1" x14ac:dyDescent="0.25">
      <c r="B7" s="4">
        <v>2</v>
      </c>
      <c r="C7" s="5">
        <v>203125.9</v>
      </c>
      <c r="D7" s="5">
        <f t="shared" ref="D7:D29" si="0">C7*1.08</f>
        <v>219375.97200000001</v>
      </c>
    </row>
    <row r="8" spans="2:4" ht="26.25" customHeight="1" x14ac:dyDescent="0.25">
      <c r="B8" s="4">
        <v>3</v>
      </c>
      <c r="C8" s="5">
        <v>1207242</v>
      </c>
      <c r="D8" s="5">
        <f t="shared" si="0"/>
        <v>1303821.3600000001</v>
      </c>
    </row>
    <row r="9" spans="2:4" ht="28.5" customHeight="1" x14ac:dyDescent="0.25">
      <c r="B9" s="4">
        <v>4</v>
      </c>
      <c r="C9" s="5">
        <v>273816</v>
      </c>
      <c r="D9" s="5">
        <f t="shared" si="0"/>
        <v>295721.28000000003</v>
      </c>
    </row>
    <row r="10" spans="2:4" ht="32.25" customHeight="1" x14ac:dyDescent="0.25">
      <c r="B10" s="4">
        <v>5</v>
      </c>
      <c r="C10" s="5">
        <v>23400</v>
      </c>
      <c r="D10" s="5">
        <f t="shared" si="0"/>
        <v>25272</v>
      </c>
    </row>
    <row r="11" spans="2:4" ht="36" customHeight="1" x14ac:dyDescent="0.25">
      <c r="B11" s="4">
        <v>6</v>
      </c>
      <c r="C11" s="5">
        <v>180120</v>
      </c>
      <c r="D11" s="5">
        <f t="shared" si="0"/>
        <v>194529.6</v>
      </c>
    </row>
    <row r="12" spans="2:4" ht="32.25" customHeight="1" x14ac:dyDescent="0.25">
      <c r="B12" s="4">
        <v>7</v>
      </c>
      <c r="C12" s="5">
        <v>63680</v>
      </c>
      <c r="D12" s="5">
        <f t="shared" si="0"/>
        <v>68774.400000000009</v>
      </c>
    </row>
    <row r="13" spans="2:4" ht="33" customHeight="1" x14ac:dyDescent="0.25">
      <c r="B13" s="4">
        <v>8</v>
      </c>
      <c r="C13" s="5">
        <v>44880</v>
      </c>
      <c r="D13" s="5">
        <f t="shared" si="0"/>
        <v>48470.400000000001</v>
      </c>
    </row>
    <row r="14" spans="2:4" ht="29.25" customHeight="1" x14ac:dyDescent="0.25">
      <c r="B14" s="4">
        <v>9</v>
      </c>
      <c r="C14" s="5">
        <v>543680</v>
      </c>
      <c r="D14" s="5">
        <f t="shared" si="0"/>
        <v>587174.40000000002</v>
      </c>
    </row>
    <row r="15" spans="2:4" ht="27.75" customHeight="1" x14ac:dyDescent="0.25">
      <c r="B15" s="4">
        <v>10</v>
      </c>
      <c r="C15" s="5">
        <v>378300</v>
      </c>
      <c r="D15" s="5">
        <f t="shared" si="0"/>
        <v>408564</v>
      </c>
    </row>
    <row r="16" spans="2:4" ht="33" customHeight="1" x14ac:dyDescent="0.25">
      <c r="B16" s="4">
        <v>11</v>
      </c>
      <c r="C16" s="5">
        <v>383105</v>
      </c>
      <c r="D16" s="5">
        <f t="shared" si="0"/>
        <v>413753.4</v>
      </c>
    </row>
    <row r="17" spans="2:4" ht="32.25" customHeight="1" x14ac:dyDescent="0.25">
      <c r="B17" s="4">
        <v>12</v>
      </c>
      <c r="C17" s="5">
        <v>991600</v>
      </c>
      <c r="D17" s="5">
        <f t="shared" si="0"/>
        <v>1070928</v>
      </c>
    </row>
    <row r="18" spans="2:4" ht="32.25" customHeight="1" x14ac:dyDescent="0.25">
      <c r="B18" s="4">
        <v>13</v>
      </c>
      <c r="C18" s="5">
        <v>1005650</v>
      </c>
      <c r="D18" s="5">
        <f t="shared" si="0"/>
        <v>1086102</v>
      </c>
    </row>
    <row r="19" spans="2:4" ht="33" customHeight="1" x14ac:dyDescent="0.25">
      <c r="B19" s="4">
        <v>14</v>
      </c>
      <c r="C19" s="5">
        <v>67800</v>
      </c>
      <c r="D19" s="5">
        <f t="shared" si="0"/>
        <v>73224</v>
      </c>
    </row>
    <row r="20" spans="2:4" ht="33" customHeight="1" x14ac:dyDescent="0.25">
      <c r="B20" s="4">
        <v>15</v>
      </c>
      <c r="C20" s="5">
        <v>449510</v>
      </c>
      <c r="D20" s="5">
        <f t="shared" si="0"/>
        <v>485470.80000000005</v>
      </c>
    </row>
    <row r="21" spans="2:4" ht="30" customHeight="1" x14ac:dyDescent="0.25">
      <c r="B21" s="4">
        <v>16</v>
      </c>
      <c r="C21" s="5">
        <v>533260</v>
      </c>
      <c r="D21" s="5">
        <f t="shared" si="0"/>
        <v>575920.80000000005</v>
      </c>
    </row>
    <row r="22" spans="2:4" ht="30.75" customHeight="1" x14ac:dyDescent="0.25">
      <c r="B22" s="4">
        <v>17</v>
      </c>
      <c r="C22" s="5">
        <v>234000</v>
      </c>
      <c r="D22" s="5">
        <f t="shared" si="0"/>
        <v>252720.00000000003</v>
      </c>
    </row>
    <row r="23" spans="2:4" ht="29.25" customHeight="1" x14ac:dyDescent="0.25">
      <c r="B23" s="4">
        <v>18</v>
      </c>
      <c r="C23" s="5">
        <v>261400</v>
      </c>
      <c r="D23" s="5">
        <f t="shared" si="0"/>
        <v>282312</v>
      </c>
    </row>
    <row r="24" spans="2:4" ht="30" customHeight="1" x14ac:dyDescent="0.25">
      <c r="B24" s="4">
        <v>19</v>
      </c>
      <c r="C24" s="5">
        <v>178682</v>
      </c>
      <c r="D24" s="5">
        <f t="shared" si="0"/>
        <v>192976.56000000003</v>
      </c>
    </row>
    <row r="25" spans="2:4" ht="27.75" customHeight="1" x14ac:dyDescent="0.25">
      <c r="B25" s="4">
        <v>20</v>
      </c>
      <c r="C25" s="5">
        <v>877500</v>
      </c>
      <c r="D25" s="5">
        <f t="shared" si="0"/>
        <v>947700.00000000012</v>
      </c>
    </row>
    <row r="26" spans="2:4" ht="33" customHeight="1" x14ac:dyDescent="0.25">
      <c r="B26" s="4">
        <v>21</v>
      </c>
      <c r="C26" s="5">
        <v>670750</v>
      </c>
      <c r="D26" s="5">
        <f t="shared" si="0"/>
        <v>724410</v>
      </c>
    </row>
    <row r="27" spans="2:4" ht="32.25" customHeight="1" x14ac:dyDescent="0.25">
      <c r="B27" s="4">
        <v>22</v>
      </c>
      <c r="C27" s="5">
        <v>215555</v>
      </c>
      <c r="D27" s="5">
        <f t="shared" si="0"/>
        <v>232799.40000000002</v>
      </c>
    </row>
    <row r="28" spans="2:4" ht="26.25" customHeight="1" x14ac:dyDescent="0.25">
      <c r="B28" s="4">
        <v>23</v>
      </c>
      <c r="C28" s="5">
        <v>154230</v>
      </c>
      <c r="D28" s="5">
        <f t="shared" si="0"/>
        <v>166568.40000000002</v>
      </c>
    </row>
    <row r="29" spans="2:4" ht="30" customHeight="1" x14ac:dyDescent="0.25">
      <c r="B29" s="1" t="s">
        <v>2</v>
      </c>
      <c r="C29" s="6">
        <f>SUM(C6:C28)</f>
        <v>9367884.9000000004</v>
      </c>
      <c r="D29" s="6">
        <f t="shared" si="0"/>
        <v>10117315.692000002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2024-04-26T06:05:02Z</cp:lastPrinted>
  <dcterms:created xsi:type="dcterms:W3CDTF">2024-04-18T12:25:40Z</dcterms:created>
  <dcterms:modified xsi:type="dcterms:W3CDTF">2024-04-26T08:22:24Z</dcterms:modified>
</cp:coreProperties>
</file>