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PRACA SZPITAL\2-6_DOSTAWA\OTWARCIE\"/>
    </mc:Choice>
  </mc:AlternateContent>
  <xr:revisionPtr revIDLastSave="0" documentId="13_ncr:1_{D472EE9C-168F-46FB-A61B-9257951EA4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Arkusz1!$A$1:$T$35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" i="1" l="1"/>
</calcChain>
</file>

<file path=xl/sharedStrings.xml><?xml version="1.0" encoding="utf-8"?>
<sst xmlns="http://schemas.openxmlformats.org/spreadsheetml/2006/main" count="95" uniqueCount="59">
  <si>
    <t>Kwota, jaką Zamawiający zamierza przeznaczyć na sfinansowanie zamówienia</t>
  </si>
  <si>
    <t>1.</t>
  </si>
  <si>
    <t>2.</t>
  </si>
  <si>
    <t>Nazwa Wykonawcy</t>
  </si>
  <si>
    <t xml:space="preserve">                                                                                                 </t>
  </si>
  <si>
    <t>`</t>
  </si>
  <si>
    <t xml:space="preserve">INFORMACJA Z OTWARCIA OFERT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</si>
  <si>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</si>
  <si>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</si>
  <si>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</si>
  <si>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</si>
  <si>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</si>
  <si>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</si>
  <si>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</si>
  <si>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</si>
  <si>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</si>
  <si>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</si>
  <si>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</si>
  <si>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</si>
  <si>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</si>
  <si>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</si>
  <si>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</si>
  <si>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Zamawiający na podstawie art. 86 ust. 5 ustawy z dnia 29 stycznia 2004 roku Prawo Zamówień Publicznych (Dz. U. z 2019r., </t>
  </si>
  <si>
    <t>Nr sprawy D25M/251/N/2-6rj/20</t>
  </si>
  <si>
    <t>odbyło się w dniu 10.04.2020 o godz. 11:30.</t>
  </si>
  <si>
    <t xml:space="preserve">Otwarcie ofert na: Sukcesywne dostawy materiałów eksploatacyjnych do sterylizacji, dezynfekcji, utrzymania czystości oraz innych artykułów medycznych
</t>
  </si>
  <si>
    <t xml:space="preserve">Sekretarz Komisji Przetargowej: Anna Zwara </t>
  </si>
  <si>
    <t>Gdynia, dnia 10.04.2020 r.</t>
  </si>
  <si>
    <t>18.</t>
  </si>
  <si>
    <t>19.</t>
  </si>
  <si>
    <t>20.</t>
  </si>
  <si>
    <t>21.</t>
  </si>
  <si>
    <t>22.</t>
  </si>
  <si>
    <t>poz. 1843 oraz z 2020 r. poz. 288 z późn. zm. ) przekazuje poniżej informacje, o których mowa w art. 86 ust. 3 i 4 ustawy Prawo Zamówień Publicznych.</t>
  </si>
  <si>
    <t xml:space="preserve">Waga kryterium 20% </t>
  </si>
  <si>
    <t>Numer zadania</t>
  </si>
  <si>
    <t xml:space="preserve">Kryterium termin dostawy zamówienia </t>
  </si>
  <si>
    <t>Kryterium termin dostawy zamówienia - maks. 5 dni robocze (zadania 2-22), maks. 60 dni kalendarzowych (zadanie 1)</t>
  </si>
  <si>
    <t>Henry Kruse Sp. z o.o. ul. Kolejowa 3 Bielany Wrocławskie ; 55-040 Kobierzyce</t>
  </si>
  <si>
    <t>4 dni robocze</t>
  </si>
  <si>
    <t>Marktronic Computers s.c. ul. Piłsudskiego 13 lok. 1</t>
  </si>
  <si>
    <t>3 dni robocze</t>
  </si>
  <si>
    <t>OPTIMAL Dariusz Jackiewicz ul. M.Reja 3, 80-404 Gdańsk</t>
  </si>
  <si>
    <t>2 dni robocze</t>
  </si>
  <si>
    <t>Media-MED Sp. z o.o.  ul. Promienistych 7, 31-481 Kraków</t>
  </si>
  <si>
    <t>Krajowe Towarzystwo Gospodarcze SEMIGAT S.A. ul.Ratuszowa 11, 03-450 Warszawa</t>
  </si>
  <si>
    <t>1 dzień roboczy</t>
  </si>
  <si>
    <t>ZARYS INTERNATIONAL GROUP SP. Z O.O. SP. K.UL. POD BOREM 18, 41-808 ZABRZE</t>
  </si>
  <si>
    <t>Bialmed Sp. z o.o.ul. Kazimierzowska 46/48/35 02-546 Warszawa</t>
  </si>
  <si>
    <t>Medilab Firma Wytwórczo-Usługowa Sp. z o.o.  ul. Niedźwiedzia 60, 15-531 Białystok</t>
  </si>
  <si>
    <t>Przedsiębiorstwo Produkcyjno - Handlowo - Usługowe LIMARCO Lidia Zajkowska, ul. Przemysłowa 8, 11-700 Mrągowo</t>
  </si>
  <si>
    <t>INFORMER MED SP. Z O.O.UL. WINOGRADY 118, 61-626 POZNAŃ</t>
  </si>
  <si>
    <t>OSS Sp. z o.o.ul. Siennicka 25, 80-758 Gdańsk</t>
  </si>
  <si>
    <t>Schulke Polska SP. Z O.O. Al. Jerozolimskie 132, 02-305 Warszawa</t>
  </si>
  <si>
    <t>Aesculap Chifa Sp. z o.o. ul. Tysiąclecia 14, 64-300 Nowy Tomyśl</t>
  </si>
  <si>
    <t>AMED Biuro Techniczno- Handlowe ul. Słowikowskiego 39 05-900 Raszyn</t>
  </si>
  <si>
    <t>Duolux Medical Sp. z o.o.os. B. Chrobrego 40f/53 60-681 Poznań</t>
  </si>
  <si>
    <t>HELPLAST HADASIK I WSPÓLNICY SP. J.MIKOŁÓW , POWSTAŃCÓW ŚL. 11</t>
  </si>
  <si>
    <t>SKAMEX Spółka z ograniczoną odpowiedzialnością Spółka Komandytowa ul. Częstochowska 38/52, 93-121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</si>
</sst>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2" fillId="0" borderId="6" xfId="0" applyFont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164" fontId="3" fillId="5" borderId="1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1" fillId="0" borderId="5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tabSelected="1" view="pageBreakPreview" zoomScale="95" zoomScaleNormal="95" zoomScaleSheetLayoutView="95" workbookViewId="0">
      <selection activeCell="J2" sqref="J2"/>
    </sheetView>
  </sheetViews>
  <sheetFormatPr defaultRowHeight="15" x14ac:dyDescent="0.25"/>
  <cols>
    <col min="1" max="1" width="13.85546875" customWidth="1"/>
    <col min="2" max="18" width="15.7109375" customWidth="1"/>
    <col min="19" max="19" width="18" customWidth="1"/>
    <col min="20" max="20" width="26" customWidth="1"/>
    <col min="21" max="21" width="16" customWidth="1"/>
  </cols>
  <sheetData>
    <row r="1" spans="1:25" x14ac:dyDescent="0.25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 t="s">
        <v>27</v>
      </c>
      <c r="T1" s="6"/>
    </row>
    <row r="2" spans="1:25" x14ac:dyDescent="0.25">
      <c r="A2" s="7"/>
      <c r="B2" s="8"/>
      <c r="C2" s="9" t="s">
        <v>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8"/>
      <c r="T2" s="10"/>
    </row>
    <row r="3" spans="1:25" x14ac:dyDescent="0.25">
      <c r="A3" s="7" t="s">
        <v>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0"/>
    </row>
    <row r="4" spans="1:25" x14ac:dyDescent="0.25">
      <c r="A4" s="7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</row>
    <row r="5" spans="1:25" s="2" customFormat="1" ht="41.25" customHeight="1" x14ac:dyDescent="0.25">
      <c r="A5" s="33" t="s">
        <v>25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25"/>
    </row>
    <row r="6" spans="1:25" s="2" customFormat="1" ht="18" customHeight="1" x14ac:dyDescent="0.25">
      <c r="A6" s="24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5" x14ac:dyDescent="0.25">
      <c r="A7" s="39" t="s">
        <v>35</v>
      </c>
      <c r="B7" s="38" t="s">
        <v>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0" t="s">
        <v>35</v>
      </c>
      <c r="T7" s="41" t="s">
        <v>0</v>
      </c>
    </row>
    <row r="8" spans="1:25" ht="127.5" customHeight="1" x14ac:dyDescent="0.25">
      <c r="A8" s="39"/>
      <c r="B8" s="3" t="s">
        <v>38</v>
      </c>
      <c r="C8" s="3" t="s">
        <v>40</v>
      </c>
      <c r="D8" s="3" t="s">
        <v>42</v>
      </c>
      <c r="E8" s="3" t="s">
        <v>44</v>
      </c>
      <c r="F8" s="3" t="s">
        <v>45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52</v>
      </c>
      <c r="L8" s="3" t="s">
        <v>51</v>
      </c>
      <c r="M8" s="3" t="s">
        <v>53</v>
      </c>
      <c r="N8" s="3" t="s">
        <v>54</v>
      </c>
      <c r="O8" s="3" t="s">
        <v>55</v>
      </c>
      <c r="P8" s="3" t="s">
        <v>56</v>
      </c>
      <c r="Q8" s="3" t="s">
        <v>57</v>
      </c>
      <c r="R8" s="3" t="s">
        <v>58</v>
      </c>
      <c r="S8" s="40"/>
      <c r="T8" s="41"/>
      <c r="Y8" s="1"/>
    </row>
    <row r="9" spans="1:25" ht="16.5" customHeight="1" x14ac:dyDescent="0.25">
      <c r="A9" s="39"/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40"/>
      <c r="T9" s="41"/>
    </row>
    <row r="10" spans="1:25" x14ac:dyDescent="0.25">
      <c r="A10" s="32" t="s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15" t="s">
        <v>1</v>
      </c>
      <c r="T10" s="30">
        <v>50184</v>
      </c>
    </row>
    <row r="11" spans="1:25" x14ac:dyDescent="0.25">
      <c r="A11" s="14" t="s">
        <v>2</v>
      </c>
      <c r="B11" s="29"/>
      <c r="C11" s="29"/>
      <c r="D11" s="29"/>
      <c r="E11" s="29"/>
      <c r="F11" s="29"/>
      <c r="G11" s="29"/>
      <c r="H11" s="29">
        <v>181518.48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15" t="s">
        <v>2</v>
      </c>
      <c r="T11" s="30">
        <v>184204.79999999999</v>
      </c>
    </row>
    <row r="12" spans="1:25" x14ac:dyDescent="0.25">
      <c r="A12" s="14" t="s">
        <v>7</v>
      </c>
      <c r="B12" s="29"/>
      <c r="C12" s="29">
        <v>28804.5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15" t="s">
        <v>7</v>
      </c>
      <c r="T12" s="30">
        <v>30988.799999999999</v>
      </c>
    </row>
    <row r="13" spans="1:25" x14ac:dyDescent="0.25">
      <c r="A13" s="14" t="s">
        <v>8</v>
      </c>
      <c r="B13" s="29"/>
      <c r="C13" s="29"/>
      <c r="D13" s="29"/>
      <c r="E13" s="29">
        <v>103196.16</v>
      </c>
      <c r="F13" s="29"/>
      <c r="G13" s="29"/>
      <c r="H13" s="29"/>
      <c r="I13" s="29"/>
      <c r="J13" s="29"/>
      <c r="K13" s="29"/>
      <c r="L13" s="29"/>
      <c r="M13" s="29"/>
      <c r="N13" s="29"/>
      <c r="O13" s="29">
        <v>63379.76</v>
      </c>
      <c r="P13" s="29"/>
      <c r="Q13" s="29"/>
      <c r="R13" s="29"/>
      <c r="S13" s="15" t="s">
        <v>8</v>
      </c>
      <c r="T13" s="30">
        <v>56853.06</v>
      </c>
    </row>
    <row r="14" spans="1:25" x14ac:dyDescent="0.25">
      <c r="A14" s="14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>
        <v>31693.68</v>
      </c>
      <c r="O14" s="29"/>
      <c r="P14" s="29"/>
      <c r="Q14" s="29"/>
      <c r="R14" s="29"/>
      <c r="S14" s="15" t="s">
        <v>9</v>
      </c>
      <c r="T14" s="30">
        <v>31693.68</v>
      </c>
    </row>
    <row r="15" spans="1:25" x14ac:dyDescent="0.25">
      <c r="A15" s="14" t="s">
        <v>10</v>
      </c>
      <c r="B15" s="29"/>
      <c r="C15" s="29"/>
      <c r="D15" s="29"/>
      <c r="E15" s="29">
        <v>3888</v>
      </c>
      <c r="F15" s="29"/>
      <c r="G15" s="29"/>
      <c r="H15" s="29"/>
      <c r="I15" s="29"/>
      <c r="J15" s="29"/>
      <c r="K15" s="29">
        <v>11880</v>
      </c>
      <c r="L15" s="29"/>
      <c r="M15" s="29"/>
      <c r="N15" s="29"/>
      <c r="O15" s="29"/>
      <c r="P15" s="29"/>
      <c r="Q15" s="29"/>
      <c r="R15" s="29"/>
      <c r="S15" s="15" t="s">
        <v>10</v>
      </c>
      <c r="T15" s="30">
        <v>7776</v>
      </c>
    </row>
    <row r="16" spans="1:25" x14ac:dyDescent="0.25">
      <c r="A16" s="32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5" t="s">
        <v>11</v>
      </c>
      <c r="T16" s="30">
        <v>19008</v>
      </c>
    </row>
    <row r="17" spans="1:20" x14ac:dyDescent="0.25">
      <c r="A17" s="14" t="s">
        <v>12</v>
      </c>
      <c r="B17" s="29"/>
      <c r="C17" s="29"/>
      <c r="D17" s="29"/>
      <c r="E17" s="29"/>
      <c r="F17" s="29"/>
      <c r="G17" s="29">
        <v>81180</v>
      </c>
      <c r="H17" s="29"/>
      <c r="I17" s="29"/>
      <c r="J17" s="29"/>
      <c r="K17" s="29"/>
      <c r="L17" s="29"/>
      <c r="M17" s="29"/>
      <c r="N17" s="29"/>
      <c r="O17" s="29"/>
      <c r="P17" s="29">
        <v>26136</v>
      </c>
      <c r="Q17" s="29"/>
      <c r="R17" s="29">
        <v>28413</v>
      </c>
      <c r="S17" s="15" t="s">
        <v>12</v>
      </c>
      <c r="T17" s="30">
        <v>19008</v>
      </c>
    </row>
    <row r="18" spans="1:20" x14ac:dyDescent="0.25">
      <c r="A18" s="14" t="s">
        <v>13</v>
      </c>
      <c r="B18" s="29"/>
      <c r="C18" s="29"/>
      <c r="D18" s="29"/>
      <c r="E18" s="29"/>
      <c r="F18" s="29"/>
      <c r="G18" s="29">
        <v>12398.4</v>
      </c>
      <c r="H18" s="29"/>
      <c r="I18" s="29"/>
      <c r="J18" s="29">
        <v>13759.2</v>
      </c>
      <c r="K18" s="29"/>
      <c r="L18" s="29"/>
      <c r="M18" s="29"/>
      <c r="N18" s="29"/>
      <c r="O18" s="29"/>
      <c r="P18" s="29"/>
      <c r="Q18" s="29"/>
      <c r="R18" s="29"/>
      <c r="S18" s="15" t="s">
        <v>13</v>
      </c>
      <c r="T18" s="30">
        <v>10497.6</v>
      </c>
    </row>
    <row r="19" spans="1:20" x14ac:dyDescent="0.25">
      <c r="A19" s="14" t="s">
        <v>14</v>
      </c>
      <c r="B19" s="29"/>
      <c r="C19" s="29"/>
      <c r="D19" s="29"/>
      <c r="E19" s="29">
        <v>12960</v>
      </c>
      <c r="F19" s="29"/>
      <c r="G19" s="29"/>
      <c r="H19" s="29"/>
      <c r="I19" s="29">
        <v>18792</v>
      </c>
      <c r="J19" s="29"/>
      <c r="K19" s="29"/>
      <c r="L19" s="29"/>
      <c r="M19" s="29"/>
      <c r="N19" s="29"/>
      <c r="O19" s="29"/>
      <c r="P19" s="29"/>
      <c r="Q19" s="29"/>
      <c r="R19" s="29"/>
      <c r="S19" s="15" t="s">
        <v>14</v>
      </c>
      <c r="T19" s="30">
        <v>10549.44</v>
      </c>
    </row>
    <row r="20" spans="1:20" x14ac:dyDescent="0.25">
      <c r="A20" s="14" t="s">
        <v>15</v>
      </c>
      <c r="B20" s="29">
        <v>10801.86</v>
      </c>
      <c r="C20" s="29"/>
      <c r="D20" s="29">
        <v>12051.54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15" t="s">
        <v>15</v>
      </c>
      <c r="T20" s="30">
        <v>12546</v>
      </c>
    </row>
    <row r="21" spans="1:20" x14ac:dyDescent="0.25">
      <c r="A21" s="14" t="s">
        <v>16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>
        <v>4004.64</v>
      </c>
      <c r="P21" s="29"/>
      <c r="Q21" s="29"/>
      <c r="R21" s="29"/>
      <c r="S21" s="15" t="s">
        <v>16</v>
      </c>
      <c r="T21" s="30">
        <v>5663.52</v>
      </c>
    </row>
    <row r="22" spans="1:20" x14ac:dyDescent="0.25">
      <c r="A22" s="14" t="s">
        <v>17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>
        <v>69880.2</v>
      </c>
      <c r="N22" s="29"/>
      <c r="O22" s="29"/>
      <c r="P22" s="29"/>
      <c r="Q22" s="29"/>
      <c r="R22" s="29"/>
      <c r="S22" s="15" t="s">
        <v>17</v>
      </c>
      <c r="T22" s="30">
        <v>69541.2</v>
      </c>
    </row>
    <row r="23" spans="1:20" x14ac:dyDescent="0.25">
      <c r="A23" s="14" t="s">
        <v>18</v>
      </c>
      <c r="B23" s="29"/>
      <c r="C23" s="29"/>
      <c r="D23" s="29"/>
      <c r="E23" s="29"/>
      <c r="F23" s="29"/>
      <c r="G23" s="29"/>
      <c r="H23" s="29"/>
      <c r="I23" s="29">
        <v>17264.28</v>
      </c>
      <c r="J23" s="29"/>
      <c r="K23" s="29"/>
      <c r="L23" s="29"/>
      <c r="M23" s="29">
        <v>10147.5</v>
      </c>
      <c r="N23" s="29"/>
      <c r="O23" s="29"/>
      <c r="P23" s="29"/>
      <c r="Q23" s="29"/>
      <c r="R23" s="29"/>
      <c r="S23" s="15" t="s">
        <v>18</v>
      </c>
      <c r="T23" s="30">
        <v>12988.8</v>
      </c>
    </row>
    <row r="24" spans="1:20" x14ac:dyDescent="0.25">
      <c r="A24" s="14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>
        <v>6750</v>
      </c>
      <c r="N24" s="29"/>
      <c r="O24" s="29"/>
      <c r="P24" s="29"/>
      <c r="Q24" s="29"/>
      <c r="R24" s="29"/>
      <c r="S24" s="15" t="s">
        <v>19</v>
      </c>
      <c r="T24" s="30">
        <v>6480</v>
      </c>
    </row>
    <row r="25" spans="1:20" x14ac:dyDescent="0.25">
      <c r="A25" s="14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536075.81999999995</v>
      </c>
      <c r="R25" s="29"/>
      <c r="S25" s="15" t="s">
        <v>20</v>
      </c>
      <c r="T25" s="30">
        <v>570688.02</v>
      </c>
    </row>
    <row r="26" spans="1:20" x14ac:dyDescent="0.25">
      <c r="A26" s="14" t="s">
        <v>21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>
        <v>9840</v>
      </c>
      <c r="R26" s="29"/>
      <c r="S26" s="14" t="s">
        <v>21</v>
      </c>
      <c r="T26" s="30">
        <v>11070</v>
      </c>
    </row>
    <row r="27" spans="1:20" x14ac:dyDescent="0.25">
      <c r="A27" s="14" t="s">
        <v>28</v>
      </c>
      <c r="B27" s="29"/>
      <c r="C27" s="29"/>
      <c r="D27" s="29">
        <v>2644.5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4" t="s">
        <v>28</v>
      </c>
      <c r="T27" s="30">
        <v>4305</v>
      </c>
    </row>
    <row r="28" spans="1:20" x14ac:dyDescent="0.25">
      <c r="A28" s="32" t="s">
        <v>29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4" t="s">
        <v>29</v>
      </c>
      <c r="T28" s="30">
        <v>12115.5</v>
      </c>
    </row>
    <row r="29" spans="1:20" x14ac:dyDescent="0.25">
      <c r="A29" s="14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9033</v>
      </c>
      <c r="R29" s="29"/>
      <c r="S29" s="14" t="s">
        <v>30</v>
      </c>
      <c r="T29" s="30">
        <v>10095.84</v>
      </c>
    </row>
    <row r="30" spans="1:20" x14ac:dyDescent="0.25">
      <c r="A30" s="32" t="s">
        <v>31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4" t="s">
        <v>31</v>
      </c>
      <c r="T30" s="30">
        <v>6642</v>
      </c>
    </row>
    <row r="31" spans="1:20" x14ac:dyDescent="0.25">
      <c r="A31" s="14" t="s">
        <v>32</v>
      </c>
      <c r="B31" s="29"/>
      <c r="C31" s="29"/>
      <c r="D31" s="29"/>
      <c r="E31" s="29">
        <v>5166</v>
      </c>
      <c r="F31" s="29">
        <v>5166</v>
      </c>
      <c r="G31" s="29"/>
      <c r="H31" s="29"/>
      <c r="I31" s="29"/>
      <c r="J31" s="29"/>
      <c r="K31" s="29"/>
      <c r="L31" s="29">
        <v>7560</v>
      </c>
      <c r="M31" s="29"/>
      <c r="N31" s="29"/>
      <c r="O31" s="29"/>
      <c r="P31" s="29"/>
      <c r="Q31" s="29"/>
      <c r="R31" s="29"/>
      <c r="S31" s="14" t="s">
        <v>32</v>
      </c>
      <c r="T31" s="31">
        <v>10800</v>
      </c>
    </row>
    <row r="32" spans="1:20" x14ac:dyDescent="0.25">
      <c r="A32" s="36" t="s">
        <v>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3">
        <f>SUM(T10:T31)</f>
        <v>1153699.26</v>
      </c>
    </row>
    <row r="33" spans="1:21" ht="115.5" customHeight="1" x14ac:dyDescent="0.25">
      <c r="A33" s="26" t="s">
        <v>36</v>
      </c>
      <c r="B33" s="16" t="s">
        <v>39</v>
      </c>
      <c r="C33" s="28" t="s">
        <v>41</v>
      </c>
      <c r="D33" s="28" t="s">
        <v>43</v>
      </c>
      <c r="E33" s="28" t="s">
        <v>43</v>
      </c>
      <c r="F33" s="28" t="s">
        <v>46</v>
      </c>
      <c r="G33" s="28" t="s">
        <v>46</v>
      </c>
      <c r="H33" s="28" t="s">
        <v>46</v>
      </c>
      <c r="I33" s="28" t="s">
        <v>41</v>
      </c>
      <c r="J33" s="28" t="s">
        <v>43</v>
      </c>
      <c r="K33" s="28" t="s">
        <v>46</v>
      </c>
      <c r="L33" s="28" t="s">
        <v>46</v>
      </c>
      <c r="M33" s="28" t="s">
        <v>39</v>
      </c>
      <c r="N33" s="28" t="s">
        <v>39</v>
      </c>
      <c r="O33" s="28" t="s">
        <v>41</v>
      </c>
      <c r="P33" s="28" t="s">
        <v>46</v>
      </c>
      <c r="Q33" s="28" t="s">
        <v>46</v>
      </c>
      <c r="R33" s="28" t="s">
        <v>46</v>
      </c>
      <c r="S33" s="27" t="s">
        <v>37</v>
      </c>
      <c r="T33" s="17" t="s">
        <v>34</v>
      </c>
    </row>
    <row r="34" spans="1:21" x14ac:dyDescent="0.25">
      <c r="A34" s="7" t="s">
        <v>26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8"/>
    </row>
    <row r="35" spans="1:21" ht="38.25" customHeight="1" thickBot="1" x14ac:dyDescent="0.3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T35" s="22"/>
    </row>
    <row r="43" spans="1:21" x14ac:dyDescent="0.25">
      <c r="U43" t="s">
        <v>5</v>
      </c>
    </row>
  </sheetData>
  <mergeCells count="6">
    <mergeCell ref="A5:T5"/>
    <mergeCell ref="A32:S32"/>
    <mergeCell ref="B7:R7"/>
    <mergeCell ref="A7:A9"/>
    <mergeCell ref="S7:S9"/>
    <mergeCell ref="T7:T9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Ania</cp:lastModifiedBy>
  <cp:lastPrinted>2020-03-20T11:17:32Z</cp:lastPrinted>
  <dcterms:created xsi:type="dcterms:W3CDTF">2016-10-24T07:45:49Z</dcterms:created>
  <dcterms:modified xsi:type="dcterms:W3CDTF">2020-04-10T13:21:02Z</dcterms:modified>
</cp:coreProperties>
</file>