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medlodz-my.sharepoint.com/personal/marlena_jozwiak_office365_umed_pl/Documents/Documents/2023_ZP/_ZP_92_2023_P_Części komp_/01_Do ogł/1_6_SWZ wraz z załącznikami/"/>
    </mc:Choice>
  </mc:AlternateContent>
  <xr:revisionPtr revIDLastSave="24" documentId="8_{D2B3F1BC-85B1-4819-B61F-19FC115C0C29}" xr6:coauthVersionLast="47" xr6:coauthVersionMax="47" xr10:uidLastSave="{93C0B84E-5373-43AE-9B02-C955A8626D26}"/>
  <bookViews>
    <workbookView xWindow="7170" yWindow="105" windowWidth="20190" windowHeight="15480" xr2:uid="{A4A0DC73-3C4D-44C7-AFBF-B70A87DDB199}"/>
  </bookViews>
  <sheets>
    <sheet name="Części komputerowe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2" i="1"/>
  <c r="F43" i="1"/>
  <c r="F44" i="1"/>
  <c r="F45" i="1"/>
  <c r="F46" i="1"/>
  <c r="F41" i="1"/>
  <c r="F39" i="1"/>
  <c r="F35" i="1"/>
  <c r="F36" i="1"/>
  <c r="F37" i="1"/>
  <c r="F34" i="1"/>
  <c r="F32" i="1"/>
  <c r="F31" i="1"/>
  <c r="G49" i="1"/>
  <c r="H49" i="1" s="1"/>
  <c r="G48" i="1"/>
  <c r="H48" i="1" s="1"/>
  <c r="G42" i="1"/>
  <c r="H42" i="1" s="1"/>
  <c r="G43" i="1"/>
  <c r="H43" i="1" s="1"/>
  <c r="G44" i="1"/>
  <c r="H44" i="1" s="1"/>
  <c r="G45" i="1"/>
  <c r="H45" i="1" s="1"/>
  <c r="G46" i="1"/>
  <c r="H46" i="1" s="1"/>
  <c r="G41" i="1"/>
  <c r="H41" i="1" s="1"/>
  <c r="G39" i="1"/>
  <c r="H39" i="1" s="1"/>
  <c r="G35" i="1"/>
  <c r="H35" i="1" s="1"/>
  <c r="G36" i="1"/>
  <c r="H36" i="1" s="1"/>
  <c r="G37" i="1"/>
  <c r="H37" i="1" s="1"/>
  <c r="G34" i="1"/>
  <c r="H34" i="1" s="1"/>
  <c r="G32" i="1"/>
  <c r="H32" i="1" s="1"/>
  <c r="G31" i="1"/>
  <c r="H31" i="1" s="1"/>
  <c r="G29" i="1"/>
  <c r="H29" i="1" s="1"/>
  <c r="G28" i="1"/>
  <c r="H28" i="1" s="1"/>
  <c r="F29" i="1"/>
  <c r="F28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F18" i="1"/>
  <c r="F19" i="1"/>
  <c r="F20" i="1"/>
  <c r="F21" i="1"/>
  <c r="F22" i="1"/>
  <c r="F23" i="1"/>
  <c r="F24" i="1"/>
  <c r="F25" i="1"/>
  <c r="F26" i="1"/>
  <c r="G17" i="1"/>
  <c r="H17" i="1" s="1"/>
  <c r="F17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F9" i="1"/>
  <c r="F10" i="1"/>
  <c r="F11" i="1"/>
  <c r="F12" i="1"/>
  <c r="F13" i="1"/>
  <c r="F14" i="1"/>
  <c r="F15" i="1"/>
  <c r="G8" i="1"/>
  <c r="H8" i="1" s="1"/>
  <c r="F8" i="1"/>
  <c r="H50" i="1" l="1"/>
  <c r="G50" i="1"/>
</calcChain>
</file>

<file path=xl/sharedStrings.xml><?xml version="1.0" encoding="utf-8"?>
<sst xmlns="http://schemas.openxmlformats.org/spreadsheetml/2006/main" count="56" uniqueCount="55">
  <si>
    <t>Załącznik nr 1A do SWZ</t>
  </si>
  <si>
    <t>Formularz cenowy</t>
  </si>
  <si>
    <t>L.p.</t>
  </si>
  <si>
    <t>Asortyment</t>
  </si>
  <si>
    <t>Ilość</t>
  </si>
  <si>
    <t>Cena netto jednostkowa</t>
  </si>
  <si>
    <t>Stawka VAT</t>
  </si>
  <si>
    <t>Cena brutto jednostkowa</t>
  </si>
  <si>
    <t>Wartość netto</t>
  </si>
  <si>
    <t>Wartość brutto</t>
  </si>
  <si>
    <t>1. Pamięci DIMM</t>
  </si>
  <si>
    <t xml:space="preserve">4GB (1x4GB) 1600MHz CL11 1,5V </t>
  </si>
  <si>
    <t>8GB (1x8GB) 1600MHz CL11 1,5 V</t>
  </si>
  <si>
    <t>8GB (1x8GB) 1600MHz CL11 1,35V</t>
  </si>
  <si>
    <t xml:space="preserve">4GB (1x4GB) 2666MHz CL19 1,2V </t>
  </si>
  <si>
    <t xml:space="preserve">8GB (1x8GB) 2666MHz CL19 </t>
  </si>
  <si>
    <t>16GB [16GB 3200MHz DDR4 CL16 XMP 2.0 DIMM]</t>
  </si>
  <si>
    <t>2x16GB [2x16GB 3200MHz DDR4 CL16 XMP 2.0 DIMM]</t>
  </si>
  <si>
    <t>2. Pamięci SO-DIMM</t>
  </si>
  <si>
    <t>SODIMM, DDR3, 4 GB, 1600 MHz, CL11 1,5V</t>
  </si>
  <si>
    <t xml:space="preserve"> 8GB (1x8GB) 1600MHz CL11 1,5V</t>
  </si>
  <si>
    <t xml:space="preserve"> 4GB (1x4GB) 1600MHz CL11 1,35V</t>
  </si>
  <si>
    <t xml:space="preserve"> 8GB (1x8GB) 1600MHz CL11 1,35V</t>
  </si>
  <si>
    <t>4GB (1x4GB) 2400MHz CL17 1,2V</t>
  </si>
  <si>
    <t>8GB (1x8GB) 2400MHz CL17 1,2V</t>
  </si>
  <si>
    <t>16GB [1x16GB 2666MHz DDR4 CL19 SODIMM]</t>
  </si>
  <si>
    <t>16GB [1x16GB 3200MHz DDR4 CL22 SODIMM]</t>
  </si>
  <si>
    <t>32GB (1x32GB) 3200MHz CL22 )</t>
  </si>
  <si>
    <t>3. Karty Graficzne</t>
  </si>
  <si>
    <t>Karta graficzna 2GB GDDR5</t>
  </si>
  <si>
    <t>Karta graficzna 2GB GDDR5 niski profil</t>
  </si>
  <si>
    <t>4. Napędy Optyczne</t>
  </si>
  <si>
    <t xml:space="preserve">Nagrywarka DVD SATA </t>
  </si>
  <si>
    <t>Nagrywarka SATA Blu-Ray</t>
  </si>
  <si>
    <t>5. Dyski Twarde 3,5"</t>
  </si>
  <si>
    <t>Dysk HDD 2TB</t>
  </si>
  <si>
    <t>Dysk HDD 4TB</t>
  </si>
  <si>
    <t>Dysk HDD 12TB</t>
  </si>
  <si>
    <t>Dysk HDD 18TB</t>
  </si>
  <si>
    <t>6. Dyski Twarde 2,5"</t>
  </si>
  <si>
    <t>7. Dyski Twarde SSD</t>
  </si>
  <si>
    <t>Dysk SSD 500GB M.2 PCIe</t>
  </si>
  <si>
    <t>Dysk SSD 1 TB M.2 PCIe</t>
  </si>
  <si>
    <t>Dysk SSD 2 TB M.2 PCIe</t>
  </si>
  <si>
    <t>Dysk SSD 500GB SATA</t>
  </si>
  <si>
    <t>Dysk SSD 1 TB SATA</t>
  </si>
  <si>
    <t>Dysk SSD 2 TB SATA</t>
  </si>
  <si>
    <t>8. Zasilacze ATX</t>
  </si>
  <si>
    <t>Zasilacz 600W 80 PLUS Bronze</t>
  </si>
  <si>
    <t>Zasilacz 750W 80 PLUS Gold</t>
  </si>
  <si>
    <t>SUMA</t>
  </si>
  <si>
    <t>Dokument ma być podpisany kwalifikowanym podpisem elektronicznym lub podpisem zaufanym albo podpisem osobistym.</t>
  </si>
  <si>
    <t>8GB (1x8GB) 2666 MHz CL19 1,2V</t>
  </si>
  <si>
    <t>ZP/92/2023/P</t>
  </si>
  <si>
    <t xml:space="preserve">4GB (1x4GB) 2400 MHz CL17 1,2V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</si>
</sst>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9" fontId="4" fillId="0" borderId="1" xfId="2" applyNumberFormat="1" applyFont="1" applyBorder="1"/>
    <xf numFmtId="9" fontId="4" fillId="0" borderId="1" xfId="2" applyNumberFormat="1" applyFont="1" applyBorder="1" applyAlignment="1">
      <alignment horizontal="left"/>
    </xf>
    <xf numFmtId="9" fontId="4" fillId="0" borderId="1" xfId="2" applyNumberFormat="1" applyFont="1" applyBorder="1" applyAlignment="1">
      <alignment horizontal="left" vertical="top"/>
    </xf>
    <xf numFmtId="9" fontId="4" fillId="3" borderId="1" xfId="2" applyNumberFormat="1" applyFont="1" applyFill="1" applyBorder="1" applyAlignment="1">
      <alignment horizontal="left" vertical="top"/>
    </xf>
    <xf numFmtId="164" fontId="8" fillId="4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top"/>
    </xf>
    <xf numFmtId="9" fontId="0" fillId="0" borderId="0" xfId="0" applyNumberFormat="1" applyAlignment="1">
      <alignment horizontal="left"/>
    </xf>
    <xf numFmtId="9" fontId="2" fillId="0" borderId="0" xfId="0" applyNumberFormat="1" applyFont="1" applyAlignment="1">
      <alignment horizont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top" wrapText="1"/>
    </xf>
  </cellXfs>
  <cellStyles count="4">
    <cellStyle name="Hiperłącze" xfId="2" builtinId="8"/>
    <cellStyle name="Normalny" xfId="0" builtinId="0"/>
    <cellStyle name="Walutowy" xfId="1" builtinId="4"/>
    <cellStyle name="Walutowy 2" xfId="3" xr:uid="{C1A69D52-D14B-488A-8A0F-A927C7C98DC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54B7-BC49-4B42-93A4-60EA921C322D}">
  <dimension ref="A1:H58"/>
  <sheetViews>
    <sheetView tabSelected="1" zoomScale="90" zoomScaleNormal="90" workbookViewId="0">
      <selection activeCell="B39" sqref="B39"/>
    </sheetView>
  </sheetViews>
  <sheetFormatPr defaultColWidth="9.140625" defaultRowHeight="15" x14ac:dyDescent="0.25"/>
  <cols>
    <col min="1" max="1" width="4.7109375" style="1" customWidth="1"/>
    <col min="2" max="2" width="33" style="1" customWidth="1"/>
    <col min="3" max="3" width="6.28515625" style="1" customWidth="1"/>
    <col min="4" max="4" width="15.28515625" style="19" customWidth="1"/>
    <col min="5" max="5" width="8.5703125" style="23" customWidth="1"/>
    <col min="6" max="6" width="15.42578125" style="1" customWidth="1"/>
    <col min="7" max="8" width="15.85546875" style="1" customWidth="1"/>
    <col min="9" max="16384" width="9.140625" style="1"/>
  </cols>
  <sheetData>
    <row r="1" spans="1:8" x14ac:dyDescent="0.25">
      <c r="B1" s="3" t="s">
        <v>53</v>
      </c>
    </row>
    <row r="2" spans="1:8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25">
      <c r="B3" s="3"/>
    </row>
    <row r="4" spans="1:8" x14ac:dyDescent="0.25">
      <c r="A4" s="27" t="s">
        <v>1</v>
      </c>
      <c r="B4" s="27"/>
      <c r="C4" s="27"/>
      <c r="D4" s="27"/>
      <c r="E4" s="27"/>
      <c r="F4" s="27"/>
      <c r="G4" s="27"/>
      <c r="H4" s="27"/>
    </row>
    <row r="5" spans="1:8" x14ac:dyDescent="0.25">
      <c r="A5" s="4"/>
      <c r="B5" s="2"/>
      <c r="C5" s="2"/>
      <c r="D5" s="20"/>
      <c r="E5" s="24"/>
    </row>
    <row r="6" spans="1:8" ht="30" x14ac:dyDescent="0.25">
      <c r="A6" s="5" t="s">
        <v>2</v>
      </c>
      <c r="B6" s="5" t="s">
        <v>3</v>
      </c>
      <c r="C6" s="5" t="s">
        <v>4</v>
      </c>
      <c r="D6" s="21" t="s">
        <v>5</v>
      </c>
      <c r="E6" s="25" t="s">
        <v>6</v>
      </c>
      <c r="F6" s="6" t="s">
        <v>7</v>
      </c>
      <c r="G6" s="5" t="s">
        <v>8</v>
      </c>
      <c r="H6" s="5" t="s">
        <v>9</v>
      </c>
    </row>
    <row r="7" spans="1:8" x14ac:dyDescent="0.25">
      <c r="A7" s="29" t="s">
        <v>10</v>
      </c>
      <c r="B7" s="30"/>
      <c r="C7" s="30"/>
      <c r="D7" s="30"/>
      <c r="E7" s="30"/>
      <c r="F7" s="30"/>
      <c r="G7" s="30"/>
      <c r="H7" s="31"/>
    </row>
    <row r="8" spans="1:8" ht="18" customHeight="1" x14ac:dyDescent="0.25">
      <c r="A8" s="7">
        <v>1</v>
      </c>
      <c r="B8" s="8" t="s">
        <v>11</v>
      </c>
      <c r="C8" s="9">
        <v>10</v>
      </c>
      <c r="D8" s="22"/>
      <c r="E8" s="14"/>
      <c r="F8" s="10">
        <f>D8*E8+D8</f>
        <v>0</v>
      </c>
      <c r="G8" s="10">
        <f>C8*D8</f>
        <v>0</v>
      </c>
      <c r="H8" s="10">
        <f>G8*E8+G8</f>
        <v>0</v>
      </c>
    </row>
    <row r="9" spans="1:8" ht="21.75" customHeight="1" x14ac:dyDescent="0.25">
      <c r="A9" s="7">
        <v>2</v>
      </c>
      <c r="B9" s="8" t="s">
        <v>12</v>
      </c>
      <c r="C9" s="9">
        <v>15</v>
      </c>
      <c r="D9" s="22"/>
      <c r="E9" s="14"/>
      <c r="F9" s="10">
        <f t="shared" ref="F9:F15" si="0">D9*E9+D9</f>
        <v>0</v>
      </c>
      <c r="G9" s="10">
        <f t="shared" ref="G9:G15" si="1">C9*D9</f>
        <v>0</v>
      </c>
      <c r="H9" s="10">
        <f t="shared" ref="H9:H15" si="2">G9*E9+G9</f>
        <v>0</v>
      </c>
    </row>
    <row r="10" spans="1:8" ht="16.5" customHeight="1" x14ac:dyDescent="0.25">
      <c r="A10" s="7">
        <v>3</v>
      </c>
      <c r="B10" s="8" t="s">
        <v>13</v>
      </c>
      <c r="C10" s="9">
        <v>15</v>
      </c>
      <c r="D10" s="22"/>
      <c r="E10" s="14"/>
      <c r="F10" s="10">
        <f t="shared" si="0"/>
        <v>0</v>
      </c>
      <c r="G10" s="10">
        <f t="shared" si="1"/>
        <v>0</v>
      </c>
      <c r="H10" s="10">
        <f t="shared" si="2"/>
        <v>0</v>
      </c>
    </row>
    <row r="11" spans="1:8" ht="16.5" customHeight="1" x14ac:dyDescent="0.25">
      <c r="A11" s="7">
        <v>4</v>
      </c>
      <c r="B11" s="8" t="s">
        <v>54</v>
      </c>
      <c r="C11" s="9">
        <v>15</v>
      </c>
      <c r="D11" s="22"/>
      <c r="E11" s="14"/>
      <c r="F11" s="10">
        <f t="shared" si="0"/>
        <v>0</v>
      </c>
      <c r="G11" s="10">
        <f t="shared" si="1"/>
        <v>0</v>
      </c>
      <c r="H11" s="10">
        <f t="shared" si="2"/>
        <v>0</v>
      </c>
    </row>
    <row r="12" spans="1:8" x14ac:dyDescent="0.25">
      <c r="A12" s="7">
        <v>5</v>
      </c>
      <c r="B12" s="8" t="s">
        <v>14</v>
      </c>
      <c r="C12" s="9">
        <v>15</v>
      </c>
      <c r="D12" s="22"/>
      <c r="E12" s="14"/>
      <c r="F12" s="10">
        <f t="shared" si="0"/>
        <v>0</v>
      </c>
      <c r="G12" s="10">
        <f t="shared" si="1"/>
        <v>0</v>
      </c>
      <c r="H12" s="10">
        <f t="shared" si="2"/>
        <v>0</v>
      </c>
    </row>
    <row r="13" spans="1:8" x14ac:dyDescent="0.25">
      <c r="A13" s="7">
        <v>6</v>
      </c>
      <c r="B13" s="8" t="s">
        <v>15</v>
      </c>
      <c r="C13" s="9">
        <v>15</v>
      </c>
      <c r="D13" s="22"/>
      <c r="E13" s="14"/>
      <c r="F13" s="10">
        <f t="shared" si="0"/>
        <v>0</v>
      </c>
      <c r="G13" s="10">
        <f t="shared" si="1"/>
        <v>0</v>
      </c>
      <c r="H13" s="10">
        <f t="shared" si="2"/>
        <v>0</v>
      </c>
    </row>
    <row r="14" spans="1:8" ht="15" customHeight="1" x14ac:dyDescent="0.25">
      <c r="A14" s="7">
        <v>7</v>
      </c>
      <c r="B14" s="8" t="s">
        <v>16</v>
      </c>
      <c r="C14" s="9">
        <v>10</v>
      </c>
      <c r="D14" s="22"/>
      <c r="E14" s="15"/>
      <c r="F14" s="10">
        <f t="shared" si="0"/>
        <v>0</v>
      </c>
      <c r="G14" s="10">
        <f t="shared" si="1"/>
        <v>0</v>
      </c>
      <c r="H14" s="10">
        <f t="shared" si="2"/>
        <v>0</v>
      </c>
    </row>
    <row r="15" spans="1:8" ht="15" customHeight="1" x14ac:dyDescent="0.25">
      <c r="A15" s="7">
        <v>8</v>
      </c>
      <c r="B15" s="8" t="s">
        <v>17</v>
      </c>
      <c r="C15" s="9">
        <v>10</v>
      </c>
      <c r="D15" s="22"/>
      <c r="E15" s="14"/>
      <c r="F15" s="10">
        <f t="shared" si="0"/>
        <v>0</v>
      </c>
      <c r="G15" s="10">
        <f t="shared" si="1"/>
        <v>0</v>
      </c>
      <c r="H15" s="10">
        <f t="shared" si="2"/>
        <v>0</v>
      </c>
    </row>
    <row r="16" spans="1:8" x14ac:dyDescent="0.25">
      <c r="A16" s="32" t="s">
        <v>18</v>
      </c>
      <c r="B16" s="33"/>
      <c r="C16" s="33"/>
      <c r="D16" s="33"/>
      <c r="E16" s="33"/>
      <c r="F16" s="33"/>
      <c r="G16" s="33"/>
      <c r="H16" s="34"/>
    </row>
    <row r="17" spans="1:8" ht="15" customHeight="1" x14ac:dyDescent="0.25">
      <c r="A17" s="7">
        <v>1</v>
      </c>
      <c r="B17" s="8" t="s">
        <v>19</v>
      </c>
      <c r="C17" s="9">
        <v>10</v>
      </c>
      <c r="D17" s="22"/>
      <c r="E17" s="15"/>
      <c r="F17" s="10">
        <f>D17*E17+D17</f>
        <v>0</v>
      </c>
      <c r="G17" s="10">
        <f>D17*C17</f>
        <v>0</v>
      </c>
      <c r="H17" s="10">
        <f>G17*E17+G17</f>
        <v>0</v>
      </c>
    </row>
    <row r="18" spans="1:8" x14ac:dyDescent="0.25">
      <c r="A18" s="7">
        <v>2</v>
      </c>
      <c r="B18" s="11" t="s">
        <v>20</v>
      </c>
      <c r="C18" s="9">
        <v>10</v>
      </c>
      <c r="D18" s="22"/>
      <c r="E18" s="14"/>
      <c r="F18" s="10">
        <f t="shared" ref="F18:F26" si="3">D18*E18+D18</f>
        <v>0</v>
      </c>
      <c r="G18" s="10">
        <f t="shared" ref="G18:G26" si="4">D18*C18</f>
        <v>0</v>
      </c>
      <c r="H18" s="10">
        <f t="shared" ref="H18:H26" si="5">G18*E18+G18</f>
        <v>0</v>
      </c>
    </row>
    <row r="19" spans="1:8" x14ac:dyDescent="0.25">
      <c r="A19" s="7">
        <v>3</v>
      </c>
      <c r="B19" s="11" t="s">
        <v>21</v>
      </c>
      <c r="C19" s="9">
        <v>10</v>
      </c>
      <c r="D19" s="22"/>
      <c r="E19" s="14"/>
      <c r="F19" s="10">
        <f t="shared" si="3"/>
        <v>0</v>
      </c>
      <c r="G19" s="10">
        <f t="shared" si="4"/>
        <v>0</v>
      </c>
      <c r="H19" s="10">
        <f t="shared" si="5"/>
        <v>0</v>
      </c>
    </row>
    <row r="20" spans="1:8" x14ac:dyDescent="0.25">
      <c r="A20" s="7">
        <v>4</v>
      </c>
      <c r="B20" s="11" t="s">
        <v>22</v>
      </c>
      <c r="C20" s="9">
        <v>10</v>
      </c>
      <c r="D20" s="22"/>
      <c r="E20" s="14"/>
      <c r="F20" s="10">
        <f t="shared" si="3"/>
        <v>0</v>
      </c>
      <c r="G20" s="10">
        <f t="shared" si="4"/>
        <v>0</v>
      </c>
      <c r="H20" s="10">
        <f t="shared" si="5"/>
        <v>0</v>
      </c>
    </row>
    <row r="21" spans="1:8" ht="15" customHeight="1" x14ac:dyDescent="0.25">
      <c r="A21" s="7">
        <v>5</v>
      </c>
      <c r="B21" s="8" t="s">
        <v>23</v>
      </c>
      <c r="C21" s="9">
        <v>10</v>
      </c>
      <c r="D21" s="22"/>
      <c r="E21" s="16"/>
      <c r="F21" s="10">
        <f t="shared" si="3"/>
        <v>0</v>
      </c>
      <c r="G21" s="10">
        <f t="shared" si="4"/>
        <v>0</v>
      </c>
      <c r="H21" s="10">
        <f t="shared" si="5"/>
        <v>0</v>
      </c>
    </row>
    <row r="22" spans="1:8" x14ac:dyDescent="0.25">
      <c r="A22" s="7">
        <v>6</v>
      </c>
      <c r="B22" s="8" t="s">
        <v>24</v>
      </c>
      <c r="C22" s="9">
        <v>10</v>
      </c>
      <c r="D22" s="22"/>
      <c r="E22" s="14"/>
      <c r="F22" s="10">
        <f t="shared" si="3"/>
        <v>0</v>
      </c>
      <c r="G22" s="10">
        <f t="shared" si="4"/>
        <v>0</v>
      </c>
      <c r="H22" s="10">
        <f t="shared" si="5"/>
        <v>0</v>
      </c>
    </row>
    <row r="23" spans="1:8" ht="15" customHeight="1" x14ac:dyDescent="0.25">
      <c r="A23" s="7">
        <v>7</v>
      </c>
      <c r="B23" s="8" t="s">
        <v>52</v>
      </c>
      <c r="C23" s="9">
        <v>10</v>
      </c>
      <c r="D23" s="22"/>
      <c r="E23" s="14"/>
      <c r="F23" s="10">
        <f t="shared" si="3"/>
        <v>0</v>
      </c>
      <c r="G23" s="10">
        <f t="shared" si="4"/>
        <v>0</v>
      </c>
      <c r="H23" s="10">
        <f t="shared" si="5"/>
        <v>0</v>
      </c>
    </row>
    <row r="24" spans="1:8" ht="15" customHeight="1" x14ac:dyDescent="0.25">
      <c r="A24" s="7">
        <v>8</v>
      </c>
      <c r="B24" s="8" t="s">
        <v>25</v>
      </c>
      <c r="C24" s="9">
        <v>10</v>
      </c>
      <c r="D24" s="22"/>
      <c r="E24" s="14"/>
      <c r="F24" s="10">
        <f t="shared" si="3"/>
        <v>0</v>
      </c>
      <c r="G24" s="10">
        <f t="shared" si="4"/>
        <v>0</v>
      </c>
      <c r="H24" s="10">
        <f t="shared" si="5"/>
        <v>0</v>
      </c>
    </row>
    <row r="25" spans="1:8" ht="15" customHeight="1" x14ac:dyDescent="0.25">
      <c r="A25" s="7">
        <v>9</v>
      </c>
      <c r="B25" s="8" t="s">
        <v>26</v>
      </c>
      <c r="C25" s="9">
        <v>10</v>
      </c>
      <c r="D25" s="22"/>
      <c r="E25" s="14"/>
      <c r="F25" s="10">
        <f t="shared" si="3"/>
        <v>0</v>
      </c>
      <c r="G25" s="10">
        <f t="shared" si="4"/>
        <v>0</v>
      </c>
      <c r="H25" s="10">
        <f t="shared" si="5"/>
        <v>0</v>
      </c>
    </row>
    <row r="26" spans="1:8" x14ac:dyDescent="0.25">
      <c r="A26" s="12">
        <v>10</v>
      </c>
      <c r="B26" s="11" t="s">
        <v>27</v>
      </c>
      <c r="C26" s="13">
        <v>10</v>
      </c>
      <c r="D26" s="22"/>
      <c r="E26" s="14"/>
      <c r="F26" s="10">
        <f t="shared" si="3"/>
        <v>0</v>
      </c>
      <c r="G26" s="10">
        <f t="shared" si="4"/>
        <v>0</v>
      </c>
      <c r="H26" s="10">
        <f t="shared" si="5"/>
        <v>0</v>
      </c>
    </row>
    <row r="27" spans="1:8" ht="15" customHeight="1" x14ac:dyDescent="0.25">
      <c r="A27" s="32" t="s">
        <v>28</v>
      </c>
      <c r="B27" s="33"/>
      <c r="C27" s="33"/>
      <c r="D27" s="33"/>
      <c r="E27" s="33"/>
      <c r="F27" s="33"/>
      <c r="G27" s="33"/>
      <c r="H27" s="34"/>
    </row>
    <row r="28" spans="1:8" ht="23.25" customHeight="1" x14ac:dyDescent="0.25">
      <c r="A28" s="12">
        <v>1</v>
      </c>
      <c r="B28" s="11" t="s">
        <v>29</v>
      </c>
      <c r="C28" s="13">
        <v>1</v>
      </c>
      <c r="D28" s="22"/>
      <c r="E28" s="17"/>
      <c r="F28" s="10">
        <f>D28*E28+D28</f>
        <v>0</v>
      </c>
      <c r="G28" s="10">
        <f>D28*C28</f>
        <v>0</v>
      </c>
      <c r="H28" s="10">
        <f>G28*E28+G28</f>
        <v>0</v>
      </c>
    </row>
    <row r="29" spans="1:8" ht="32.25" customHeight="1" x14ac:dyDescent="0.25">
      <c r="A29" s="12">
        <v>2</v>
      </c>
      <c r="B29" s="11" t="s">
        <v>30</v>
      </c>
      <c r="C29" s="13">
        <v>1</v>
      </c>
      <c r="D29" s="22"/>
      <c r="E29" s="14"/>
      <c r="F29" s="10">
        <f>D29*E29+D29</f>
        <v>0</v>
      </c>
      <c r="G29" s="10">
        <f>D29*C29</f>
        <v>0</v>
      </c>
      <c r="H29" s="10">
        <f>G29*E29+G29</f>
        <v>0</v>
      </c>
    </row>
    <row r="30" spans="1:8" ht="15" customHeight="1" x14ac:dyDescent="0.25">
      <c r="A30" s="32" t="s">
        <v>31</v>
      </c>
      <c r="B30" s="33"/>
      <c r="C30" s="33"/>
      <c r="D30" s="33"/>
      <c r="E30" s="33"/>
      <c r="F30" s="33"/>
      <c r="G30" s="33"/>
      <c r="H30" s="34"/>
    </row>
    <row r="31" spans="1:8" x14ac:dyDescent="0.25">
      <c r="A31" s="7">
        <v>1</v>
      </c>
      <c r="B31" s="8" t="s">
        <v>32</v>
      </c>
      <c r="C31" s="9">
        <v>2</v>
      </c>
      <c r="D31" s="22"/>
      <c r="E31" s="16"/>
      <c r="F31" s="10">
        <f>D31*E31+D31</f>
        <v>0</v>
      </c>
      <c r="G31" s="10">
        <f>D31*C31</f>
        <v>0</v>
      </c>
      <c r="H31" s="10">
        <f>G31*E31+G31</f>
        <v>0</v>
      </c>
    </row>
    <row r="32" spans="1:8" x14ac:dyDescent="0.25">
      <c r="A32" s="7">
        <v>2</v>
      </c>
      <c r="B32" s="8" t="s">
        <v>33</v>
      </c>
      <c r="C32" s="9">
        <v>2</v>
      </c>
      <c r="D32" s="22"/>
      <c r="E32" s="16"/>
      <c r="F32" s="10">
        <f>D32*E32+D32</f>
        <v>0</v>
      </c>
      <c r="G32" s="10">
        <f>D32*C32</f>
        <v>0</v>
      </c>
      <c r="H32" s="10">
        <f>G32*E32+G32</f>
        <v>0</v>
      </c>
    </row>
    <row r="33" spans="1:8" ht="15" customHeight="1" x14ac:dyDescent="0.25">
      <c r="A33" s="32" t="s">
        <v>34</v>
      </c>
      <c r="B33" s="33"/>
      <c r="C33" s="33"/>
      <c r="D33" s="33"/>
      <c r="E33" s="33"/>
      <c r="F33" s="33"/>
      <c r="G33" s="33"/>
      <c r="H33" s="34"/>
    </row>
    <row r="34" spans="1:8" x14ac:dyDescent="0.25">
      <c r="A34" s="7">
        <v>1</v>
      </c>
      <c r="B34" s="8" t="s">
        <v>35</v>
      </c>
      <c r="C34" s="9">
        <v>5</v>
      </c>
      <c r="D34" s="22"/>
      <c r="E34" s="14"/>
      <c r="F34" s="10">
        <f>D34*E34+D34</f>
        <v>0</v>
      </c>
      <c r="G34" s="10">
        <f>D34*C34</f>
        <v>0</v>
      </c>
      <c r="H34" s="10">
        <f>G34*E34+G34</f>
        <v>0</v>
      </c>
    </row>
    <row r="35" spans="1:8" ht="15" customHeight="1" x14ac:dyDescent="0.25">
      <c r="A35" s="7">
        <v>2</v>
      </c>
      <c r="B35" s="8" t="s">
        <v>36</v>
      </c>
      <c r="C35" s="9">
        <v>8</v>
      </c>
      <c r="D35" s="22"/>
      <c r="E35" s="16"/>
      <c r="F35" s="10">
        <f t="shared" ref="F35:F37" si="6">D35*E35+D35</f>
        <v>0</v>
      </c>
      <c r="G35" s="10">
        <f t="shared" ref="G35:G37" si="7">D35*C35</f>
        <v>0</v>
      </c>
      <c r="H35" s="10">
        <f t="shared" ref="H35:H37" si="8">G35*E35+G35</f>
        <v>0</v>
      </c>
    </row>
    <row r="36" spans="1:8" x14ac:dyDescent="0.25">
      <c r="A36" s="7">
        <v>3</v>
      </c>
      <c r="B36" s="8" t="s">
        <v>37</v>
      </c>
      <c r="C36" s="9">
        <v>4</v>
      </c>
      <c r="D36" s="22"/>
      <c r="E36" s="16"/>
      <c r="F36" s="10">
        <f t="shared" si="6"/>
        <v>0</v>
      </c>
      <c r="G36" s="10">
        <f t="shared" si="7"/>
        <v>0</v>
      </c>
      <c r="H36" s="10">
        <f t="shared" si="8"/>
        <v>0</v>
      </c>
    </row>
    <row r="37" spans="1:8" ht="15" customHeight="1" x14ac:dyDescent="0.25">
      <c r="A37" s="7">
        <v>4</v>
      </c>
      <c r="B37" s="8" t="s">
        <v>38</v>
      </c>
      <c r="C37" s="9">
        <v>4</v>
      </c>
      <c r="D37" s="22"/>
      <c r="E37" s="14"/>
      <c r="F37" s="10">
        <f t="shared" si="6"/>
        <v>0</v>
      </c>
      <c r="G37" s="10">
        <f t="shared" si="7"/>
        <v>0</v>
      </c>
      <c r="H37" s="10">
        <f t="shared" si="8"/>
        <v>0</v>
      </c>
    </row>
    <row r="38" spans="1:8" ht="15" customHeight="1" x14ac:dyDescent="0.25">
      <c r="A38" s="32" t="s">
        <v>39</v>
      </c>
      <c r="B38" s="33"/>
      <c r="C38" s="33"/>
      <c r="D38" s="33"/>
      <c r="E38" s="33"/>
      <c r="F38" s="33"/>
      <c r="G38" s="33"/>
      <c r="H38" s="34"/>
    </row>
    <row r="39" spans="1:8" ht="15" customHeight="1" x14ac:dyDescent="0.25">
      <c r="A39" s="12">
        <v>1</v>
      </c>
      <c r="B39" s="36" t="s">
        <v>35</v>
      </c>
      <c r="C39" s="13">
        <v>5</v>
      </c>
      <c r="D39" s="22"/>
      <c r="E39" s="17"/>
      <c r="F39" s="10">
        <f>D39*E39+D39</f>
        <v>0</v>
      </c>
      <c r="G39" s="10">
        <f>C39*D39</f>
        <v>0</v>
      </c>
      <c r="H39" s="10">
        <f>G39*E39+G39</f>
        <v>0</v>
      </c>
    </row>
    <row r="40" spans="1:8" ht="15" customHeight="1" x14ac:dyDescent="0.25">
      <c r="A40" s="32" t="s">
        <v>40</v>
      </c>
      <c r="B40" s="33"/>
      <c r="C40" s="33"/>
      <c r="D40" s="33"/>
      <c r="E40" s="33"/>
      <c r="F40" s="33"/>
      <c r="G40" s="33"/>
      <c r="H40" s="34"/>
    </row>
    <row r="41" spans="1:8" ht="15" customHeight="1" x14ac:dyDescent="0.25">
      <c r="A41" s="7">
        <v>1</v>
      </c>
      <c r="B41" s="8" t="s">
        <v>41</v>
      </c>
      <c r="C41" s="9">
        <v>30</v>
      </c>
      <c r="D41" s="22"/>
      <c r="E41" s="14"/>
      <c r="F41" s="10">
        <f>D41*E41+D41</f>
        <v>0</v>
      </c>
      <c r="G41" s="10">
        <f>C41*D41</f>
        <v>0</v>
      </c>
      <c r="H41" s="10">
        <f>G41*E41+G41</f>
        <v>0</v>
      </c>
    </row>
    <row r="42" spans="1:8" ht="15" customHeight="1" x14ac:dyDescent="0.25">
      <c r="A42" s="7">
        <v>2</v>
      </c>
      <c r="B42" s="8" t="s">
        <v>42</v>
      </c>
      <c r="C42" s="9">
        <v>20</v>
      </c>
      <c r="D42" s="22"/>
      <c r="E42" s="14"/>
      <c r="F42" s="10">
        <f t="shared" ref="F42:F46" si="9">D42*E42+D42</f>
        <v>0</v>
      </c>
      <c r="G42" s="10">
        <f t="shared" ref="G42:G46" si="10">C42*D42</f>
        <v>0</v>
      </c>
      <c r="H42" s="10">
        <f t="shared" ref="H42:H46" si="11">G42*E42+G42</f>
        <v>0</v>
      </c>
    </row>
    <row r="43" spans="1:8" ht="15" customHeight="1" x14ac:dyDescent="0.25">
      <c r="A43" s="7">
        <v>3</v>
      </c>
      <c r="B43" s="8" t="s">
        <v>43</v>
      </c>
      <c r="C43" s="9">
        <v>20</v>
      </c>
      <c r="D43" s="22"/>
      <c r="E43" s="14"/>
      <c r="F43" s="10">
        <f t="shared" si="9"/>
        <v>0</v>
      </c>
      <c r="G43" s="10">
        <f t="shared" si="10"/>
        <v>0</v>
      </c>
      <c r="H43" s="10">
        <f t="shared" si="11"/>
        <v>0</v>
      </c>
    </row>
    <row r="44" spans="1:8" ht="15" customHeight="1" x14ac:dyDescent="0.25">
      <c r="A44" s="7">
        <v>4</v>
      </c>
      <c r="B44" s="8" t="s">
        <v>44</v>
      </c>
      <c r="C44" s="9">
        <v>30</v>
      </c>
      <c r="D44" s="22"/>
      <c r="E44" s="14"/>
      <c r="F44" s="10">
        <f t="shared" si="9"/>
        <v>0</v>
      </c>
      <c r="G44" s="10">
        <f t="shared" si="10"/>
        <v>0</v>
      </c>
      <c r="H44" s="10">
        <f t="shared" si="11"/>
        <v>0</v>
      </c>
    </row>
    <row r="45" spans="1:8" ht="15" customHeight="1" x14ac:dyDescent="0.25">
      <c r="A45" s="7">
        <v>5</v>
      </c>
      <c r="B45" s="8" t="s">
        <v>45</v>
      </c>
      <c r="C45" s="9">
        <v>30</v>
      </c>
      <c r="D45" s="22"/>
      <c r="E45" s="14"/>
      <c r="F45" s="10">
        <f t="shared" si="9"/>
        <v>0</v>
      </c>
      <c r="G45" s="10">
        <f t="shared" si="10"/>
        <v>0</v>
      </c>
      <c r="H45" s="10">
        <f t="shared" si="11"/>
        <v>0</v>
      </c>
    </row>
    <row r="46" spans="1:8" ht="15" customHeight="1" x14ac:dyDescent="0.25">
      <c r="A46" s="7">
        <v>6</v>
      </c>
      <c r="B46" s="8" t="s">
        <v>46</v>
      </c>
      <c r="C46" s="9">
        <v>30</v>
      </c>
      <c r="D46" s="22"/>
      <c r="E46" s="14"/>
      <c r="F46" s="10">
        <f t="shared" si="9"/>
        <v>0</v>
      </c>
      <c r="G46" s="10">
        <f t="shared" si="10"/>
        <v>0</v>
      </c>
      <c r="H46" s="10">
        <f t="shared" si="11"/>
        <v>0</v>
      </c>
    </row>
    <row r="47" spans="1:8" ht="15" customHeight="1" x14ac:dyDescent="0.25">
      <c r="A47" s="32" t="s">
        <v>47</v>
      </c>
      <c r="B47" s="33"/>
      <c r="C47" s="33"/>
      <c r="D47" s="33"/>
      <c r="E47" s="33"/>
      <c r="F47" s="33"/>
      <c r="G47" s="33"/>
      <c r="H47" s="34"/>
    </row>
    <row r="48" spans="1:8" x14ac:dyDescent="0.25">
      <c r="A48" s="7">
        <v>1</v>
      </c>
      <c r="B48" s="8" t="s">
        <v>48</v>
      </c>
      <c r="C48" s="9">
        <v>3</v>
      </c>
      <c r="D48" s="22"/>
      <c r="E48" s="14"/>
      <c r="F48" s="10">
        <f>D48*E48+D48</f>
        <v>0</v>
      </c>
      <c r="G48" s="10">
        <f>C48*D48</f>
        <v>0</v>
      </c>
      <c r="H48" s="10">
        <f>G48*E48+G48</f>
        <v>0</v>
      </c>
    </row>
    <row r="49" spans="1:8" x14ac:dyDescent="0.25">
      <c r="A49" s="12">
        <v>2</v>
      </c>
      <c r="B49" s="11" t="s">
        <v>49</v>
      </c>
      <c r="C49" s="13">
        <v>2</v>
      </c>
      <c r="D49" s="22"/>
      <c r="E49" s="14"/>
      <c r="F49" s="10">
        <f>D49*E49+D49</f>
        <v>0</v>
      </c>
      <c r="G49" s="10">
        <f>C49*D49</f>
        <v>0</v>
      </c>
      <c r="H49" s="10">
        <f>G49*E49+G49</f>
        <v>0</v>
      </c>
    </row>
    <row r="50" spans="1:8" ht="18.75" x14ac:dyDescent="0.3">
      <c r="A50" s="35" t="s">
        <v>50</v>
      </c>
      <c r="B50" s="35"/>
      <c r="C50" s="35"/>
      <c r="D50" s="35"/>
      <c r="E50" s="35"/>
      <c r="F50" s="35"/>
      <c r="G50" s="18">
        <f>SUM(G8:G15,G17:G26,G28:G29,G31:G32,G34:G37,G39,G41:G46,G48:G49)</f>
        <v>0</v>
      </c>
      <c r="H50" s="18">
        <f>SUM(H8:H15,H17:H26,H28:H29,H31:H32,H34:H37,H39,H41:H46,H48:H49)</f>
        <v>0</v>
      </c>
    </row>
    <row r="53" spans="1:8" ht="15.75" x14ac:dyDescent="0.25">
      <c r="A53" s="26" t="s">
        <v>51</v>
      </c>
      <c r="B53" s="26"/>
      <c r="C53" s="26"/>
      <c r="D53" s="26"/>
      <c r="E53" s="26"/>
      <c r="F53" s="26"/>
      <c r="G53" s="26"/>
      <c r="H53" s="26"/>
    </row>
    <row r="54" spans="1:8" x14ac:dyDescent="0.25">
      <c r="C54" s="2"/>
      <c r="D54" s="20"/>
    </row>
    <row r="55" spans="1:8" x14ac:dyDescent="0.25">
      <c r="C55" s="2"/>
      <c r="D55" s="20"/>
    </row>
    <row r="56" spans="1:8" x14ac:dyDescent="0.25">
      <c r="C56" s="2"/>
      <c r="D56" s="20"/>
    </row>
    <row r="57" spans="1:8" x14ac:dyDescent="0.25">
      <c r="C57" s="2"/>
      <c r="D57" s="20"/>
    </row>
    <row r="58" spans="1:8" x14ac:dyDescent="0.25">
      <c r="C58" s="2"/>
    </row>
  </sheetData>
  <mergeCells count="12">
    <mergeCell ref="A53:H53"/>
    <mergeCell ref="A4:H4"/>
    <mergeCell ref="A2:H2"/>
    <mergeCell ref="A7:H7"/>
    <mergeCell ref="A47:H47"/>
    <mergeCell ref="A50:F50"/>
    <mergeCell ref="A38:H38"/>
    <mergeCell ref="A40:H40"/>
    <mergeCell ref="A30:H30"/>
    <mergeCell ref="A33:H33"/>
    <mergeCell ref="A27:H27"/>
    <mergeCell ref="A16:H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A0F1-D630-434B-A37A-157AE3F05688}">
  <dimension ref="A1"/>
  <sheetViews>
    <sheetView workbookViewId="0">
      <selection sqref="A1:B4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46d91d-9e1f-43e9-888e-d43bb2b4e5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5A6C4F570194F924C8EFB17D3F7A6" ma:contentTypeVersion="16" ma:contentTypeDescription="Create a new document." ma:contentTypeScope="" ma:versionID="3982ac592f273bb561693c3f1f85d373">
  <xsd:schema xmlns:xsd="http://www.w3.org/2001/XMLSchema" xmlns:xs="http://www.w3.org/2001/XMLSchema" xmlns:p="http://schemas.microsoft.com/office/2006/metadata/properties" xmlns:ns3="f568cbec-c7e1-49d0-9989-55c4c6013248" xmlns:ns4="3746d91d-9e1f-43e9-888e-d43bb2b4e5c9" targetNamespace="http://schemas.microsoft.com/office/2006/metadata/properties" ma:root="true" ma:fieldsID="b871f262940f9d45027b8cf3c2d0655d" ns3:_="" ns4:_="">
    <xsd:import namespace="f568cbec-c7e1-49d0-9989-55c4c6013248"/>
    <xsd:import namespace="3746d91d-9e1f-43e9-888e-d43bb2b4e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8cbec-c7e1-49d0-9989-55c4c60132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6d91d-9e1f-43e9-888e-d43bb2b4e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659F7D-A6E6-4EC8-A0C0-8C8D44AC497E}">
  <ds:schemaRefs>
    <ds:schemaRef ds:uri="http://purl.org/dc/dcmitype/"/>
    <ds:schemaRef ds:uri="http://schemas.openxmlformats.org/package/2006/metadata/core-properties"/>
    <ds:schemaRef ds:uri="3746d91d-9e1f-43e9-888e-d43bb2b4e5c9"/>
    <ds:schemaRef ds:uri="http://purl.org/dc/elements/1.1/"/>
    <ds:schemaRef ds:uri="f568cbec-c7e1-49d0-9989-55c4c601324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9A7032-7FC0-4297-9C94-B71D265D7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8cbec-c7e1-49d0-9989-55c4c6013248"/>
    <ds:schemaRef ds:uri="3746d91d-9e1f-43e9-888e-d43bb2b4e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888538-A8DF-417B-B83C-1C8654768D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Części komputerowe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Skwarczyński</dc:creator>
  <cp:keywords/>
  <dc:description/>
  <cp:lastModifiedBy>Marlena Jóźwiak-Tęsiorowska</cp:lastModifiedBy>
  <cp:revision/>
  <dcterms:created xsi:type="dcterms:W3CDTF">2022-04-21T07:06:35Z</dcterms:created>
  <dcterms:modified xsi:type="dcterms:W3CDTF">2023-09-28T07:07:04Z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0x010100DF25A6C4F570194F924C8EFB17D3F7A6</vt:lpwstr>
  </property>
  <property fmtid="{D5CDD505-2E9C-101B-9397-08002B2CF9AE}" pid="3" name="_dlc_DocIdItemGuid">
    <vt:lpwstr>10bf6d15-7df2-4fea-a031-9ecb6071ba08</vt:lpwstr>
  </property>
</Properties>
</file>