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P Zamówienia Publiczne\Wydział\2022\BZP.271.3.2022 Laboratoria przyszłości 2\SWZ i załączniki\"/>
    </mc:Choice>
  </mc:AlternateContent>
  <xr:revisionPtr revIDLastSave="0" documentId="13_ncr:1_{8383D60F-3DA4-4729-9F05-8CF0AB5806DB}" xr6:coauthVersionLast="47" xr6:coauthVersionMax="47" xr10:uidLastSave="{00000000-0000-0000-0000-000000000000}"/>
  <bookViews>
    <workbookView xWindow="12960" yWindow="240" windowWidth="11955" windowHeight="13860" xr2:uid="{0C6AC1F3-DDA6-4454-9FB5-EFAC2B85A5E1}"/>
  </bookViews>
  <sheets>
    <sheet name="meb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6" i="1"/>
  <c r="F7" i="1"/>
  <c r="F8" i="1"/>
  <c r="F9" i="1"/>
  <c r="F10" i="1"/>
  <c r="F11" i="1"/>
  <c r="F12" i="1"/>
  <c r="F13" i="1"/>
  <c r="F5" i="1"/>
</calcChain>
</file>

<file path=xl/sharedStrings.xml><?xml version="1.0" encoding="utf-8"?>
<sst xmlns="http://schemas.openxmlformats.org/spreadsheetml/2006/main" count="28" uniqueCount="28">
  <si>
    <t>gablota zamykana</t>
  </si>
  <si>
    <t>Siedzisko i oparcie połączone w jedną całość, wykonane z tworzywa sztucznego; Stelaż krzesła wyposażony w mechanizm regulacji wysokości.</t>
  </si>
  <si>
    <t>krzesła obrotowe</t>
  </si>
  <si>
    <t>stół montażowy</t>
  </si>
  <si>
    <t>tablica biała</t>
  </si>
  <si>
    <t>stolik meblowy</t>
  </si>
  <si>
    <t>szafa</t>
  </si>
  <si>
    <t>szafa z wysuwanymi półkami</t>
  </si>
  <si>
    <t>stolik pod drukarkę</t>
  </si>
  <si>
    <t>ilość</t>
  </si>
  <si>
    <t>parametry</t>
  </si>
  <si>
    <t>nazwa</t>
  </si>
  <si>
    <t>lp.</t>
  </si>
  <si>
    <t>cena jedn. 
netto</t>
  </si>
  <si>
    <t>Wartość
/netto</t>
  </si>
  <si>
    <t>wart. Brutto</t>
  </si>
  <si>
    <t>Razem wartość przedmiotu zamówienia (brutto)</t>
  </si>
  <si>
    <t>Załącznik Nr 4 do formularza oferty</t>
  </si>
  <si>
    <t>część nr 4 - dostawa mebli do pracowni warsztatowych</t>
  </si>
  <si>
    <t xml:space="preserve">gablota do ogłoszeń; gablota dwudrzwiowa; rama aluminiowa; suchościeralna, magnetyczna, wymiary minimum 120x90, zamykana na minimum 1 zamek </t>
  </si>
  <si>
    <t>stoły warsztatowe z szafką</t>
  </si>
  <si>
    <t>wykonana z płyty laminowanej o gr. 18 mm, w odcieniu brzozy, z trwałym obrzeżem ABS multiplex o gr. 2 mm.
• 5 szerokich półek
• 3 praktyczne wysuwane szuflady 
• wymiary  100 x 60 x 200 cm  ± 5%</t>
  </si>
  <si>
    <t>wymiary ok. 1950x920x400 ( ± 5%), przeszklone drzwi, 4 półki montowane co ok. 25cm, nośność półek minimum 60kg, drzwi wypełnione hartowanym szkłem o grubości minimum 5mm, szara</t>
  </si>
  <si>
    <t>wykonany z płyty meblowej o grubości min. 18mm, wymiary 130x50 ( ± 5%) rozm. 3–7, 2os., stelaż aluminium, blat klon, obrzeże ABS, narożniki zaokrąglone</t>
  </si>
  <si>
    <t>suchościeralna, o powierzchni białej magnetycznej, wymiary  minimum 170x100</t>
  </si>
  <si>
    <t>Stół warsztatowy z szafką. Stół warsztatowy z szafką i szufladą na konstrukcji metalowej gwarantującej pełną stabilność i ergonomię w estetycznym wykonaniu. Blat wykonany ze sklejki o gr. 30 mm. Stół posiada stopki z regulacja poziomu. Wym. 120 x 60 x 80 cm ( ± 5%)</t>
  </si>
  <si>
    <t xml:space="preserve">stół warsztatowy, nakładka - tylna ścianka, pojemniki warsztatowe 8szt; zestaw haczyków warsztatowych, wmontowane podwójne gniazdka; Wymiar  150x60 ( ± 5%), regulowana wysokość; </t>
  </si>
  <si>
    <t xml:space="preserve">Stolik meblowy z szafką i pojemnikami na drukarkę 3D.
Wykonany z płyty meblowej laminowanej o grubości 18 mm. Duży blat o wymiarach  1045x570 mm (± 5% ). W blacie i z tyłu w płycie przelotka na kable. Po bokach blatu ograniczniki z płyty. 
Tył z płyty meblowej z 3  uchwytami do powieszenia rolek z filamentem. 
Pod blatem 6 plastikowych pojemników do przechowywania. 
Poniżej półki zamykane na zamek z 2 kluczami.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</si>
</sst>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4" fontId="0" fillId="0" borderId="1" xfId="0" applyNumberFormat="1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" fontId="0" fillId="0" borderId="3" xfId="0" applyNumberFormat="1" applyBorder="1" applyAlignment="1">
      <alignment vertical="top"/>
    </xf>
    <xf numFmtId="4" fontId="0" fillId="0" borderId="6" xfId="0" applyNumberFormat="1" applyBorder="1" applyAlignment="1">
      <alignment vertical="top"/>
    </xf>
    <xf numFmtId="4" fontId="0" fillId="0" borderId="7" xfId="0" applyNumberFormat="1" applyBorder="1" applyAlignment="1">
      <alignment vertical="top"/>
    </xf>
    <xf numFmtId="4" fontId="0" fillId="0" borderId="9" xfId="0" applyNumberFormat="1" applyBorder="1" applyAlignment="1">
      <alignment vertical="top"/>
    </xf>
    <xf numFmtId="4" fontId="0" fillId="0" borderId="10" xfId="0" applyNumberFormat="1" applyBorder="1" applyAlignment="1">
      <alignment vertical="top"/>
    </xf>
    <xf numFmtId="4" fontId="1" fillId="0" borderId="2" xfId="0" applyNumberFormat="1" applyFont="1" applyBorder="1" applyAlignment="1">
      <alignment vertical="center" wrapText="1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4" fontId="0" fillId="0" borderId="11" xfId="0" applyNumberFormat="1" applyBorder="1" applyAlignment="1">
      <alignment vertical="top"/>
    </xf>
    <xf numFmtId="4" fontId="0" fillId="0" borderId="12" xfId="0" applyNumberFormat="1" applyBorder="1" applyAlignment="1">
      <alignment vertical="top"/>
    </xf>
    <xf numFmtId="4" fontId="0" fillId="0" borderId="13" xfId="0" applyNumberFormat="1" applyBorder="1" applyAlignment="1">
      <alignment vertical="top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53CE1-D157-4C41-A030-40C980573301}">
  <sheetPr>
    <pageSetUpPr fitToPage="1"/>
  </sheetPr>
  <dimension ref="A1:G14"/>
  <sheetViews>
    <sheetView tabSelected="1" view="pageBreakPreview" topLeftCell="A4" zoomScaleNormal="100" zoomScaleSheetLayoutView="100" workbookViewId="0">
      <selection activeCell="C7" sqref="C7"/>
    </sheetView>
  </sheetViews>
  <sheetFormatPr defaultRowHeight="15" x14ac:dyDescent="0.25"/>
  <cols>
    <col min="1" max="1" width="3.28515625" style="1" bestFit="1" customWidth="1"/>
    <col min="2" max="2" width="16.42578125" style="1" customWidth="1"/>
    <col min="3" max="3" width="43.7109375" style="1" customWidth="1"/>
    <col min="4" max="4" width="5" style="2" bestFit="1" customWidth="1"/>
  </cols>
  <sheetData>
    <row r="1" spans="1:7" ht="15" customHeight="1" x14ac:dyDescent="0.25">
      <c r="A1" s="6"/>
      <c r="B1" s="6"/>
      <c r="C1" s="28" t="s">
        <v>17</v>
      </c>
      <c r="D1" s="28"/>
      <c r="E1" s="28"/>
      <c r="F1" s="28"/>
      <c r="G1" s="28"/>
    </row>
    <row r="2" spans="1:7" ht="15" customHeight="1" x14ac:dyDescent="0.25">
      <c r="A2" s="6"/>
      <c r="B2" s="6"/>
      <c r="C2" s="29" t="s">
        <v>18</v>
      </c>
      <c r="D2" s="29"/>
      <c r="E2" s="29"/>
      <c r="F2" s="29"/>
      <c r="G2" s="29"/>
    </row>
    <row r="3" spans="1:7" ht="7.5" customHeight="1" thickBot="1" x14ac:dyDescent="0.3"/>
    <row r="4" spans="1:7" ht="45.75" thickBot="1" x14ac:dyDescent="0.3">
      <c r="A4" s="21" t="s">
        <v>12</v>
      </c>
      <c r="B4" s="22" t="s">
        <v>11</v>
      </c>
      <c r="C4" s="22" t="s">
        <v>10</v>
      </c>
      <c r="D4" s="22" t="s">
        <v>9</v>
      </c>
      <c r="E4" s="22" t="s">
        <v>13</v>
      </c>
      <c r="F4" s="23" t="s">
        <v>14</v>
      </c>
      <c r="G4" s="24" t="s">
        <v>15</v>
      </c>
    </row>
    <row r="5" spans="1:7" ht="166.9" customHeight="1" x14ac:dyDescent="0.25">
      <c r="A5" s="25">
        <v>1</v>
      </c>
      <c r="B5" s="16" t="s">
        <v>8</v>
      </c>
      <c r="C5" s="3" t="s">
        <v>27</v>
      </c>
      <c r="D5" s="17">
        <v>1</v>
      </c>
      <c r="E5" s="18"/>
      <c r="F5" s="19">
        <f>D5*E5</f>
        <v>0</v>
      </c>
      <c r="G5" s="20"/>
    </row>
    <row r="6" spans="1:7" ht="90" x14ac:dyDescent="0.25">
      <c r="A6" s="26">
        <v>2</v>
      </c>
      <c r="B6" s="3" t="s">
        <v>7</v>
      </c>
      <c r="C6" s="3" t="s">
        <v>21</v>
      </c>
      <c r="D6" s="4">
        <v>2</v>
      </c>
      <c r="E6" s="7"/>
      <c r="F6" s="11">
        <f t="shared" ref="F6:F13" si="0">D6*E6</f>
        <v>0</v>
      </c>
      <c r="G6" s="13"/>
    </row>
    <row r="7" spans="1:7" ht="75" x14ac:dyDescent="0.25">
      <c r="A7" s="26">
        <v>3</v>
      </c>
      <c r="B7" s="3" t="s">
        <v>6</v>
      </c>
      <c r="C7" s="3" t="s">
        <v>22</v>
      </c>
      <c r="D7" s="4">
        <v>1</v>
      </c>
      <c r="E7" s="7"/>
      <c r="F7" s="11">
        <f t="shared" si="0"/>
        <v>0</v>
      </c>
      <c r="G7" s="13"/>
    </row>
    <row r="8" spans="1:7" ht="60" x14ac:dyDescent="0.25">
      <c r="A8" s="26">
        <v>4</v>
      </c>
      <c r="B8" s="3" t="s">
        <v>5</v>
      </c>
      <c r="C8" s="3" t="s">
        <v>23</v>
      </c>
      <c r="D8" s="4">
        <v>22</v>
      </c>
      <c r="E8" s="7"/>
      <c r="F8" s="11">
        <f t="shared" si="0"/>
        <v>0</v>
      </c>
      <c r="G8" s="13"/>
    </row>
    <row r="9" spans="1:7" ht="30" x14ac:dyDescent="0.25">
      <c r="A9" s="26">
        <v>5</v>
      </c>
      <c r="B9" s="3" t="s">
        <v>4</v>
      </c>
      <c r="C9" s="3" t="s">
        <v>24</v>
      </c>
      <c r="D9" s="4">
        <v>6</v>
      </c>
      <c r="E9" s="7"/>
      <c r="F9" s="11">
        <f t="shared" si="0"/>
        <v>0</v>
      </c>
      <c r="G9" s="13"/>
    </row>
    <row r="10" spans="1:7" ht="105" x14ac:dyDescent="0.25">
      <c r="A10" s="26">
        <v>6</v>
      </c>
      <c r="B10" s="3" t="s">
        <v>20</v>
      </c>
      <c r="C10" s="5" t="s">
        <v>25</v>
      </c>
      <c r="D10" s="4">
        <v>4</v>
      </c>
      <c r="E10" s="7"/>
      <c r="F10" s="11">
        <f t="shared" si="0"/>
        <v>0</v>
      </c>
      <c r="G10" s="13"/>
    </row>
    <row r="11" spans="1:7" ht="75" x14ac:dyDescent="0.25">
      <c r="A11" s="26">
        <v>7</v>
      </c>
      <c r="B11" s="3" t="s">
        <v>3</v>
      </c>
      <c r="C11" s="3" t="s">
        <v>26</v>
      </c>
      <c r="D11" s="4">
        <v>1</v>
      </c>
      <c r="E11" s="7"/>
      <c r="F11" s="11">
        <f t="shared" si="0"/>
        <v>0</v>
      </c>
      <c r="G11" s="13"/>
    </row>
    <row r="12" spans="1:7" ht="60" x14ac:dyDescent="0.25">
      <c r="A12" s="26">
        <v>8</v>
      </c>
      <c r="B12" s="3" t="s">
        <v>2</v>
      </c>
      <c r="C12" s="3" t="s">
        <v>1</v>
      </c>
      <c r="D12" s="4">
        <v>50</v>
      </c>
      <c r="E12" s="7"/>
      <c r="F12" s="11">
        <f t="shared" si="0"/>
        <v>0</v>
      </c>
      <c r="G12" s="13"/>
    </row>
    <row r="13" spans="1:7" ht="60.75" thickBot="1" x14ac:dyDescent="0.3">
      <c r="A13" s="27">
        <v>9</v>
      </c>
      <c r="B13" s="8" t="s">
        <v>0</v>
      </c>
      <c r="C13" s="3" t="s">
        <v>19</v>
      </c>
      <c r="D13" s="9">
        <v>2</v>
      </c>
      <c r="E13" s="10"/>
      <c r="F13" s="12">
        <f t="shared" si="0"/>
        <v>0</v>
      </c>
      <c r="G13" s="14"/>
    </row>
    <row r="14" spans="1:7" ht="27.75" customHeight="1" thickBot="1" x14ac:dyDescent="0.3">
      <c r="A14" s="30" t="s">
        <v>16</v>
      </c>
      <c r="B14" s="31"/>
      <c r="C14" s="31"/>
      <c r="D14" s="31"/>
      <c r="E14" s="31"/>
      <c r="F14" s="32"/>
      <c r="G14" s="15">
        <f>SUM(G5:G13)</f>
        <v>0</v>
      </c>
    </row>
  </sheetData>
  <mergeCells count="3">
    <mergeCell ref="C1:G1"/>
    <mergeCell ref="C2:G2"/>
    <mergeCell ref="A14:F14"/>
  </mergeCells>
  <pageMargins left="0.70866141732283472" right="0.70866141732283472" top="0.74803149606299213" bottom="0.74803149606299213" header="0.31496062992125984" footer="0.31496062992125984"/>
  <pageSetup paperSize="9" scale="9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meble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Hubczyk</dc:creator>
  <cp:lastModifiedBy>Danuta Hubczyk</cp:lastModifiedBy>
  <cp:lastPrinted>2022-03-14T11:40:42Z</cp:lastPrinted>
  <dcterms:created xsi:type="dcterms:W3CDTF">2021-12-02T08:48:34Z</dcterms:created>
  <dcterms:modified xsi:type="dcterms:W3CDTF">2022-03-21T09:39:44Z</dcterms:modified>
</cp:coreProperties>
</file>