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20" windowWidth="12120" windowHeight="8835" activeTab="0"/>
  </bookViews>
  <sheets>
    <sheet name="1-10" sheetId="1" r:id="rId1"/>
    <sheet name="Arkusz1" sheetId="2" r:id="rId2"/>
  </sheets>
  <definedNames>
    <definedName name="_xlnm.Print_Area" localSheetId="0">'1-10'!$A$1:$J$169</definedName>
  </definedNames>
  <calcPr fullCalcOnLoad="1"/>
</workbook>
</file>

<file path=xl/sharedStrings.xml><?xml version="1.0" encoding="utf-8"?>
<sst xmlns="http://schemas.openxmlformats.org/spreadsheetml/2006/main" count="325" uniqueCount="155">
  <si>
    <t>L.p.</t>
  </si>
  <si>
    <t>Nazwa</t>
  </si>
  <si>
    <t>Nazwa handlowa</t>
  </si>
  <si>
    <t>J.m.</t>
  </si>
  <si>
    <t>Ilość</t>
  </si>
  <si>
    <t>szt.</t>
  </si>
  <si>
    <t>kg</t>
  </si>
  <si>
    <t>Opatrunek jałowy ok. 7,2x5 (+1) cm</t>
  </si>
  <si>
    <t>Opatrunek jalowy ok. 20x10 (-1) cm</t>
  </si>
  <si>
    <t>Opatrunek jałowy ok. 25x10 (-1) cm</t>
  </si>
  <si>
    <t>Opatrunek jałowy ok. 10x6 (+4) cm</t>
  </si>
  <si>
    <t>Razem</t>
  </si>
  <si>
    <t xml:space="preserve">                         Załącznik do formularza ofertowego</t>
  </si>
  <si>
    <t>1.</t>
  </si>
  <si>
    <t>2.</t>
  </si>
  <si>
    <t>3.</t>
  </si>
  <si>
    <t>4.</t>
  </si>
  <si>
    <t>5.</t>
  </si>
  <si>
    <t xml:space="preserve"> </t>
  </si>
  <si>
    <t>VAT w %</t>
  </si>
  <si>
    <t>Cena jednostkowa brutto</t>
  </si>
  <si>
    <t>Wartość brutto</t>
  </si>
  <si>
    <t xml:space="preserve">Razem </t>
  </si>
  <si>
    <t>..................................................................                                         data, podpisy, pieczątki  upoważnionych przedstawiceli Wykonawcy, zgodnie z wyciągiem z rejestru handlowego, zaświadczenia o wpisie do ewid gosp., umowy spółki</t>
  </si>
  <si>
    <t>..................................................................                                        data, podpisy, pieczątki  upoważnionych przedstawiceli Wykonawcy, zgodnie z wyciągiem z rejestru handlowego, zaświadczenia o wpisie do ewid gosp., umowy spółki</t>
  </si>
  <si>
    <t>Nr katalogowy</t>
  </si>
  <si>
    <t>Opatrunek jałowy ok. 15x6 lub 15x8 lub 10x15                           (-1) cm</t>
  </si>
  <si>
    <t>Pakiet 1 - próbki ( poz. 1- 1kg, poz. 2 - 1 op.).</t>
  </si>
  <si>
    <t>Lignina w płatach (dobrze wchłanialna, miękka, celulozowa).</t>
  </si>
  <si>
    <t>Wata opatrunkowa  500 g (bawełniana, miękka, chłonna).</t>
  </si>
  <si>
    <t xml:space="preserve">       - hypoalergiczny</t>
  </si>
  <si>
    <t xml:space="preserve">      - nie może pozostawiać kleju na skórze     </t>
  </si>
  <si>
    <t>- łatwość otwierania  opatrunku</t>
  </si>
  <si>
    <t>- wysoka chłonność części przylegajacej do rany</t>
  </si>
  <si>
    <t>- czytelne oznakowania opakowań zbiorczych</t>
  </si>
  <si>
    <t xml:space="preserve"> - łatwość zakładania opatrunku        </t>
  </si>
  <si>
    <t xml:space="preserve">  - łatwość usuwania opatrunku  </t>
  </si>
  <si>
    <t xml:space="preserve">       -  minimalne przywieranie do powierzchni rany</t>
  </si>
  <si>
    <t>Opaska elast.tkana z zapinką 12cmx5m               (niestrzępiące brzegi, po sterylizacji elastyczna i miękka, po rozciągnięciu wraca do pozycji wyjściowej - sprężysta)</t>
  </si>
  <si>
    <t>Opaska elast.tkana z zapinką 15cmx5m (niestrzępiące brzegi, po sterylizacji elastyczna i miękka, po rozciągnięciu wraca do pozycji wyjściowej - sprężysta)</t>
  </si>
  <si>
    <t xml:space="preserve"> - gładka struktura zewnętrzna ( nie mechacenie)</t>
  </si>
  <si>
    <t xml:space="preserve">  </t>
  </si>
  <si>
    <t>Pakiet 2 - próbki ( z każdej pozycji po 5 szt.).</t>
  </si>
  <si>
    <t>Paski sterylne do zamykania brzegów ran</t>
  </si>
  <si>
    <t>Opaska dziana 5cmx4m ( równo gęsto tkana, niestrzępiace brzegi, miękka)</t>
  </si>
  <si>
    <t>Opaska dziana 10cmx4m ( równo gęsto tkana, niestrzępiace brzegi, miękka)</t>
  </si>
  <si>
    <t>Opaska dziana 15cmx4m (równo gęsto tkana, niestrzępiace brzegi, miękka)</t>
  </si>
  <si>
    <t>mb.</t>
  </si>
  <si>
    <t>Razem:</t>
  </si>
  <si>
    <t>łatwość aplikaci i zdejmowania, brak przylepnści do rękawic, brak filmu na skórze, równomierność rozprowadzania kleju.</t>
  </si>
  <si>
    <t>..................................................................                                       data, podpisy, pieczątki  upoważnionych przedstawiceli Wykonawcy, zgodnie z wyciągiem z rejestru handlowego, zaświadczenia o wpisie do ewid gosp., umowy spółki</t>
  </si>
  <si>
    <t>38mm x 6mm a' 6 pasków</t>
  </si>
  <si>
    <t>Przylepiec chirurgiczny,z mikroporowatej włókniny poliestrowej bez zawartości wiskozy i celulozy,hypoalergiczny, z makroperforacją na całej powierzchni, umożliwiającą dzielenie bez nożyczek wzdłuż i w poprzek, z wodoodpornym klejem akrylowym,o dużej przylepności; szer.ok. 2,5cm</t>
  </si>
  <si>
    <t>Przezroczysty półprzepuszczalny opatrunek do mocowania cewników centralntch, ramka otaczjąca opatrunek ze wszystkich stron, zaokrąglone brzegi, metka do oznaczania, rozmiar 10x12 cm, klej akrylowy, wyrób medyczny klasy IIa , opakowanie typu folia-folia z polietylenu. Potwierdzenie bariery folii dla wirusów=&gt;27 nm przez niezależne laboratorium na podstawie badań statystycznie znamiennej ilości próbek ( min 32)</t>
  </si>
  <si>
    <t>Pakiet 3 - próbki ( po 10 szt z każdej pozycji)</t>
  </si>
  <si>
    <t>Załącznik do formularza ofertowego</t>
  </si>
  <si>
    <t>op.a'6 pasków</t>
  </si>
  <si>
    <t>op.a'3 paski</t>
  </si>
  <si>
    <t xml:space="preserve">75 (+1) mm x 6mm a' 3 paski </t>
  </si>
  <si>
    <t>75(+1)mm x 3mm a' 5 pasków</t>
  </si>
  <si>
    <t>op.a' 5 pasków</t>
  </si>
  <si>
    <t>op.</t>
  </si>
  <si>
    <t>..................................................................           data, podpisy, pieczątki  upoważnionych przedstawiceli Wykonawcy, zgodnie z wyciągiem z rejestru handlowego, zaświadczenia o wpisie do ewid gosp., umowy spółki</t>
  </si>
  <si>
    <r>
      <rPr>
        <b/>
        <u val="single"/>
        <sz val="10"/>
        <rFont val="Arial"/>
        <family val="2"/>
      </rPr>
      <t>Opis dotyczy poz. 1-5</t>
    </r>
    <r>
      <rPr>
        <b/>
        <sz val="10"/>
        <rFont val="Arial"/>
        <family val="2"/>
      </rPr>
      <t>. W nawiasach podano dopuszczalną tolerancję rozmiarów</t>
    </r>
  </si>
  <si>
    <t>poz1-dobrze wchłanialna, miękka, celulozowa).</t>
  </si>
  <si>
    <t>poz.2- bawełniana, miękka, chłonna.</t>
  </si>
  <si>
    <t>Brak w/w cech- 0 pkt.</t>
  </si>
  <si>
    <t>poz.1, 2- równo gęsto tkana, niestrzępiace brzegi, miękka</t>
  </si>
  <si>
    <t>poz.3,4- niestrzępiące brzegi, po sterylizacji elastyczna i miękka, po rozciągnięciu wraca do pozycji wyjściowej - sprężysta)</t>
  </si>
  <si>
    <t>Wartość użytkowa: 40pkt</t>
  </si>
  <si>
    <t xml:space="preserve">Załacznik do formularza ofertowego </t>
  </si>
  <si>
    <t xml:space="preserve">Cena-60%, </t>
  </si>
  <si>
    <t>Termin dostawy 40%</t>
  </si>
  <si>
    <t>Proponowany termin dostawy …………………………..-( min. 1 dzień max. 3 dni)</t>
  </si>
  <si>
    <t>Wchłaniany, jałowy hemostatyk powierzchniowy ze 100% regenerowanej, oksydowanej celulozy w formie gazy (pochodzenia roślinnego) o działaniu bakteriobójczym, potwierdzonym badaniami klinicznymi i przedklinicznymi in vivo i in vitro. Niskie pH w kontakcie z krwią hamujące rozwój szczepów MRSA, MRSE, PRSP, VRE, E.Coli. Okres wchłaniania 7-14 dni. Czas umożliwiający hemostazę: 2-8 min.                        Rozmiar 5 cm x 7,5 cm</t>
  </si>
  <si>
    <t xml:space="preserve">Tupfery kule z nitką RTG jałowe 30 x 30cm a 20 </t>
  </si>
  <si>
    <t>Specjalistyczny pakiet opatrunkowy,jałowy,RTG:</t>
  </si>
  <si>
    <t>(kompr.24warst.,RTG,10x20-4szt.;komp.8warst.,</t>
  </si>
  <si>
    <t>RTG,10x10-1x20szt.;serweta gazowa 4warst.,</t>
  </si>
  <si>
    <t>RTG + tasiemka,45x45-4szt.</t>
  </si>
  <si>
    <t>tupfery kule RTG,30 x 30-2x20szt.)</t>
  </si>
  <si>
    <t>op</t>
  </si>
  <si>
    <t xml:space="preserve">Kompresy 17 nitkowe , 10 x 20 cm , 24 warstwy, </t>
  </si>
  <si>
    <t>z nitką RTG , jałowe a' 4 szt.</t>
  </si>
  <si>
    <t>Serweta 4warstwy,17-nitk.RTG +tasiemka,jałowe</t>
  </si>
  <si>
    <t>a'4szt.</t>
  </si>
  <si>
    <t>Pakiet 4 - próbki ( po 10 szt z każdej pozycji)</t>
  </si>
  <si>
    <t xml:space="preserve">
- delikatny materiał,
- hipoalergiczny klej,
- łatwa i szybka aplikacja,
- przepuszczające powietrze,
- pomoc w gojeniu ran</t>
  </si>
  <si>
    <t>Pakiet 5 - próbki - 1 szt.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</si>
  <si>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 wymaganiach - szczelnie przylegający i łączący się z krwawiąca tkanką zachowujący swoje właściwości i wymiary oraz kształt w kontakcie z krwią. Rozmiar 7 x 5 x 1 cm.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</si>
  <si>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 wymaganiach - szczelnie przylegający i łączący się z krwawiąca tkanką zachowujący swoje właściwości i wymiary oraz kształt w kontakcie z krwią. Rozmiar 7 x 5 x 0,1 cm.</t>
  </si>
  <si>
    <t xml:space="preserve">Zestaw zawierający miejscowy, wchłanialny środek hemostatyczny z oczyszczonej żelatyny wieprzowej, w formie płynnej, wstępnie zmieszanej matrycy i roztwór trombiny zawierający 2000 IU sterylnej, liofilizowanej ludzkiej trombiny oraz strzykawkę bez igły z 2 ml sterylnej wody do wstrzyknięć i kaniule z możliwością docięcia lub z pamięcią kształtu. Zestaw przeznaczony do tamowania krwawienia. Czas wchłaniania 4-6 tygodni. Pojemność 6 ml, po zmieszaniu z roztworem trombiny 8 ml. </t>
  </si>
  <si>
    <t>I. Powlekany triclosanem szew antybakteryjny, syntetyczny monofilamentowy wchłanialny poliglekapron 25; okres wchłaniania 90-120 dni.</t>
  </si>
  <si>
    <t>Grubość nitki</t>
  </si>
  <si>
    <t>Długość igły</t>
  </si>
  <si>
    <t>Krzywizna igły</t>
  </si>
  <si>
    <t>Przekrój igły</t>
  </si>
  <si>
    <t>Długość nitki</t>
  </si>
  <si>
    <t>Producent</t>
  </si>
  <si>
    <t>Kod handlowy</t>
  </si>
  <si>
    <t>Nazwa szwu</t>
  </si>
  <si>
    <t>Ilość sztuk saszetka</t>
  </si>
  <si>
    <t>Cena brutto za saszetkę</t>
  </si>
  <si>
    <t xml:space="preserve">Cena brutto </t>
  </si>
  <si>
    <t>2/0</t>
  </si>
  <si>
    <t>26mm</t>
  </si>
  <si>
    <t>1/2 koła</t>
  </si>
  <si>
    <t>okrągła rozwarstwiająca</t>
  </si>
  <si>
    <t>70cm</t>
  </si>
  <si>
    <t>31mm</t>
  </si>
  <si>
    <t>okrągła</t>
  </si>
  <si>
    <t>36mm</t>
  </si>
  <si>
    <t>okrągła wzmocniona</t>
  </si>
  <si>
    <t>90cm</t>
  </si>
  <si>
    <t>40mm</t>
  </si>
  <si>
    <t>II.Bezwęzłowe urządzenie do kontrolowanego zamykania ran zaopatrzone w jedną igłę okrągłą, zakończone pętlą, wykonane z poliglekapronu, z nieścieralnym powleczeniem z dodatkiem triclosanu o szerokim spektrum działania antybakteryjnego. Okres wchłaniania: 90-120 dni. Urządzenie zaopatrzone jest w syntetyczne spiralnie ułożone kotwiczki.</t>
  </si>
  <si>
    <t>30cm</t>
  </si>
  <si>
    <t>3/0</t>
  </si>
  <si>
    <t>45cm</t>
  </si>
  <si>
    <t>Cechy użytkowe: 40 pkt.</t>
  </si>
  <si>
    <r>
      <t>Zamawiający będzie oceniał próbki oferowanych szwów chirurgicznych pod kątem następujących walorów użytkowych</t>
    </r>
    <r>
      <rPr>
        <sz val="10"/>
        <rFont val="Arial"/>
        <family val="2"/>
      </rPr>
      <t>: ­- łatwości wiązania nici: nić nie plącze się i nie zrywa podczas dowiązywania,</t>
    </r>
  </si>
  <si>
    <t>­ -pewności węzła: ściśle i płasko układający się, „stapiający się” z kolejnymi węzłami, co zapobiega rozwiązaniu węzła podczas szycia lub po zamknięciu powłok,</t>
  </si>
  <si>
    <t>­ -trwałości połączenia igły z nicią: trwałość uniemożliwiająca niekontrolowane oderwanie nitki od igły,</t>
  </si>
  <si>
    <t>­ -brak efektu pamięci: nić po wyjęciu z saszetki nie może pozostać skręcona,</t>
  </si>
  <si>
    <t>­ -ostrości igły: pierwotnej i po minimum trzykrotnym przejściu przez tkanki,</t>
  </si>
  <si>
    <t>­ -stabilności igły w imadle: posiadanie spłaszczenia trzonu igły w części imadłowej,</t>
  </si>
  <si>
    <t>Pakiet 6 - próbki po 1 op. poz. 1-4</t>
  </si>
  <si>
    <t>Pakiet 7 - próbki 1 saszetka z  pozycji nr 1,2,3</t>
  </si>
  <si>
    <t>Pakiet nr 8-po 1 saszetce z każdej pozycji</t>
  </si>
  <si>
    <t>Razem I+II</t>
  </si>
  <si>
    <t>- Samoprzylepna folia okluzyjna do mocowania i uszczelniania opatrunku o wymiarach 30x20 cm</t>
  </si>
  <si>
    <t>(1 szt.);</t>
  </si>
  <si>
    <t>- Podkładka z miękkim drenem Soft Port odprowadzającym wydzielinę i złączem do</t>
  </si>
  <si>
    <t>podłączenia do zbiornika;</t>
  </si>
  <si>
    <t>Wartość użytkowa 40%</t>
  </si>
  <si>
    <t>Cechy użytkowe:</t>
  </si>
  <si>
    <t>Wszystkie  wyroby będą używane do zabiegów inwazyjnych (złożone w taki sposób, aby nie wystawały strzępki nitek ),mozliwośc rozłożenia na pasek, podwójna etykieta- 40 pkt.</t>
  </si>
  <si>
    <t xml:space="preserve">Materiał: gaza bawełniana, nie strzępiąca się, chłonna-40p. </t>
  </si>
  <si>
    <t>Brak w/w cech- 0  pkt.</t>
  </si>
  <si>
    <t xml:space="preserve">Kompresy z gazy 100% bawełnianej,17 nitkowe, min. 16 warstw, jałowe z nitką RTG w rozmiarze 10 cm x 10 cm (1op.-20 sztuk). Nitka wplecina w osnowę kompresu, wykonana z polipropylenu o zawartości min. 60% BaSO4. Kompres z podwiniętymi 4 brzegami z możliwością bezpiecznego rozłożenia kompresu na pasek (seton) o wymiarach 10cm x 30 cm, bez luźnych nitek. Konfekcjonowane a/ 10 szt.Czterowarstwowy bezpieczny system pakowania : karton transportowy, opakowanie handlowe ( dyspenser) z wygodną perforacją i podwójne opakowanie jednostkowe - zewnętrzne typu papier - folia, wewnętrzne typu "peel pouch" Na każdym opakowaniu jednostkowym samoprzylepna naklejka do umieszczenia w dokumentacji medycznej. Spełniają wymogi normy EN 14079. Zgodne z IIa reg.7. </t>
  </si>
  <si>
    <t>.</t>
  </si>
  <si>
    <t>,</t>
  </si>
  <si>
    <t>Tupfer jałowy, o kształcie fasolki, średni z gazy 24-nitkowej mocno zwinięty z jednego kawałka gazy z nitką RTG, rozmiar gazy przed zwinięciem 12cmx12cm, op. a 10 szt . Nitka radiacyjna z polipropylenu z minimalną zawartością BaSO4 na poziomie 60% . Czterowarstwowy bezpieczny system pakowania : karton transportowy , opakowanie handlowe ( dyspenser) z wygodną perforacją i dwustopniowe opakowanie jednostkowe   Na opakowaniu jednostkowym zewnętrznym typu papier - folia,  samoprzylepna kontrolna etykieta dla pielęgniarki lotnej Na opakowaniu jednostkowym, wewnętrznym ( jałowym) w postaci wysuwanego pudełka dodatkowa kontrolna etykieta dla instrumentariuszki  - podwójna kontrola zliczania materiału po zabiegach.  Sterylizacja parą wodną. Spełniają wymogi normy EN 14079. Zgodne z IIa reg.7.</t>
  </si>
  <si>
    <t>Tupfery groszki RTG, jałowe 6 x 6 cm a 10szt/op</t>
  </si>
  <si>
    <t>Tupfery groszki RTG, jałowe 8 x 8 cm a 10szt/op</t>
  </si>
  <si>
    <t xml:space="preserve">                                            </t>
  </si>
  <si>
    <t>Brak w/w cech: 0 pkt.</t>
  </si>
  <si>
    <t>Wartość użytkowa: 40 pkt.</t>
  </si>
  <si>
    <t>Pakiet 9  - próbki po 1op. z każdj pozycji</t>
  </si>
  <si>
    <t>p.1,2 - 20pkt.</t>
  </si>
  <si>
    <t>Pakiet 10- próbki 1szt.z poz 1</t>
  </si>
  <si>
    <t xml:space="preserve">Kompresy z gazy 100% bawełnianej,17 nitkowe, min. 16 warstw, jałowe z nitką RTG Nitka wplecina w osnowę kompresu. Kompres z podwiniętymi 4 brzegami z możliwością bezpiecznego rozłożenia kompresu na pasek (seton), bez luźnych nitek. Czterowarstwowy bezpieczny system pakowania : karton transportowy, opakowanie handlowe                          ( dyspenser) z wygodną perforacją i podwójne opakowanie jednostkowe. Na każdym opakowaniu jednostkowym samoprzylepna naklejka do umieszczenia w dokumentacji medycznej. </t>
  </si>
  <si>
    <r>
      <rPr>
        <b/>
        <sz val="8"/>
        <rFont val="Arial"/>
        <family val="2"/>
      </rPr>
      <t>p.3,4,5</t>
    </r>
    <r>
      <rPr>
        <sz val="8"/>
        <rFont val="Arial"/>
        <family val="2"/>
      </rPr>
      <t xml:space="preserve"> - 20pkt. -Tupfer jałowy z gazy, mocno zwinięty z jednego kawałka gazy z nitką RTG. Czterowarstwowy bezpieczny system pakowania, duża chłonność </t>
    </r>
  </si>
  <si>
    <t>- Jałowy opatrunek koloru czarnego wykonany z poliuretanu o otwartych porach z dużą zdolnością odprowadzania płynów, wymiary 10x8x3 cm;</t>
  </si>
  <si>
    <t>Zestaw opatrunkowy mały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</si>
</sst>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\ &quot;zł&quot;"/>
    <numFmt numFmtId="173" formatCode="#,##0.00&quot; zł&quot;"/>
  </numFmts>
  <fonts count="6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555555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164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5" fillId="33" borderId="0" xfId="0" applyFont="1" applyFill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1" fontId="9" fillId="0" borderId="14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 vertical="top"/>
    </xf>
    <xf numFmtId="164" fontId="5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wrapText="1"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 horizontal="center" vertical="center"/>
    </xf>
    <xf numFmtId="2" fontId="64" fillId="0" borderId="18" xfId="0" applyNumberFormat="1" applyFont="1" applyBorder="1" applyAlignment="1">
      <alignment vertical="center"/>
    </xf>
    <xf numFmtId="0" fontId="64" fillId="0" borderId="19" xfId="0" applyFont="1" applyBorder="1" applyAlignment="1">
      <alignment/>
    </xf>
    <xf numFmtId="2" fontId="64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4" fillId="0" borderId="20" xfId="0" applyFont="1" applyBorder="1" applyAlignment="1">
      <alignment/>
    </xf>
    <xf numFmtId="0" fontId="66" fillId="34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2" fontId="64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67" fillId="33" borderId="14" xfId="0" applyFont="1" applyFill="1" applyBorder="1" applyAlignment="1">
      <alignment horizontal="center" vertical="center"/>
    </xf>
    <xf numFmtId="0" fontId="41" fillId="35" borderId="21" xfId="52" applyFont="1" applyFill="1" applyBorder="1" applyAlignment="1">
      <alignment horizontal="center" vertical="center" wrapText="1"/>
      <protection/>
    </xf>
    <xf numFmtId="0" fontId="41" fillId="35" borderId="22" xfId="52" applyFont="1" applyFill="1" applyBorder="1" applyAlignment="1">
      <alignment horizontal="center" vertical="center" wrapText="1"/>
      <protection/>
    </xf>
    <xf numFmtId="0" fontId="41" fillId="35" borderId="23" xfId="52" applyFont="1" applyFill="1" applyBorder="1" applyAlignment="1">
      <alignment horizontal="center" vertical="center" wrapText="1"/>
      <protection/>
    </xf>
    <xf numFmtId="0" fontId="41" fillId="35" borderId="24" xfId="52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 wrapText="1"/>
    </xf>
    <xf numFmtId="0" fontId="42" fillId="36" borderId="26" xfId="0" applyFont="1" applyFill="1" applyBorder="1" applyAlignment="1">
      <alignment horizontal="center" vertical="center" wrapText="1"/>
    </xf>
    <xf numFmtId="0" fontId="42" fillId="36" borderId="26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 wrapText="1"/>
    </xf>
    <xf numFmtId="0" fontId="43" fillId="0" borderId="11" xfId="52" applyFont="1" applyBorder="1" applyAlignment="1">
      <alignment horizontal="center" vertical="center" wrapText="1"/>
      <protection/>
    </xf>
    <xf numFmtId="172" fontId="43" fillId="0" borderId="11" xfId="0" applyNumberFormat="1" applyFont="1" applyBorder="1" applyAlignment="1">
      <alignment horizontal="center" vertical="center"/>
    </xf>
    <xf numFmtId="173" fontId="43" fillId="0" borderId="11" xfId="52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 wrapText="1"/>
    </xf>
    <xf numFmtId="0" fontId="42" fillId="36" borderId="20" xfId="0" applyFont="1" applyFill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 wrapText="1"/>
      <protection/>
    </xf>
    <xf numFmtId="172" fontId="43" fillId="0" borderId="10" xfId="0" applyNumberFormat="1" applyFont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 wrapText="1"/>
    </xf>
    <xf numFmtId="0" fontId="42" fillId="36" borderId="0" xfId="0" applyFont="1" applyFill="1" applyBorder="1" applyAlignment="1">
      <alignment horizontal="center" vertical="center"/>
    </xf>
    <xf numFmtId="0" fontId="43" fillId="0" borderId="0" xfId="52" applyFont="1" applyBorder="1" applyAlignment="1">
      <alignment horizontal="center" vertical="center" wrapText="1"/>
      <protection/>
    </xf>
    <xf numFmtId="172" fontId="43" fillId="0" borderId="0" xfId="0" applyNumberFormat="1" applyFont="1" applyBorder="1" applyAlignment="1">
      <alignment horizontal="center" vertical="center"/>
    </xf>
    <xf numFmtId="173" fontId="43" fillId="0" borderId="0" xfId="52" applyNumberFormat="1" applyFont="1" applyBorder="1" applyAlignment="1">
      <alignment horizontal="center" vertical="center" wrapText="1"/>
      <protection/>
    </xf>
    <xf numFmtId="16" fontId="43" fillId="0" borderId="0" xfId="52" applyNumberFormat="1" applyFont="1" applyBorder="1" applyAlignment="1">
      <alignment horizontal="center" vertical="center" wrapText="1"/>
      <protection/>
    </xf>
    <xf numFmtId="172" fontId="43" fillId="0" borderId="0" xfId="52" applyNumberFormat="1" applyFont="1" applyBorder="1" applyAlignment="1">
      <alignment horizontal="center" vertical="center"/>
      <protection/>
    </xf>
    <xf numFmtId="0" fontId="67" fillId="33" borderId="15" xfId="0" applyFont="1" applyFill="1" applyBorder="1" applyAlignment="1">
      <alignment horizontal="center" vertical="center"/>
    </xf>
    <xf numFmtId="16" fontId="43" fillId="0" borderId="10" xfId="52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173" fontId="43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1" fontId="3" fillId="0" borderId="14" xfId="0" applyNumberFormat="1" applyFont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66" fillId="33" borderId="10" xfId="0" applyFont="1" applyFill="1" applyBorder="1" applyAlignment="1">
      <alignment vertical="center" wrapText="1"/>
    </xf>
    <xf numFmtId="0" fontId="3" fillId="0" borderId="2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173" fontId="41" fillId="0" borderId="0" xfId="52" applyNumberFormat="1" applyFont="1" applyBorder="1" applyAlignment="1">
      <alignment horizontal="center" vertical="center" wrapText="1"/>
      <protection/>
    </xf>
    <xf numFmtId="173" fontId="7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top" wrapText="1"/>
    </xf>
    <xf numFmtId="164" fontId="3" fillId="0" borderId="28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/>
    </xf>
    <xf numFmtId="2" fontId="64" fillId="0" borderId="1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3" fillId="33" borderId="3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3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57">
      <selection activeCell="G172" sqref="G172:G173"/>
    </sheetView>
  </sheetViews>
  <sheetFormatPr defaultColWidth="9.00390625" defaultRowHeight="12.75"/>
  <cols>
    <col min="1" max="1" width="10.375" style="0" customWidth="1"/>
    <col min="2" max="2" width="38.875" style="0" customWidth="1"/>
    <col min="3" max="3" width="11.875" style="0" customWidth="1"/>
    <col min="4" max="4" width="12.00390625" style="0" customWidth="1"/>
    <col min="5" max="5" width="10.75390625" style="0" customWidth="1"/>
    <col min="6" max="6" width="13.00390625" style="0" customWidth="1"/>
    <col min="7" max="7" width="13.125" style="0" customWidth="1"/>
    <col min="8" max="8" width="11.75390625" style="0" customWidth="1"/>
    <col min="9" max="9" width="16.75390625" style="0" customWidth="1"/>
    <col min="10" max="10" width="14.25390625" style="0" customWidth="1"/>
    <col min="11" max="11" width="17.00390625" style="0" customWidth="1"/>
    <col min="12" max="12" width="11.625" style="0" customWidth="1"/>
    <col min="13" max="13" width="9.25390625" style="0" bestFit="1" customWidth="1"/>
    <col min="14" max="14" width="14.25390625" style="0" customWidth="1"/>
    <col min="15" max="15" width="15.375" style="0" customWidth="1"/>
    <col min="16" max="16" width="16.125" style="0" customWidth="1"/>
    <col min="17" max="17" width="14.25390625" style="0" customWidth="1"/>
  </cols>
  <sheetData>
    <row r="1" spans="1:14" s="2" customFormat="1" ht="15">
      <c r="A1" s="13"/>
      <c r="B1" s="13"/>
      <c r="C1" s="13" t="s">
        <v>12</v>
      </c>
      <c r="D1" s="13"/>
      <c r="E1" s="13"/>
      <c r="F1" s="13"/>
      <c r="G1" s="13"/>
      <c r="H1" s="13"/>
      <c r="I1" s="13"/>
      <c r="J1" s="8"/>
      <c r="K1" s="8"/>
      <c r="L1" s="8"/>
      <c r="M1" s="8"/>
      <c r="N1" s="8"/>
    </row>
    <row r="2" spans="1:14" s="2" customFormat="1" ht="15">
      <c r="A2" s="13"/>
      <c r="B2" s="24" t="s">
        <v>27</v>
      </c>
      <c r="C2" s="13"/>
      <c r="D2" s="24"/>
      <c r="E2" s="24"/>
      <c r="F2" s="24"/>
      <c r="G2" s="24"/>
      <c r="H2" s="13"/>
      <c r="I2" s="13"/>
      <c r="J2" s="13"/>
      <c r="K2" s="13"/>
      <c r="L2" s="13"/>
      <c r="M2" s="13"/>
      <c r="N2" s="13"/>
    </row>
    <row r="3" spans="1:14" s="2" customFormat="1" ht="38.25">
      <c r="A3" s="15" t="s">
        <v>0</v>
      </c>
      <c r="B3" s="15" t="s">
        <v>1</v>
      </c>
      <c r="C3" s="16" t="s">
        <v>2</v>
      </c>
      <c r="D3" s="16" t="s">
        <v>25</v>
      </c>
      <c r="E3" s="15" t="s">
        <v>3</v>
      </c>
      <c r="F3" s="15" t="s">
        <v>4</v>
      </c>
      <c r="G3" s="16" t="s">
        <v>20</v>
      </c>
      <c r="H3" s="16" t="s">
        <v>19</v>
      </c>
      <c r="I3" s="18" t="s">
        <v>21</v>
      </c>
      <c r="J3" s="13"/>
      <c r="K3" s="13"/>
      <c r="L3" s="13"/>
      <c r="M3" s="13"/>
      <c r="N3" s="13"/>
    </row>
    <row r="4" spans="1:14" s="2" customFormat="1" ht="25.5">
      <c r="A4" s="15" t="s">
        <v>13</v>
      </c>
      <c r="B4" s="33" t="s">
        <v>28</v>
      </c>
      <c r="C4" s="33"/>
      <c r="D4" s="34"/>
      <c r="E4" s="15" t="s">
        <v>6</v>
      </c>
      <c r="F4" s="15">
        <v>1200</v>
      </c>
      <c r="G4" s="15"/>
      <c r="H4" s="15"/>
      <c r="I4" s="35"/>
      <c r="J4" s="13"/>
      <c r="K4" s="13"/>
      <c r="L4" s="13"/>
      <c r="M4" s="13"/>
      <c r="N4" s="13"/>
    </row>
    <row r="5" spans="1:14" s="2" customFormat="1" ht="34.5" customHeight="1">
      <c r="A5" s="15" t="s">
        <v>14</v>
      </c>
      <c r="B5" s="33" t="s">
        <v>29</v>
      </c>
      <c r="C5" s="33"/>
      <c r="D5" s="34"/>
      <c r="E5" s="15" t="s">
        <v>5</v>
      </c>
      <c r="F5" s="15">
        <v>20</v>
      </c>
      <c r="G5" s="15"/>
      <c r="H5" s="15"/>
      <c r="I5" s="35"/>
      <c r="J5" s="13"/>
      <c r="K5" s="13"/>
      <c r="L5" s="13"/>
      <c r="M5" s="13"/>
      <c r="N5" s="13"/>
    </row>
    <row r="6" spans="1:14" s="2" customFormat="1" ht="15">
      <c r="A6" s="11"/>
      <c r="B6" s="12" t="s">
        <v>69</v>
      </c>
      <c r="C6" s="11"/>
      <c r="D6" s="11"/>
      <c r="E6" s="11"/>
      <c r="F6" s="21"/>
      <c r="G6" s="23"/>
      <c r="H6" s="36" t="s">
        <v>11</v>
      </c>
      <c r="I6" s="277"/>
      <c r="J6" s="13"/>
      <c r="K6" s="13"/>
      <c r="L6" s="13"/>
      <c r="M6" s="13"/>
      <c r="N6" s="13"/>
    </row>
    <row r="7" spans="1:14" s="2" customFormat="1" ht="15">
      <c r="A7" s="11"/>
      <c r="B7" s="11" t="s">
        <v>64</v>
      </c>
      <c r="C7" s="11"/>
      <c r="D7" s="11"/>
      <c r="E7" s="11"/>
      <c r="F7" s="21"/>
      <c r="G7" s="23"/>
      <c r="H7" s="23"/>
      <c r="I7" s="21"/>
      <c r="J7" s="13"/>
      <c r="K7" s="13"/>
      <c r="L7" s="13"/>
      <c r="M7" s="13"/>
      <c r="N7" s="13"/>
    </row>
    <row r="8" spans="1:14" s="2" customFormat="1" ht="15">
      <c r="A8" s="11"/>
      <c r="B8" s="88" t="s">
        <v>65</v>
      </c>
      <c r="C8" s="11"/>
      <c r="D8" s="11"/>
      <c r="E8" s="11"/>
      <c r="F8" s="21"/>
      <c r="G8" s="23"/>
      <c r="H8" s="23"/>
      <c r="I8" s="21"/>
      <c r="J8" s="13"/>
      <c r="K8" s="13"/>
      <c r="L8" s="13"/>
      <c r="M8" s="13"/>
      <c r="N8" s="13"/>
    </row>
    <row r="9" spans="1:14" s="2" customFormat="1" ht="15">
      <c r="A9" s="13"/>
      <c r="B9" s="24" t="s">
        <v>66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2" customFormat="1" ht="15" customHeight="1">
      <c r="A10" s="13"/>
      <c r="B10" s="301" t="s">
        <v>23</v>
      </c>
      <c r="C10" s="13"/>
      <c r="D10" s="13"/>
      <c r="E10" s="13"/>
      <c r="F10" s="13"/>
      <c r="G10" s="37"/>
      <c r="H10" s="37"/>
      <c r="I10" s="304"/>
      <c r="J10" s="13"/>
      <c r="K10" s="13"/>
      <c r="L10" s="13"/>
      <c r="M10" s="13"/>
      <c r="N10" s="13"/>
    </row>
    <row r="11" spans="1:14" s="2" customFormat="1" ht="64.5" customHeight="1">
      <c r="A11" s="37"/>
      <c r="B11" s="301"/>
      <c r="C11" s="13"/>
      <c r="D11" s="13"/>
      <c r="E11" s="13"/>
      <c r="F11" s="13"/>
      <c r="G11" s="37"/>
      <c r="H11" s="37"/>
      <c r="I11" s="304"/>
      <c r="J11" s="13"/>
      <c r="K11" s="13"/>
      <c r="L11" s="13"/>
      <c r="M11" s="13"/>
      <c r="N11" s="13"/>
    </row>
    <row r="12" spans="1:14" s="2" customFormat="1" ht="15">
      <c r="A12" s="13"/>
      <c r="B12" s="13"/>
      <c r="C12" s="13"/>
      <c r="D12" s="13"/>
      <c r="E12" s="13"/>
      <c r="F12" s="13"/>
      <c r="G12" s="37"/>
      <c r="H12" s="37"/>
      <c r="I12" s="13"/>
      <c r="J12" s="13"/>
      <c r="K12" s="13"/>
      <c r="L12" s="13"/>
      <c r="M12" s="13"/>
      <c r="N12" s="13"/>
    </row>
    <row r="13" spans="1:14" s="2" customFormat="1" ht="15">
      <c r="A13" s="13"/>
      <c r="B13" s="13"/>
      <c r="C13" s="13"/>
      <c r="D13" s="13"/>
      <c r="E13" s="13"/>
      <c r="F13" s="13"/>
      <c r="G13" s="37"/>
      <c r="H13" s="37"/>
      <c r="I13" s="13"/>
      <c r="J13" s="13"/>
      <c r="K13" s="13"/>
      <c r="L13" s="13"/>
      <c r="M13" s="13"/>
      <c r="N13" s="13"/>
    </row>
    <row r="14" spans="1:14" s="2" customFormat="1" ht="15">
      <c r="A14" s="11"/>
      <c r="B14" s="11"/>
      <c r="C14" s="11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3"/>
      <c r="B15" s="13"/>
      <c r="C15" s="13" t="s">
        <v>12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3"/>
      <c r="B16" s="24" t="s">
        <v>42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38.25">
      <c r="A17" s="15" t="s">
        <v>0</v>
      </c>
      <c r="B17" s="15" t="s">
        <v>1</v>
      </c>
      <c r="C17" s="16" t="s">
        <v>2</v>
      </c>
      <c r="D17" s="16" t="s">
        <v>25</v>
      </c>
      <c r="E17" s="15" t="s">
        <v>3</v>
      </c>
      <c r="F17" s="15" t="s">
        <v>4</v>
      </c>
      <c r="G17" s="16" t="s">
        <v>20</v>
      </c>
      <c r="H17" s="16" t="s">
        <v>19</v>
      </c>
      <c r="I17" s="28" t="s">
        <v>21</v>
      </c>
      <c r="J17" s="13"/>
      <c r="K17" s="13"/>
      <c r="L17" s="13"/>
      <c r="M17" s="13"/>
      <c r="N17" s="13"/>
    </row>
    <row r="18" spans="1:14" s="2" customFormat="1" ht="31.5" customHeight="1">
      <c r="A18" s="15" t="s">
        <v>13</v>
      </c>
      <c r="B18" s="16" t="s">
        <v>44</v>
      </c>
      <c r="C18" s="16"/>
      <c r="D18" s="16"/>
      <c r="E18" s="15" t="s">
        <v>5</v>
      </c>
      <c r="F18" s="38">
        <v>1500</v>
      </c>
      <c r="G18" s="15"/>
      <c r="H18" s="15"/>
      <c r="I18" s="39"/>
      <c r="J18" s="13"/>
      <c r="K18" s="13"/>
      <c r="L18" s="13"/>
      <c r="M18" s="13"/>
      <c r="N18" s="13"/>
    </row>
    <row r="19" spans="1:14" s="2" customFormat="1" ht="35.25" customHeight="1">
      <c r="A19" s="15" t="s">
        <v>14</v>
      </c>
      <c r="B19" s="16" t="s">
        <v>45</v>
      </c>
      <c r="C19" s="16"/>
      <c r="D19" s="16"/>
      <c r="E19" s="15" t="s">
        <v>5</v>
      </c>
      <c r="F19" s="38">
        <v>16000</v>
      </c>
      <c r="G19" s="15"/>
      <c r="H19" s="15"/>
      <c r="I19" s="39"/>
      <c r="J19" s="13"/>
      <c r="K19" s="13"/>
      <c r="L19" s="13"/>
      <c r="M19" s="13"/>
      <c r="N19" s="13"/>
    </row>
    <row r="20" spans="1:14" s="2" customFormat="1" ht="51.75" customHeight="1">
      <c r="A20" s="15" t="s">
        <v>15</v>
      </c>
      <c r="B20" s="16" t="s">
        <v>46</v>
      </c>
      <c r="C20" s="16"/>
      <c r="D20" s="16"/>
      <c r="E20" s="15" t="s">
        <v>5</v>
      </c>
      <c r="F20" s="38">
        <v>10000</v>
      </c>
      <c r="G20" s="15"/>
      <c r="H20" s="15"/>
      <c r="I20" s="39"/>
      <c r="J20" s="13"/>
      <c r="K20" s="13"/>
      <c r="L20" s="13"/>
      <c r="M20" s="13"/>
      <c r="N20" s="13"/>
    </row>
    <row r="21" spans="1:14" s="2" customFormat="1" ht="57" customHeight="1">
      <c r="A21" s="15" t="s">
        <v>16</v>
      </c>
      <c r="B21" s="16" t="s">
        <v>38</v>
      </c>
      <c r="C21" s="16"/>
      <c r="D21" s="16"/>
      <c r="E21" s="15" t="s">
        <v>5</v>
      </c>
      <c r="F21" s="15">
        <v>10</v>
      </c>
      <c r="G21" s="15"/>
      <c r="H21" s="15"/>
      <c r="I21" s="39"/>
      <c r="J21" s="13"/>
      <c r="K21" s="13"/>
      <c r="L21" s="13"/>
      <c r="M21" s="13"/>
      <c r="N21" s="13"/>
    </row>
    <row r="22" spans="1:14" s="2" customFormat="1" ht="63" customHeight="1">
      <c r="A22" s="15" t="s">
        <v>17</v>
      </c>
      <c r="B22" s="16" t="s">
        <v>39</v>
      </c>
      <c r="C22" s="16"/>
      <c r="D22" s="16"/>
      <c r="E22" s="15" t="s">
        <v>5</v>
      </c>
      <c r="F22" s="15">
        <v>4200</v>
      </c>
      <c r="G22" s="15"/>
      <c r="H22" s="15"/>
      <c r="I22" s="39"/>
      <c r="J22" s="13"/>
      <c r="K22" s="13"/>
      <c r="L22" s="13"/>
      <c r="M22" s="13"/>
      <c r="N22" s="13"/>
    </row>
    <row r="23" spans="1:14" s="2" customFormat="1" ht="15">
      <c r="A23" s="40"/>
      <c r="B23" s="40"/>
      <c r="C23" s="40"/>
      <c r="D23" s="40"/>
      <c r="E23" s="40"/>
      <c r="F23" s="40"/>
      <c r="G23" s="41"/>
      <c r="H23" s="42" t="s">
        <v>11</v>
      </c>
      <c r="I23" s="277"/>
      <c r="J23" s="13"/>
      <c r="K23" s="13"/>
      <c r="L23" s="13"/>
      <c r="M23" s="13"/>
      <c r="N23" s="13"/>
    </row>
    <row r="24" spans="1:14" s="2" customFormat="1" ht="15">
      <c r="A24" s="11"/>
      <c r="B24" s="12" t="s">
        <v>69</v>
      </c>
      <c r="C24" s="11"/>
      <c r="D24" s="11"/>
      <c r="E24" s="11"/>
      <c r="F24" s="21"/>
      <c r="G24" s="23"/>
      <c r="H24" s="23"/>
      <c r="I24" s="43" t="s">
        <v>18</v>
      </c>
      <c r="J24" s="13"/>
      <c r="K24" s="13"/>
      <c r="L24" s="13"/>
      <c r="M24" s="13"/>
      <c r="N24" s="13"/>
    </row>
    <row r="25" spans="1:14" s="2" customFormat="1" ht="15">
      <c r="A25" s="11"/>
      <c r="B25" s="11" t="s">
        <v>67</v>
      </c>
      <c r="C25" s="11"/>
      <c r="D25" s="11"/>
      <c r="E25" s="11"/>
      <c r="F25" s="21"/>
      <c r="G25" s="23"/>
      <c r="H25" s="23"/>
      <c r="I25" s="43"/>
      <c r="J25" s="13"/>
      <c r="K25" s="13"/>
      <c r="L25" s="13"/>
      <c r="M25" s="13"/>
      <c r="N25" s="13"/>
    </row>
    <row r="26" spans="1:14" s="2" customFormat="1" ht="15">
      <c r="A26" s="11"/>
      <c r="B26" s="11" t="s">
        <v>68</v>
      </c>
      <c r="C26" s="11"/>
      <c r="D26" s="11"/>
      <c r="E26" s="11"/>
      <c r="F26" s="21"/>
      <c r="G26" s="23"/>
      <c r="H26" s="23"/>
      <c r="I26" s="43"/>
      <c r="J26" s="13"/>
      <c r="K26" s="13"/>
      <c r="L26" s="13"/>
      <c r="M26" s="13"/>
      <c r="N26" s="13"/>
    </row>
    <row r="27" spans="1:14" s="2" customFormat="1" ht="15">
      <c r="A27" s="11"/>
      <c r="B27" s="24" t="s">
        <v>66</v>
      </c>
      <c r="C27" s="11"/>
      <c r="D27" s="11"/>
      <c r="E27" s="11"/>
      <c r="F27" s="21"/>
      <c r="G27" s="23"/>
      <c r="H27" s="23"/>
      <c r="I27" s="43"/>
      <c r="J27" s="13"/>
      <c r="K27" s="13"/>
      <c r="L27" s="13"/>
      <c r="M27" s="13"/>
      <c r="N27" s="13"/>
    </row>
    <row r="28" spans="1:14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>
      <c r="A29" s="13"/>
      <c r="B29" s="301" t="s">
        <v>23</v>
      </c>
      <c r="C29" s="13"/>
      <c r="D29" s="13"/>
      <c r="E29" s="13"/>
      <c r="F29" s="13"/>
      <c r="G29" s="37"/>
      <c r="H29" s="37"/>
      <c r="I29" s="304"/>
      <c r="J29" s="13"/>
      <c r="K29" s="13"/>
      <c r="L29" s="13"/>
      <c r="M29" s="13"/>
      <c r="N29" s="13"/>
    </row>
    <row r="30" spans="1:14" ht="66" customHeight="1">
      <c r="A30" s="37"/>
      <c r="B30" s="301"/>
      <c r="C30" s="13"/>
      <c r="D30" s="13"/>
      <c r="E30" s="13"/>
      <c r="F30" s="13"/>
      <c r="G30" s="37"/>
      <c r="H30" s="37"/>
      <c r="I30" s="304"/>
      <c r="J30" s="13"/>
      <c r="K30" s="13"/>
      <c r="L30" s="13"/>
      <c r="M30" s="13"/>
      <c r="N30" s="13"/>
    </row>
    <row r="31" spans="1:14" s="1" customFormat="1" ht="15">
      <c r="A31" s="13"/>
      <c r="B31" s="13"/>
      <c r="C31" s="13"/>
      <c r="D31" s="13"/>
      <c r="E31" s="13"/>
      <c r="F31" s="13"/>
      <c r="G31" s="13"/>
      <c r="H31" s="13"/>
      <c r="I31" s="24"/>
      <c r="J31" s="13"/>
      <c r="K31" s="13"/>
      <c r="L31" s="13"/>
      <c r="M31" s="13"/>
      <c r="N31" s="13"/>
    </row>
    <row r="32" spans="1:14" s="1" customFormat="1" ht="15">
      <c r="A32" s="13"/>
      <c r="B32" s="13"/>
      <c r="C32" s="13"/>
      <c r="D32" s="13"/>
      <c r="E32" s="13"/>
      <c r="F32" s="13"/>
      <c r="G32" s="13"/>
      <c r="H32" s="13"/>
      <c r="I32" s="24"/>
      <c r="J32" s="13"/>
      <c r="K32" s="13"/>
      <c r="L32" s="13"/>
      <c r="M32" s="13"/>
      <c r="N32" s="13"/>
    </row>
    <row r="33" spans="1:14" s="1" customFormat="1" ht="15">
      <c r="A33" s="13"/>
      <c r="B33" s="13"/>
      <c r="C33" s="13"/>
      <c r="D33" s="13"/>
      <c r="E33" s="13"/>
      <c r="F33" s="13"/>
      <c r="G33" s="37"/>
      <c r="H33" s="37"/>
      <c r="I33" s="13"/>
      <c r="J33" s="13"/>
      <c r="K33" s="13"/>
      <c r="L33" s="13"/>
      <c r="M33" s="13"/>
      <c r="N33" s="13"/>
    </row>
    <row r="34" spans="1:14" s="1" customFormat="1" ht="15">
      <c r="A34" s="13"/>
      <c r="B34" s="13"/>
      <c r="C34" s="13" t="s">
        <v>12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1" customFormat="1" ht="15.75" customHeight="1">
      <c r="A35" s="44"/>
      <c r="B35" s="4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1" customFormat="1" ht="38.25">
      <c r="A36" s="15" t="s">
        <v>0</v>
      </c>
      <c r="B36" s="15" t="s">
        <v>1</v>
      </c>
      <c r="C36" s="16" t="s">
        <v>2</v>
      </c>
      <c r="D36" s="16" t="s">
        <v>25</v>
      </c>
      <c r="E36" s="15" t="s">
        <v>3</v>
      </c>
      <c r="F36" s="15" t="s">
        <v>4</v>
      </c>
      <c r="G36" s="16" t="s">
        <v>20</v>
      </c>
      <c r="H36" s="16" t="s">
        <v>19</v>
      </c>
      <c r="I36" s="18" t="s">
        <v>21</v>
      </c>
      <c r="J36" s="13"/>
      <c r="K36" s="13"/>
      <c r="L36" s="13"/>
      <c r="M36" s="13"/>
      <c r="N36" s="13"/>
    </row>
    <row r="37" spans="1:14" s="1" customFormat="1" ht="34.5" customHeight="1">
      <c r="A37" s="46">
        <v>1</v>
      </c>
      <c r="B37" s="47" t="s">
        <v>7</v>
      </c>
      <c r="C37" s="47"/>
      <c r="D37" s="47"/>
      <c r="E37" s="15" t="s">
        <v>5</v>
      </c>
      <c r="F37" s="38">
        <v>11000</v>
      </c>
      <c r="G37" s="48"/>
      <c r="H37" s="49"/>
      <c r="I37" s="39"/>
      <c r="J37" s="13"/>
      <c r="K37" s="13"/>
      <c r="L37" s="13"/>
      <c r="M37" s="13"/>
      <c r="N37" s="13"/>
    </row>
    <row r="38" spans="1:14" s="1" customFormat="1" ht="15">
      <c r="A38" s="46">
        <v>2</v>
      </c>
      <c r="B38" s="47" t="s">
        <v>10</v>
      </c>
      <c r="C38" s="47"/>
      <c r="D38" s="47"/>
      <c r="E38" s="15" t="s">
        <v>5</v>
      </c>
      <c r="F38" s="38">
        <v>5000</v>
      </c>
      <c r="G38" s="48"/>
      <c r="H38" s="49"/>
      <c r="I38" s="39"/>
      <c r="J38" s="13"/>
      <c r="K38" s="13"/>
      <c r="L38" s="13"/>
      <c r="M38" s="13"/>
      <c r="N38" s="13"/>
    </row>
    <row r="39" spans="1:14" s="1" customFormat="1" ht="28.5" customHeight="1">
      <c r="A39" s="50">
        <v>3</v>
      </c>
      <c r="B39" s="51" t="s">
        <v>26</v>
      </c>
      <c r="C39" s="51"/>
      <c r="D39" s="51"/>
      <c r="E39" s="16" t="s">
        <v>5</v>
      </c>
      <c r="F39" s="52">
        <v>3500</v>
      </c>
      <c r="G39" s="31"/>
      <c r="H39" s="53"/>
      <c r="I39" s="39"/>
      <c r="J39" s="13"/>
      <c r="K39" s="13"/>
      <c r="L39" s="13"/>
      <c r="M39" s="13"/>
      <c r="N39" s="13"/>
    </row>
    <row r="40" spans="1:14" s="1" customFormat="1" ht="15">
      <c r="A40" s="46">
        <v>4</v>
      </c>
      <c r="B40" s="47" t="s">
        <v>8</v>
      </c>
      <c r="C40" s="47"/>
      <c r="D40" s="47"/>
      <c r="E40" s="15" t="s">
        <v>5</v>
      </c>
      <c r="F40" s="38">
        <v>3500</v>
      </c>
      <c r="G40" s="48"/>
      <c r="H40" s="49"/>
      <c r="I40" s="39"/>
      <c r="J40" s="13"/>
      <c r="K40" s="13"/>
      <c r="L40" s="13"/>
      <c r="M40" s="13"/>
      <c r="N40" s="13"/>
    </row>
    <row r="41" spans="1:14" s="1" customFormat="1" ht="30.75" customHeight="1">
      <c r="A41" s="46">
        <v>5</v>
      </c>
      <c r="B41" s="47" t="s">
        <v>9</v>
      </c>
      <c r="C41" s="47"/>
      <c r="D41" s="47"/>
      <c r="E41" s="15" t="s">
        <v>5</v>
      </c>
      <c r="F41" s="38">
        <v>4500</v>
      </c>
      <c r="G41" s="48"/>
      <c r="H41" s="49"/>
      <c r="I41" s="39"/>
      <c r="J41" s="13"/>
      <c r="K41" s="13"/>
      <c r="L41" s="13"/>
      <c r="M41" s="13"/>
      <c r="N41" s="13"/>
    </row>
    <row r="42" spans="1:14" s="1" customFormat="1" ht="14.25" customHeight="1">
      <c r="A42" s="44"/>
      <c r="B42" s="12" t="s">
        <v>69</v>
      </c>
      <c r="C42" s="78"/>
      <c r="D42" s="78"/>
      <c r="E42" s="81"/>
      <c r="F42" s="44"/>
      <c r="G42" s="141"/>
      <c r="H42" s="142"/>
      <c r="I42" s="278"/>
      <c r="J42" s="13"/>
      <c r="K42" s="13"/>
      <c r="L42" s="13"/>
      <c r="M42" s="13"/>
      <c r="N42" s="13"/>
    </row>
    <row r="43" spans="1:14" s="1" customFormat="1" ht="24.75" customHeight="1">
      <c r="A43" s="12" t="s">
        <v>63</v>
      </c>
      <c r="B43" s="11"/>
      <c r="C43" s="11"/>
      <c r="D43" s="11"/>
      <c r="E43" s="11"/>
      <c r="F43" s="21"/>
      <c r="G43" s="23"/>
      <c r="H43" s="24" t="s">
        <v>22</v>
      </c>
      <c r="I43" s="89"/>
      <c r="J43" s="13"/>
      <c r="K43" s="13"/>
      <c r="L43" s="13"/>
      <c r="M43" s="13"/>
      <c r="N43" s="13"/>
    </row>
    <row r="44" spans="1:14" s="1" customFormat="1" ht="15">
      <c r="A44" s="12"/>
      <c r="B44" s="4" t="s">
        <v>35</v>
      </c>
      <c r="C44" s="78"/>
      <c r="D44" s="11"/>
      <c r="E44" s="11"/>
      <c r="F44" s="21"/>
      <c r="G44" s="23"/>
      <c r="H44" s="23"/>
      <c r="I44" s="13" t="s">
        <v>18</v>
      </c>
      <c r="J44" s="13"/>
      <c r="K44" s="13"/>
      <c r="L44" s="13"/>
      <c r="M44" s="13"/>
      <c r="N44" s="13"/>
    </row>
    <row r="45" spans="1:14" s="1" customFormat="1" ht="15" customHeight="1">
      <c r="A45" s="12"/>
      <c r="B45" s="4" t="s">
        <v>36</v>
      </c>
      <c r="C45" s="78"/>
      <c r="D45" s="11"/>
      <c r="E45" s="11"/>
      <c r="F45" s="21"/>
      <c r="G45" s="23"/>
      <c r="H45" s="23"/>
      <c r="I45" s="11"/>
      <c r="J45" s="13"/>
      <c r="K45" s="13"/>
      <c r="L45" s="13"/>
      <c r="M45" s="13"/>
      <c r="N45" s="13"/>
    </row>
    <row r="46" spans="1:14" s="1" customFormat="1" ht="15.75" customHeight="1">
      <c r="A46" s="12"/>
      <c r="B46" s="4" t="s">
        <v>37</v>
      </c>
      <c r="C46" s="78"/>
      <c r="D46" s="11"/>
      <c r="E46" s="11"/>
      <c r="F46" s="21"/>
      <c r="G46" s="23"/>
      <c r="H46" s="23"/>
      <c r="I46" s="11"/>
      <c r="J46" s="13"/>
      <c r="K46" s="13"/>
      <c r="L46" s="13"/>
      <c r="M46" s="13"/>
      <c r="N46" s="13"/>
    </row>
    <row r="47" spans="1:14" s="1" customFormat="1" ht="12.75" customHeight="1">
      <c r="A47" s="12"/>
      <c r="B47" s="5" t="s">
        <v>30</v>
      </c>
      <c r="C47" s="78"/>
      <c r="D47" s="11"/>
      <c r="E47" s="11"/>
      <c r="F47" s="21"/>
      <c r="G47" s="23"/>
      <c r="H47" s="23"/>
      <c r="I47" s="11"/>
      <c r="J47" s="13"/>
      <c r="K47" s="13"/>
      <c r="L47" s="13"/>
      <c r="M47" s="13"/>
      <c r="N47" s="13"/>
    </row>
    <row r="48" spans="1:14" s="1" customFormat="1" ht="15">
      <c r="A48" s="12"/>
      <c r="B48" s="5" t="s">
        <v>31</v>
      </c>
      <c r="C48" s="78"/>
      <c r="D48" s="11"/>
      <c r="E48" s="11"/>
      <c r="F48" s="21"/>
      <c r="G48" s="23"/>
      <c r="H48" s="23"/>
      <c r="I48" s="11"/>
      <c r="J48" s="13"/>
      <c r="K48" s="13"/>
      <c r="L48" s="13"/>
      <c r="M48" s="13"/>
      <c r="N48" s="13"/>
    </row>
    <row r="49" spans="1:14" s="1" customFormat="1" ht="15">
      <c r="A49" s="12"/>
      <c r="B49" s="4" t="s">
        <v>32</v>
      </c>
      <c r="C49" s="78"/>
      <c r="D49" s="11"/>
      <c r="E49" s="11"/>
      <c r="F49" s="21"/>
      <c r="G49" s="23"/>
      <c r="H49" s="23"/>
      <c r="I49" s="11"/>
      <c r="J49" s="13"/>
      <c r="K49" s="13"/>
      <c r="L49" s="13"/>
      <c r="M49" s="13"/>
      <c r="N49" s="13"/>
    </row>
    <row r="50" spans="1:14" s="1" customFormat="1" ht="15">
      <c r="A50" s="12"/>
      <c r="B50" s="4" t="s">
        <v>33</v>
      </c>
      <c r="C50" s="78"/>
      <c r="D50" s="11"/>
      <c r="E50" s="11"/>
      <c r="F50" s="21"/>
      <c r="G50" s="23"/>
      <c r="H50" s="23"/>
      <c r="I50" s="11"/>
      <c r="J50" s="13"/>
      <c r="K50" s="13"/>
      <c r="L50" s="13"/>
      <c r="M50" s="13"/>
      <c r="N50" s="13"/>
    </row>
    <row r="51" spans="1:14" s="1" customFormat="1" ht="15">
      <c r="A51" s="12"/>
      <c r="B51" s="79" t="s">
        <v>40</v>
      </c>
      <c r="C51" s="78"/>
      <c r="D51" s="11"/>
      <c r="E51" s="11"/>
      <c r="F51" s="21"/>
      <c r="G51" s="23"/>
      <c r="H51" s="23"/>
      <c r="I51" s="11"/>
      <c r="J51" s="13"/>
      <c r="K51" s="13"/>
      <c r="L51" s="13"/>
      <c r="M51" s="13"/>
      <c r="N51" s="13"/>
    </row>
    <row r="52" spans="1:14" s="1" customFormat="1" ht="15">
      <c r="A52" s="12"/>
      <c r="B52" s="79" t="s">
        <v>34</v>
      </c>
      <c r="C52" s="78"/>
      <c r="D52" s="11"/>
      <c r="E52" s="11"/>
      <c r="F52" s="21"/>
      <c r="G52" s="23"/>
      <c r="H52" s="23"/>
      <c r="I52" s="11"/>
      <c r="J52" s="13"/>
      <c r="K52" s="13"/>
      <c r="L52" s="13"/>
      <c r="M52" s="13"/>
      <c r="N52" s="13"/>
    </row>
    <row r="53" spans="1:14" s="1" customFormat="1" ht="15">
      <c r="A53" s="12"/>
      <c r="B53" s="24" t="s">
        <v>66</v>
      </c>
      <c r="C53" s="78"/>
      <c r="D53" s="11"/>
      <c r="E53" s="11"/>
      <c r="F53" s="21"/>
      <c r="G53" s="23"/>
      <c r="H53" s="23"/>
      <c r="I53" s="11"/>
      <c r="J53" s="13"/>
      <c r="K53" s="13"/>
      <c r="L53" s="13"/>
      <c r="M53" s="13"/>
      <c r="N53" s="13"/>
    </row>
    <row r="54" spans="1:14" s="1" customFormat="1" ht="15">
      <c r="A54" s="12"/>
      <c r="B54" s="80"/>
      <c r="C54" s="11"/>
      <c r="D54" s="11"/>
      <c r="E54" s="11"/>
      <c r="F54" s="21"/>
      <c r="G54" s="23"/>
      <c r="H54" s="23"/>
      <c r="I54" s="11"/>
      <c r="J54" s="13"/>
      <c r="K54" s="13"/>
      <c r="L54" s="13"/>
      <c r="M54" s="13"/>
      <c r="N54" s="13"/>
    </row>
    <row r="55" spans="1:14" s="1" customFormat="1" ht="15">
      <c r="A55" s="12"/>
      <c r="B55" s="301" t="s">
        <v>23</v>
      </c>
      <c r="C55" s="11"/>
      <c r="D55" s="11"/>
      <c r="E55" s="11"/>
      <c r="F55" s="21"/>
      <c r="G55" s="23"/>
      <c r="H55" s="23"/>
      <c r="I55" s="11"/>
      <c r="J55" s="13"/>
      <c r="K55" s="13"/>
      <c r="L55" s="13"/>
      <c r="M55" s="13"/>
      <c r="N55" s="13"/>
    </row>
    <row r="56" spans="1:14" s="1" customFormat="1" ht="63" customHeight="1">
      <c r="A56" s="11"/>
      <c r="B56" s="301"/>
      <c r="C56" s="11"/>
      <c r="D56" s="11"/>
      <c r="E56" s="11"/>
      <c r="F56" s="21"/>
      <c r="G56" s="23"/>
      <c r="H56" s="23"/>
      <c r="I56" s="11"/>
      <c r="J56" s="13"/>
      <c r="K56" s="13"/>
      <c r="L56" s="13"/>
      <c r="M56" s="13"/>
      <c r="N56" s="13"/>
    </row>
    <row r="57" spans="1:14" s="1" customFormat="1" ht="15">
      <c r="A57" s="13"/>
      <c r="B57" s="13"/>
      <c r="C57" s="13"/>
      <c r="D57" s="13"/>
      <c r="E57" s="13"/>
      <c r="F57" s="13"/>
      <c r="G57" s="13"/>
      <c r="H57" s="13"/>
      <c r="I57" s="24"/>
      <c r="J57" s="13"/>
      <c r="K57" s="13"/>
      <c r="L57" s="13"/>
      <c r="M57" s="13"/>
      <c r="N57" s="13"/>
    </row>
    <row r="58" spans="1:14" s="1" customFormat="1" ht="15">
      <c r="A58" s="13"/>
      <c r="B58" s="13"/>
      <c r="C58" s="13"/>
      <c r="D58" s="13"/>
      <c r="E58" s="13"/>
      <c r="F58" s="13"/>
      <c r="G58" s="13"/>
      <c r="H58" s="13"/>
      <c r="I58" s="24"/>
      <c r="J58" s="13"/>
      <c r="K58" s="13"/>
      <c r="L58" s="13"/>
      <c r="M58" s="13"/>
      <c r="N58" s="13"/>
    </row>
    <row r="59" spans="1:14" s="1" customFormat="1" ht="15">
      <c r="A59" s="13"/>
      <c r="B59" s="13"/>
      <c r="C59" s="13" t="s">
        <v>12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1" customFormat="1" ht="15.75" customHeight="1">
      <c r="A60" s="44"/>
      <c r="B60" s="45" t="s">
        <v>86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" customFormat="1" ht="38.25">
      <c r="A61" s="15" t="s">
        <v>0</v>
      </c>
      <c r="B61" s="15" t="s">
        <v>1</v>
      </c>
      <c r="C61" s="16" t="s">
        <v>2</v>
      </c>
      <c r="D61" s="16" t="s">
        <v>25</v>
      </c>
      <c r="E61" s="15" t="s">
        <v>3</v>
      </c>
      <c r="F61" s="15" t="s">
        <v>4</v>
      </c>
      <c r="G61" s="16" t="s">
        <v>20</v>
      </c>
      <c r="H61" s="16" t="s">
        <v>19</v>
      </c>
      <c r="I61" s="18" t="s">
        <v>21</v>
      </c>
      <c r="J61" s="13"/>
      <c r="K61" s="13"/>
      <c r="L61" s="13"/>
      <c r="M61" s="13"/>
      <c r="N61" s="13"/>
    </row>
    <row r="62" spans="1:14" s="1" customFormat="1" ht="29.25" customHeight="1">
      <c r="A62" s="94">
        <v>1</v>
      </c>
      <c r="B62" s="122" t="s">
        <v>43</v>
      </c>
      <c r="C62" s="54"/>
      <c r="D62" s="54"/>
      <c r="E62" s="55" t="s">
        <v>56</v>
      </c>
      <c r="F62" s="56">
        <v>550</v>
      </c>
      <c r="G62" s="57"/>
      <c r="H62" s="58"/>
      <c r="I62" s="299"/>
      <c r="J62" s="109"/>
      <c r="K62" s="109"/>
      <c r="L62" s="13"/>
      <c r="M62" s="13"/>
      <c r="N62" s="13"/>
    </row>
    <row r="63" spans="1:14" s="1" customFormat="1" ht="13.5" customHeight="1">
      <c r="A63" s="74"/>
      <c r="B63" s="59" t="s">
        <v>51</v>
      </c>
      <c r="C63" s="60"/>
      <c r="D63" s="60"/>
      <c r="E63" s="61" t="s">
        <v>18</v>
      </c>
      <c r="F63" s="61"/>
      <c r="G63" s="62"/>
      <c r="H63" s="63"/>
      <c r="I63" s="300"/>
      <c r="J63" s="109"/>
      <c r="K63" s="13"/>
      <c r="L63" s="13"/>
      <c r="M63" s="13"/>
      <c r="N63" s="13"/>
    </row>
    <row r="64" spans="1:14" s="1" customFormat="1" ht="31.5" customHeight="1">
      <c r="A64" s="64">
        <v>2</v>
      </c>
      <c r="B64" s="65" t="s">
        <v>43</v>
      </c>
      <c r="C64" s="65"/>
      <c r="D64" s="65"/>
      <c r="E64" s="55" t="s">
        <v>57</v>
      </c>
      <c r="F64" s="64"/>
      <c r="G64" s="66"/>
      <c r="H64" s="66"/>
      <c r="I64" s="302"/>
      <c r="J64" s="109"/>
      <c r="K64" s="13"/>
      <c r="L64" s="13"/>
      <c r="M64" s="13"/>
      <c r="N64" s="13"/>
    </row>
    <row r="65" spans="1:14" s="1" customFormat="1" ht="20.25" customHeight="1">
      <c r="A65" s="67"/>
      <c r="B65" s="68" t="s">
        <v>58</v>
      </c>
      <c r="C65" s="68"/>
      <c r="D65" s="60"/>
      <c r="E65" s="69"/>
      <c r="F65" s="67">
        <v>500</v>
      </c>
      <c r="G65" s="70"/>
      <c r="H65" s="70"/>
      <c r="I65" s="303"/>
      <c r="J65" s="109"/>
      <c r="K65" s="13"/>
      <c r="L65" s="13"/>
      <c r="M65" s="13"/>
      <c r="N65" s="13"/>
    </row>
    <row r="66" spans="1:14" s="1" customFormat="1" ht="31.5" customHeight="1">
      <c r="A66" s="64">
        <v>3</v>
      </c>
      <c r="B66" s="71" t="s">
        <v>43</v>
      </c>
      <c r="C66" s="71"/>
      <c r="D66" s="72"/>
      <c r="E66" s="55" t="s">
        <v>60</v>
      </c>
      <c r="F66" s="55">
        <v>350</v>
      </c>
      <c r="G66" s="66"/>
      <c r="H66" s="73"/>
      <c r="I66" s="302"/>
      <c r="J66" s="109"/>
      <c r="K66" s="13"/>
      <c r="L66" s="13"/>
      <c r="M66" s="13"/>
      <c r="N66" s="13"/>
    </row>
    <row r="67" spans="1:14" s="1" customFormat="1" ht="14.25" customHeight="1">
      <c r="A67" s="74"/>
      <c r="B67" s="75" t="s">
        <v>59</v>
      </c>
      <c r="C67" s="75"/>
      <c r="D67" s="75"/>
      <c r="E67" s="61"/>
      <c r="F67" s="74"/>
      <c r="G67" s="76"/>
      <c r="H67" s="77"/>
      <c r="I67" s="303"/>
      <c r="J67" s="109"/>
      <c r="K67" s="13"/>
      <c r="L67" s="13"/>
      <c r="M67" s="13"/>
      <c r="N67" s="13"/>
    </row>
    <row r="68" spans="1:14" s="1" customFormat="1" ht="20.25" customHeight="1">
      <c r="A68" s="44"/>
      <c r="B68" s="12" t="s">
        <v>69</v>
      </c>
      <c r="C68" s="78"/>
      <c r="D68" s="78"/>
      <c r="E68" s="81"/>
      <c r="F68" s="44"/>
      <c r="G68" s="141"/>
      <c r="H68" s="142"/>
      <c r="I68" s="278"/>
      <c r="J68" s="13"/>
      <c r="K68" s="13"/>
      <c r="L68" s="13"/>
      <c r="M68" s="13"/>
      <c r="N68" s="13"/>
    </row>
    <row r="69" spans="1:14" s="1" customFormat="1" ht="56.25" customHeight="1">
      <c r="A69" s="12"/>
      <c r="B69" s="143" t="s">
        <v>87</v>
      </c>
      <c r="C69" s="11"/>
      <c r="D69" s="11"/>
      <c r="E69" s="11"/>
      <c r="F69" s="21"/>
      <c r="G69" s="23"/>
      <c r="H69" s="23"/>
      <c r="I69" s="11"/>
      <c r="J69" s="13"/>
      <c r="K69" s="13"/>
      <c r="L69" s="13"/>
      <c r="M69" s="13"/>
      <c r="N69" s="13"/>
    </row>
    <row r="70" spans="1:14" s="1" customFormat="1" ht="18" customHeight="1">
      <c r="A70" s="12"/>
      <c r="B70" s="24" t="s">
        <v>66</v>
      </c>
      <c r="C70" s="11"/>
      <c r="D70" s="11"/>
      <c r="E70" s="11"/>
      <c r="F70" s="21"/>
      <c r="G70" s="23"/>
      <c r="H70" s="23"/>
      <c r="I70" s="11"/>
      <c r="J70" s="13"/>
      <c r="K70" s="13"/>
      <c r="L70" s="13"/>
      <c r="M70" s="13"/>
      <c r="N70" s="13"/>
    </row>
    <row r="71" spans="1:14" s="1" customFormat="1" ht="33" customHeight="1">
      <c r="A71" s="12"/>
      <c r="B71" s="301" t="s">
        <v>23</v>
      </c>
      <c r="C71" s="11"/>
      <c r="D71" s="11"/>
      <c r="E71" s="11"/>
      <c r="F71" s="21"/>
      <c r="G71" s="23"/>
      <c r="H71" s="23"/>
      <c r="I71" s="11"/>
      <c r="J71" s="13"/>
      <c r="K71" s="13"/>
      <c r="L71" s="13"/>
      <c r="M71" s="13"/>
      <c r="N71" s="13"/>
    </row>
    <row r="72" spans="1:14" s="1" customFormat="1" ht="63" customHeight="1">
      <c r="A72" s="11"/>
      <c r="B72" s="301"/>
      <c r="C72" s="11"/>
      <c r="D72" s="11"/>
      <c r="E72" s="11"/>
      <c r="F72" s="21"/>
      <c r="G72" s="23"/>
      <c r="H72" s="23"/>
      <c r="I72" s="11"/>
      <c r="J72" s="13"/>
      <c r="K72" s="13"/>
      <c r="L72" s="13"/>
      <c r="M72" s="13"/>
      <c r="N72" s="13"/>
    </row>
    <row r="73" spans="1:14" s="1" customFormat="1" ht="15.75" customHeight="1">
      <c r="A73" s="12"/>
      <c r="B73" s="11"/>
      <c r="C73" s="11"/>
      <c r="D73" s="11"/>
      <c r="E73" s="11"/>
      <c r="F73" s="21"/>
      <c r="G73" s="23"/>
      <c r="H73" s="23"/>
      <c r="I73" s="13"/>
      <c r="J73" s="13"/>
      <c r="K73" s="13"/>
      <c r="L73" s="13"/>
      <c r="M73" s="13"/>
      <c r="N73" s="13"/>
    </row>
    <row r="74" spans="1:14" ht="12.75" hidden="1">
      <c r="A74" s="13"/>
      <c r="B74" s="301"/>
      <c r="C74" s="13"/>
      <c r="D74" s="13"/>
      <c r="E74" s="13"/>
      <c r="F74" s="13"/>
      <c r="G74" s="13"/>
      <c r="H74" s="13"/>
      <c r="I74" s="13"/>
      <c r="J74" s="13"/>
      <c r="K74" s="82"/>
      <c r="L74" s="13"/>
      <c r="M74" s="13"/>
      <c r="N74" s="13"/>
    </row>
    <row r="75" spans="1:14" ht="12.75" hidden="1">
      <c r="A75" s="13"/>
      <c r="B75" s="301"/>
      <c r="C75" s="13"/>
      <c r="D75" s="13"/>
      <c r="E75" s="13"/>
      <c r="F75" s="13"/>
      <c r="G75" s="13"/>
      <c r="H75" s="13"/>
      <c r="I75" s="13"/>
      <c r="J75" s="13"/>
      <c r="K75" s="82"/>
      <c r="L75" s="13"/>
      <c r="M75" s="13"/>
      <c r="N75" s="13"/>
    </row>
    <row r="76" spans="1:14" ht="12.75" hidden="1">
      <c r="A76" s="11"/>
      <c r="B76" s="301"/>
      <c r="C76" s="13" t="s">
        <v>12</v>
      </c>
      <c r="D76" s="13" t="s">
        <v>41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.75">
      <c r="A77" s="11"/>
      <c r="B77" s="27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11"/>
      <c r="B78" s="27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7" ht="15">
      <c r="A79" s="13"/>
      <c r="B79" s="25"/>
      <c r="C79" s="11"/>
      <c r="D79" s="11"/>
      <c r="E79" s="13"/>
      <c r="F79" s="13"/>
      <c r="G79" s="13"/>
      <c r="H79" s="13"/>
      <c r="I79" s="13"/>
      <c r="J79" s="13"/>
      <c r="K79" s="13"/>
      <c r="L79" s="13"/>
      <c r="M79" s="13"/>
      <c r="N79" s="24"/>
      <c r="O79" s="6"/>
      <c r="P79" s="2"/>
      <c r="Q79" s="2"/>
    </row>
    <row r="80" spans="1:17" ht="15">
      <c r="A80" s="11"/>
      <c r="B80" s="25"/>
      <c r="C80" s="11"/>
      <c r="D80" s="296" t="s">
        <v>55</v>
      </c>
      <c r="E80" s="296"/>
      <c r="F80" s="296"/>
      <c r="G80" s="13"/>
      <c r="H80" s="82"/>
      <c r="I80" s="13"/>
      <c r="J80" s="13"/>
      <c r="K80" s="13"/>
      <c r="L80" s="13"/>
      <c r="M80" s="13"/>
      <c r="N80" s="24"/>
      <c r="O80" s="6"/>
      <c r="P80" s="2"/>
      <c r="Q80" s="2"/>
    </row>
    <row r="81" spans="1:17" ht="15.75">
      <c r="A81" s="11"/>
      <c r="B81" s="12" t="s">
        <v>88</v>
      </c>
      <c r="C81" s="13"/>
      <c r="D81" s="13"/>
      <c r="E81" s="13"/>
      <c r="F81" s="14"/>
      <c r="G81" s="13"/>
      <c r="H81" s="13"/>
      <c r="I81" s="13"/>
      <c r="J81" s="13"/>
      <c r="K81" s="13"/>
      <c r="L81" s="13"/>
      <c r="M81" s="13"/>
      <c r="N81" s="24"/>
      <c r="O81" s="7"/>
      <c r="P81" s="3"/>
      <c r="Q81" s="2"/>
    </row>
    <row r="82" spans="1:14" ht="38.25">
      <c r="A82" s="15" t="s">
        <v>0</v>
      </c>
      <c r="B82" s="15" t="s">
        <v>1</v>
      </c>
      <c r="C82" s="16" t="s">
        <v>2</v>
      </c>
      <c r="D82" s="16" t="s">
        <v>25</v>
      </c>
      <c r="E82" s="15" t="s">
        <v>3</v>
      </c>
      <c r="F82" s="17" t="s">
        <v>4</v>
      </c>
      <c r="G82" s="16" t="s">
        <v>20</v>
      </c>
      <c r="H82" s="16" t="s">
        <v>19</v>
      </c>
      <c r="I82" s="18" t="s">
        <v>21</v>
      </c>
      <c r="J82" s="13"/>
      <c r="K82" s="13"/>
      <c r="L82" s="13"/>
      <c r="M82" s="13"/>
      <c r="N82" s="13"/>
    </row>
    <row r="83" spans="1:14" ht="109.5" customHeight="1">
      <c r="A83" s="19" t="s">
        <v>13</v>
      </c>
      <c r="B83" s="20" t="s">
        <v>52</v>
      </c>
      <c r="C83" s="19"/>
      <c r="D83" s="19"/>
      <c r="E83" s="16" t="s">
        <v>47</v>
      </c>
      <c r="F83" s="30">
        <v>37000</v>
      </c>
      <c r="G83" s="31"/>
      <c r="H83" s="31"/>
      <c r="I83" s="32"/>
      <c r="J83" s="13"/>
      <c r="K83" s="13"/>
      <c r="L83" s="13"/>
      <c r="M83" s="13"/>
      <c r="N83" s="13"/>
    </row>
    <row r="84" spans="1:14" ht="159.75" customHeight="1">
      <c r="A84" s="19">
        <v>2</v>
      </c>
      <c r="B84" s="20" t="s">
        <v>53</v>
      </c>
      <c r="C84" s="19"/>
      <c r="D84" s="19"/>
      <c r="E84" s="16" t="s">
        <v>5</v>
      </c>
      <c r="F84" s="30">
        <v>100</v>
      </c>
      <c r="G84" s="31"/>
      <c r="H84" s="31"/>
      <c r="I84" s="32"/>
      <c r="J84" s="13"/>
      <c r="K84" s="13"/>
      <c r="L84" s="13"/>
      <c r="M84" s="13"/>
      <c r="N84" s="13"/>
    </row>
    <row r="85" spans="1:14" ht="12.75">
      <c r="A85" s="21"/>
      <c r="B85" s="11"/>
      <c r="C85" s="11"/>
      <c r="D85" s="11"/>
      <c r="E85" s="21"/>
      <c r="F85" s="22"/>
      <c r="G85" s="23"/>
      <c r="H85" s="24" t="s">
        <v>48</v>
      </c>
      <c r="I85" s="279"/>
      <c r="J85" s="13"/>
      <c r="K85" s="13"/>
      <c r="L85" s="83"/>
      <c r="M85" s="13"/>
      <c r="N85" s="13"/>
    </row>
    <row r="86" spans="1:14" ht="12.75">
      <c r="A86" s="21"/>
      <c r="B86" s="12" t="s">
        <v>69</v>
      </c>
      <c r="C86" s="11"/>
      <c r="D86" s="11"/>
      <c r="E86" s="21"/>
      <c r="F86" s="22"/>
      <c r="G86" s="23"/>
      <c r="H86" s="24"/>
      <c r="I86" s="29"/>
      <c r="J86" s="13"/>
      <c r="K86" s="13"/>
      <c r="L86" s="13"/>
      <c r="M86" s="13"/>
      <c r="N86" s="13"/>
    </row>
    <row r="87" spans="1:14" ht="51">
      <c r="A87" s="21"/>
      <c r="B87" s="26" t="s">
        <v>49</v>
      </c>
      <c r="C87" s="11"/>
      <c r="D87" s="11"/>
      <c r="E87" s="21"/>
      <c r="F87" s="22"/>
      <c r="G87" s="23"/>
      <c r="H87" s="24"/>
      <c r="I87" s="25"/>
      <c r="J87" s="13"/>
      <c r="K87" s="13"/>
      <c r="L87" s="13"/>
      <c r="M87" s="13"/>
      <c r="N87" s="13"/>
    </row>
    <row r="88" spans="1:14" ht="12.75">
      <c r="A88" s="21"/>
      <c r="B88" s="24" t="s">
        <v>66</v>
      </c>
      <c r="C88" s="11"/>
      <c r="D88" s="11"/>
      <c r="E88" s="21"/>
      <c r="F88" s="22"/>
      <c r="G88" s="23"/>
      <c r="H88" s="24"/>
      <c r="I88" s="25"/>
      <c r="J88" s="13"/>
      <c r="K88" s="13"/>
      <c r="L88" s="13"/>
      <c r="M88" s="13"/>
      <c r="N88" s="13"/>
    </row>
    <row r="89" spans="1:14" ht="12.75">
      <c r="A89" s="21"/>
      <c r="B89" s="11"/>
      <c r="C89" s="11"/>
      <c r="D89" s="11"/>
      <c r="E89" s="21"/>
      <c r="F89" s="22"/>
      <c r="G89" s="23"/>
      <c r="H89" s="24"/>
      <c r="I89" s="25"/>
      <c r="J89" s="13"/>
      <c r="K89" s="13"/>
      <c r="L89" s="84"/>
      <c r="M89" s="13"/>
      <c r="N89" s="13"/>
    </row>
    <row r="90" spans="1:14" ht="12.75">
      <c r="A90" s="21"/>
      <c r="B90" s="11"/>
      <c r="C90" s="11"/>
      <c r="D90" s="11"/>
      <c r="E90" s="21"/>
      <c r="F90" s="22"/>
      <c r="G90" s="23"/>
      <c r="H90" s="24"/>
      <c r="I90" s="25"/>
      <c r="J90" s="13"/>
      <c r="K90" s="13"/>
      <c r="L90" s="13"/>
      <c r="M90" s="13"/>
      <c r="N90" s="13"/>
    </row>
    <row r="91" spans="1:14" ht="12.75">
      <c r="A91" s="91"/>
      <c r="B91" s="298" t="s">
        <v>50</v>
      </c>
      <c r="C91" s="92"/>
      <c r="D91" s="92"/>
      <c r="E91" s="91"/>
      <c r="F91" s="93"/>
      <c r="G91" s="23"/>
      <c r="H91" s="24"/>
      <c r="I91" s="25"/>
      <c r="J91" s="13"/>
      <c r="K91" s="13"/>
      <c r="L91" s="13"/>
      <c r="M91" s="13"/>
      <c r="N91" s="13"/>
    </row>
    <row r="92" spans="1:14" ht="54.75" customHeight="1">
      <c r="A92" s="91"/>
      <c r="B92" s="298"/>
      <c r="C92" s="92"/>
      <c r="D92" s="92"/>
      <c r="E92" s="91"/>
      <c r="F92" s="93"/>
      <c r="G92" s="23"/>
      <c r="H92" s="24"/>
      <c r="I92" s="25"/>
      <c r="J92" s="13"/>
      <c r="K92" s="13"/>
      <c r="L92" s="13"/>
      <c r="M92" s="13"/>
      <c r="N92" s="13"/>
    </row>
    <row r="93" spans="2:11" ht="18" customHeight="1">
      <c r="B93" s="90"/>
      <c r="E93" s="8"/>
      <c r="F93" s="8"/>
      <c r="G93" s="9"/>
      <c r="H93" s="8"/>
      <c r="I93" s="8"/>
      <c r="J93" s="8"/>
      <c r="K93" s="8"/>
    </row>
    <row r="94" spans="1:9" s="102" customFormat="1" ht="16.5" customHeight="1">
      <c r="A94" s="95"/>
      <c r="B94" s="108"/>
      <c r="C94" s="101" t="s">
        <v>12</v>
      </c>
      <c r="D94" s="101" t="s">
        <v>70</v>
      </c>
      <c r="E94" s="101"/>
      <c r="F94" s="110"/>
      <c r="G94" s="101"/>
      <c r="H94" s="111" t="s">
        <v>18</v>
      </c>
      <c r="I94" s="101"/>
    </row>
    <row r="95" spans="1:9" s="102" customFormat="1" ht="12">
      <c r="A95" s="95"/>
      <c r="B95" s="103" t="s">
        <v>126</v>
      </c>
      <c r="C95" s="101"/>
      <c r="D95" s="101"/>
      <c r="E95" s="101"/>
      <c r="F95" s="110"/>
      <c r="G95" s="101"/>
      <c r="H95" s="101"/>
      <c r="I95" s="101"/>
    </row>
    <row r="96" spans="1:9" s="102" customFormat="1" ht="36">
      <c r="A96" s="104" t="s">
        <v>0</v>
      </c>
      <c r="B96" s="104" t="s">
        <v>1</v>
      </c>
      <c r="C96" s="100" t="s">
        <v>2</v>
      </c>
      <c r="D96" s="100" t="s">
        <v>25</v>
      </c>
      <c r="E96" s="104" t="s">
        <v>3</v>
      </c>
      <c r="F96" s="112" t="s">
        <v>4</v>
      </c>
      <c r="G96" s="100" t="s">
        <v>20</v>
      </c>
      <c r="H96" s="100" t="s">
        <v>19</v>
      </c>
      <c r="I96" s="113" t="s">
        <v>21</v>
      </c>
    </row>
    <row r="97" spans="1:9" s="102" customFormat="1" ht="30" customHeight="1">
      <c r="A97" s="114">
        <v>1</v>
      </c>
      <c r="B97" s="99" t="s">
        <v>75</v>
      </c>
      <c r="C97" s="115"/>
      <c r="D97" s="115"/>
      <c r="E97" s="114" t="s">
        <v>61</v>
      </c>
      <c r="F97" s="116">
        <v>280</v>
      </c>
      <c r="G97" s="117"/>
      <c r="H97" s="117"/>
      <c r="I97" s="139"/>
    </row>
    <row r="98" spans="1:9" s="102" customFormat="1" ht="39.75" customHeight="1">
      <c r="A98" s="123">
        <v>2</v>
      </c>
      <c r="B98" s="138" t="s">
        <v>76</v>
      </c>
      <c r="C98" s="130"/>
      <c r="D98" s="130"/>
      <c r="E98" s="123"/>
      <c r="F98" s="131"/>
      <c r="G98" s="132"/>
      <c r="H98" s="132"/>
      <c r="I98" s="123"/>
    </row>
    <row r="99" spans="1:9" s="102" customFormat="1" ht="30" customHeight="1">
      <c r="A99" s="133"/>
      <c r="B99" s="134" t="s">
        <v>77</v>
      </c>
      <c r="C99" s="135"/>
      <c r="D99" s="135"/>
      <c r="E99" s="133"/>
      <c r="F99" s="136"/>
      <c r="G99" s="137"/>
      <c r="H99" s="137"/>
      <c r="I99" s="133"/>
    </row>
    <row r="100" spans="1:9" s="102" customFormat="1" ht="12">
      <c r="A100" s="133"/>
      <c r="B100" s="135" t="s">
        <v>78</v>
      </c>
      <c r="C100" s="135"/>
      <c r="D100" s="135"/>
      <c r="E100" s="133"/>
      <c r="F100" s="136"/>
      <c r="G100" s="137"/>
      <c r="H100" s="137"/>
      <c r="I100" s="133"/>
    </row>
    <row r="101" spans="1:9" s="102" customFormat="1" ht="12">
      <c r="A101" s="133"/>
      <c r="B101" s="135" t="s">
        <v>79</v>
      </c>
      <c r="C101" s="135"/>
      <c r="D101" s="135"/>
      <c r="E101" s="133"/>
      <c r="F101" s="136"/>
      <c r="G101" s="137"/>
      <c r="H101" s="137"/>
      <c r="I101" s="133"/>
    </row>
    <row r="102" spans="1:9" s="102" customFormat="1" ht="12">
      <c r="A102" s="125"/>
      <c r="B102" s="126" t="s">
        <v>80</v>
      </c>
      <c r="C102" s="126"/>
      <c r="D102" s="126"/>
      <c r="E102" s="125" t="s">
        <v>81</v>
      </c>
      <c r="F102" s="128">
        <v>600</v>
      </c>
      <c r="G102" s="129"/>
      <c r="H102" s="129"/>
      <c r="I102" s="140"/>
    </row>
    <row r="103" spans="1:9" s="102" customFormat="1" ht="24">
      <c r="A103" s="123">
        <v>3</v>
      </c>
      <c r="B103" s="124" t="s">
        <v>82</v>
      </c>
      <c r="C103" s="130"/>
      <c r="D103" s="130"/>
      <c r="E103" s="123"/>
      <c r="F103" s="131"/>
      <c r="G103" s="132"/>
      <c r="H103" s="132"/>
      <c r="I103" s="123"/>
    </row>
    <row r="104" spans="1:9" s="102" customFormat="1" ht="12">
      <c r="A104" s="125"/>
      <c r="B104" s="127" t="s">
        <v>83</v>
      </c>
      <c r="C104" s="126"/>
      <c r="D104" s="126"/>
      <c r="E104" s="125" t="s">
        <v>61</v>
      </c>
      <c r="F104" s="128">
        <v>700</v>
      </c>
      <c r="G104" s="129"/>
      <c r="H104" s="129"/>
      <c r="I104" s="140"/>
    </row>
    <row r="105" spans="1:9" s="102" customFormat="1" ht="12">
      <c r="A105" s="123">
        <v>4</v>
      </c>
      <c r="B105" s="130" t="s">
        <v>84</v>
      </c>
      <c r="C105" s="130"/>
      <c r="D105" s="130"/>
      <c r="E105" s="123"/>
      <c r="F105" s="131"/>
      <c r="G105" s="132"/>
      <c r="H105" s="132"/>
      <c r="I105" s="123"/>
    </row>
    <row r="106" spans="1:9" s="102" customFormat="1" ht="12">
      <c r="A106" s="125"/>
      <c r="B106" s="126" t="s">
        <v>85</v>
      </c>
      <c r="C106" s="126"/>
      <c r="D106" s="126"/>
      <c r="E106" s="125" t="s">
        <v>61</v>
      </c>
      <c r="F106" s="128">
        <v>800</v>
      </c>
      <c r="G106" s="129"/>
      <c r="H106" s="129"/>
      <c r="I106" s="140"/>
    </row>
    <row r="107" spans="1:9" s="102" customFormat="1" ht="12">
      <c r="A107" s="118"/>
      <c r="B107" s="95"/>
      <c r="C107" s="95"/>
      <c r="D107" s="95"/>
      <c r="E107" s="118"/>
      <c r="F107" s="119"/>
      <c r="G107" s="120"/>
      <c r="H107" s="105" t="s">
        <v>11</v>
      </c>
      <c r="I107" s="280"/>
    </row>
    <row r="108" spans="1:9" s="102" customFormat="1" ht="12">
      <c r="A108" s="118"/>
      <c r="B108" s="106" t="s">
        <v>71</v>
      </c>
      <c r="C108" s="106"/>
      <c r="D108" s="95"/>
      <c r="E108" s="118"/>
      <c r="F108" s="119"/>
      <c r="G108" s="120"/>
      <c r="H108" s="120"/>
      <c r="I108" s="118"/>
    </row>
    <row r="109" spans="1:9" s="102" customFormat="1" ht="12">
      <c r="A109" s="95"/>
      <c r="B109" s="106" t="s">
        <v>72</v>
      </c>
      <c r="C109" s="106"/>
      <c r="D109" s="95"/>
      <c r="E109" s="95"/>
      <c r="F109" s="119"/>
      <c r="G109" s="120"/>
      <c r="H109" s="105"/>
      <c r="I109" s="118"/>
    </row>
    <row r="110" spans="1:9" s="102" customFormat="1" ht="12">
      <c r="A110" s="95"/>
      <c r="B110" s="107" t="s">
        <v>73</v>
      </c>
      <c r="C110" s="121"/>
      <c r="D110" s="95"/>
      <c r="E110" s="95"/>
      <c r="F110" s="119"/>
      <c r="G110" s="120"/>
      <c r="H110" s="120"/>
      <c r="I110" s="118" t="s">
        <v>18</v>
      </c>
    </row>
    <row r="111" spans="1:9" s="102" customFormat="1" ht="12">
      <c r="A111" s="95"/>
      <c r="B111" s="95"/>
      <c r="C111" s="95"/>
      <c r="D111" s="95"/>
      <c r="E111" s="95"/>
      <c r="F111" s="119"/>
      <c r="G111" s="120"/>
      <c r="H111" s="120"/>
      <c r="I111" s="118"/>
    </row>
    <row r="112" spans="1:9" s="102" customFormat="1" ht="15" customHeight="1">
      <c r="A112" s="95"/>
      <c r="B112" s="297" t="s">
        <v>24</v>
      </c>
      <c r="C112" s="95"/>
      <c r="D112" s="95"/>
      <c r="E112" s="95"/>
      <c r="F112" s="119"/>
      <c r="G112" s="120"/>
      <c r="H112" s="120"/>
      <c r="I112" s="118"/>
    </row>
    <row r="113" spans="1:9" s="102" customFormat="1" ht="63" customHeight="1">
      <c r="A113" s="95"/>
      <c r="B113" s="297"/>
      <c r="C113" s="95"/>
      <c r="D113" s="95"/>
      <c r="E113" s="95"/>
      <c r="F113" s="119"/>
      <c r="G113" s="120"/>
      <c r="H113" s="120"/>
      <c r="I113" s="118"/>
    </row>
    <row r="114" spans="1:10" ht="15.75">
      <c r="A114" s="11"/>
      <c r="B114" s="11"/>
      <c r="C114" s="96"/>
      <c r="D114" s="98"/>
      <c r="E114" s="11"/>
      <c r="F114" s="11"/>
      <c r="G114" s="11"/>
      <c r="H114" s="11"/>
      <c r="I114" s="11"/>
      <c r="J114" s="97"/>
    </row>
    <row r="116" spans="1:9" ht="12.75">
      <c r="A116" s="144"/>
      <c r="B116" s="145"/>
      <c r="C116" s="144" t="s">
        <v>12</v>
      </c>
      <c r="D116" s="144"/>
      <c r="E116" s="144"/>
      <c r="F116" s="144"/>
      <c r="G116" s="144"/>
      <c r="H116" s="144"/>
      <c r="I116" s="144"/>
    </row>
    <row r="117" spans="1:9" ht="25.5">
      <c r="A117" s="144"/>
      <c r="B117" s="146" t="s">
        <v>127</v>
      </c>
      <c r="C117" s="144"/>
      <c r="D117" s="144"/>
      <c r="E117" s="144"/>
      <c r="F117" s="144"/>
      <c r="G117" s="144"/>
      <c r="H117" s="144"/>
      <c r="I117" s="144"/>
    </row>
    <row r="118" spans="1:9" ht="38.25">
      <c r="A118" s="147" t="s">
        <v>0</v>
      </c>
      <c r="B118" s="148" t="s">
        <v>1</v>
      </c>
      <c r="C118" s="148" t="s">
        <v>2</v>
      </c>
      <c r="D118" s="149" t="s">
        <v>25</v>
      </c>
      <c r="E118" s="147" t="s">
        <v>3</v>
      </c>
      <c r="F118" s="147" t="s">
        <v>4</v>
      </c>
      <c r="G118" s="149" t="s">
        <v>20</v>
      </c>
      <c r="H118" s="149" t="s">
        <v>19</v>
      </c>
      <c r="I118" s="150" t="s">
        <v>21</v>
      </c>
    </row>
    <row r="119" spans="1:10" ht="140.25">
      <c r="A119" s="151">
        <v>1</v>
      </c>
      <c r="B119" s="152" t="s">
        <v>74</v>
      </c>
      <c r="C119" s="153"/>
      <c r="D119" s="153"/>
      <c r="E119" s="154" t="s">
        <v>5</v>
      </c>
      <c r="F119" s="154">
        <v>60</v>
      </c>
      <c r="G119" s="155"/>
      <c r="H119" s="156"/>
      <c r="I119" s="157"/>
      <c r="J119">
        <f>F119*G119</f>
        <v>0</v>
      </c>
    </row>
    <row r="120" spans="1:10" ht="140.25">
      <c r="A120" s="158">
        <v>2</v>
      </c>
      <c r="B120" s="159" t="s">
        <v>89</v>
      </c>
      <c r="C120" s="160"/>
      <c r="D120" s="160"/>
      <c r="E120" s="158" t="s">
        <v>5</v>
      </c>
      <c r="F120" s="158">
        <v>600</v>
      </c>
      <c r="G120" s="157"/>
      <c r="H120" s="161"/>
      <c r="I120" s="157"/>
      <c r="J120">
        <f>F120*G120</f>
        <v>0</v>
      </c>
    </row>
    <row r="121" spans="1:10" ht="140.25">
      <c r="A121" s="158">
        <v>3</v>
      </c>
      <c r="B121" s="159" t="s">
        <v>90</v>
      </c>
      <c r="C121" s="160"/>
      <c r="D121" s="160"/>
      <c r="E121" s="158" t="s">
        <v>5</v>
      </c>
      <c r="F121" s="158">
        <v>600</v>
      </c>
      <c r="G121" s="157"/>
      <c r="H121" s="161"/>
      <c r="I121" s="157"/>
      <c r="J121">
        <f>F121*G121</f>
        <v>0</v>
      </c>
    </row>
    <row r="122" spans="1:10" ht="165.75">
      <c r="A122" s="158" t="s">
        <v>16</v>
      </c>
      <c r="B122" s="162" t="s">
        <v>91</v>
      </c>
      <c r="C122" s="160"/>
      <c r="D122" s="160"/>
      <c r="E122" s="158" t="s">
        <v>5</v>
      </c>
      <c r="F122" s="158">
        <v>5</v>
      </c>
      <c r="G122" s="157"/>
      <c r="H122" s="161"/>
      <c r="I122" s="157"/>
      <c r="J122">
        <f>F122*G122</f>
        <v>0</v>
      </c>
    </row>
    <row r="123" spans="1:9" ht="12.75">
      <c r="A123" s="291"/>
      <c r="B123" s="145"/>
      <c r="C123" s="144"/>
      <c r="D123" s="144"/>
      <c r="E123" s="144"/>
      <c r="F123" s="144"/>
      <c r="G123" s="144"/>
      <c r="H123" s="163" t="s">
        <v>11</v>
      </c>
      <c r="I123" s="281"/>
    </row>
    <row r="124" spans="1:10" ht="12.75">
      <c r="A124" s="292"/>
      <c r="B124" s="12" t="s">
        <v>71</v>
      </c>
      <c r="C124" s="11"/>
      <c r="D124" s="11"/>
      <c r="E124" s="144"/>
      <c r="F124" s="144"/>
      <c r="G124" s="144"/>
      <c r="H124" s="144"/>
      <c r="I124" s="164"/>
      <c r="J124">
        <f>SUM(J119:J123)</f>
        <v>0</v>
      </c>
    </row>
    <row r="125" spans="1:9" ht="12.75">
      <c r="A125" s="12"/>
      <c r="B125" s="86" t="s">
        <v>72</v>
      </c>
      <c r="C125" s="12"/>
      <c r="D125" s="11"/>
      <c r="E125" s="144"/>
      <c r="F125" s="144"/>
      <c r="G125" s="144"/>
      <c r="H125" s="144"/>
      <c r="I125" s="165"/>
    </row>
    <row r="126" spans="1:9" ht="18" customHeight="1">
      <c r="A126" s="86"/>
      <c r="B126" s="85" t="s">
        <v>73</v>
      </c>
      <c r="C126" s="24"/>
      <c r="D126" s="11"/>
      <c r="E126" s="144"/>
      <c r="F126" s="144"/>
      <c r="G126" s="144"/>
      <c r="H126" s="144"/>
      <c r="I126" s="165"/>
    </row>
    <row r="127" spans="1:9" ht="12.75">
      <c r="A127" s="85"/>
      <c r="B127" s="24"/>
      <c r="C127" s="11"/>
      <c r="D127" s="144"/>
      <c r="E127" s="144"/>
      <c r="F127" s="144"/>
      <c r="G127" s="144"/>
      <c r="H127" s="144"/>
      <c r="I127" s="165"/>
    </row>
    <row r="128" spans="1:9" ht="12.75">
      <c r="A128" s="144"/>
      <c r="B128" s="286" t="s">
        <v>62</v>
      </c>
      <c r="C128" s="144"/>
      <c r="D128" s="144"/>
      <c r="E128" s="144"/>
      <c r="F128" s="144"/>
      <c r="G128" s="144"/>
      <c r="H128" s="144"/>
      <c r="I128" s="165"/>
    </row>
    <row r="129" spans="1:9" ht="12.75">
      <c r="A129" s="144"/>
      <c r="B129" s="286"/>
      <c r="C129" s="144"/>
      <c r="D129" s="144"/>
      <c r="E129" s="144"/>
      <c r="F129" s="144"/>
      <c r="G129" s="144"/>
      <c r="H129" s="144"/>
      <c r="I129" s="165"/>
    </row>
    <row r="130" spans="1:9" ht="12.75">
      <c r="A130" s="144"/>
      <c r="B130" s="145"/>
      <c r="C130" s="144"/>
      <c r="D130" s="144"/>
      <c r="E130" s="144"/>
      <c r="F130" s="144"/>
      <c r="G130" s="144"/>
      <c r="H130" s="144"/>
      <c r="I130" s="144"/>
    </row>
    <row r="131" spans="2:8" ht="12.75">
      <c r="B131" s="144"/>
      <c r="C131" s="145"/>
      <c r="D131" s="144" t="s">
        <v>12</v>
      </c>
      <c r="E131" s="144"/>
      <c r="F131" s="144"/>
      <c r="G131" s="144"/>
      <c r="H131" s="144"/>
    </row>
    <row r="132" spans="2:12" ht="12.75">
      <c r="B132" s="87" t="s">
        <v>128</v>
      </c>
      <c r="F132" s="166"/>
      <c r="L132" s="167"/>
    </row>
    <row r="133" spans="1:12" ht="12.75">
      <c r="A133" s="293" t="s">
        <v>92</v>
      </c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</row>
    <row r="134" spans="1:12" ht="25.5">
      <c r="A134" s="168" t="s">
        <v>0</v>
      </c>
      <c r="B134" s="169" t="s">
        <v>93</v>
      </c>
      <c r="C134" s="170" t="s">
        <v>94</v>
      </c>
      <c r="D134" s="170" t="s">
        <v>95</v>
      </c>
      <c r="E134" s="170" t="s">
        <v>96</v>
      </c>
      <c r="F134" s="170" t="s">
        <v>97</v>
      </c>
      <c r="G134" s="170" t="s">
        <v>98</v>
      </c>
      <c r="H134" s="171" t="s">
        <v>99</v>
      </c>
      <c r="I134" s="172" t="s">
        <v>100</v>
      </c>
      <c r="J134" s="172" t="s">
        <v>101</v>
      </c>
      <c r="K134" s="172" t="s">
        <v>102</v>
      </c>
      <c r="L134" s="172" t="s">
        <v>103</v>
      </c>
    </row>
    <row r="135" spans="1:12" ht="38.25">
      <c r="A135" s="173">
        <v>1</v>
      </c>
      <c r="B135" s="174" t="s">
        <v>104</v>
      </c>
      <c r="C135" s="174" t="s">
        <v>105</v>
      </c>
      <c r="D135" s="175" t="s">
        <v>106</v>
      </c>
      <c r="E135" s="175" t="s">
        <v>107</v>
      </c>
      <c r="F135" s="175" t="s">
        <v>108</v>
      </c>
      <c r="G135" s="175"/>
      <c r="H135" s="176"/>
      <c r="I135" s="177"/>
      <c r="J135" s="178">
        <v>36</v>
      </c>
      <c r="K135" s="179"/>
      <c r="L135" s="180"/>
    </row>
    <row r="136" spans="1:12" ht="12.75">
      <c r="A136" s="181">
        <v>2</v>
      </c>
      <c r="B136" s="177">
        <v>1</v>
      </c>
      <c r="C136" s="177" t="s">
        <v>109</v>
      </c>
      <c r="D136" s="182" t="s">
        <v>106</v>
      </c>
      <c r="E136" s="182" t="s">
        <v>110</v>
      </c>
      <c r="F136" s="182" t="s">
        <v>108</v>
      </c>
      <c r="G136" s="182"/>
      <c r="H136" s="183"/>
      <c r="I136" s="177"/>
      <c r="J136" s="184">
        <v>12</v>
      </c>
      <c r="K136" s="185"/>
      <c r="L136" s="180"/>
    </row>
    <row r="137" spans="1:12" ht="12.75">
      <c r="A137" s="181">
        <v>3</v>
      </c>
      <c r="B137" s="177">
        <v>0</v>
      </c>
      <c r="C137" s="177" t="s">
        <v>109</v>
      </c>
      <c r="D137" s="182" t="s">
        <v>106</v>
      </c>
      <c r="E137" s="182" t="s">
        <v>110</v>
      </c>
      <c r="F137" s="182" t="s">
        <v>108</v>
      </c>
      <c r="G137" s="182"/>
      <c r="H137" s="183"/>
      <c r="I137" s="177"/>
      <c r="J137" s="184">
        <v>36</v>
      </c>
      <c r="K137" s="185"/>
      <c r="L137" s="180"/>
    </row>
    <row r="138" spans="1:12" ht="38.25">
      <c r="A138" s="181">
        <v>4</v>
      </c>
      <c r="B138" s="177">
        <v>0</v>
      </c>
      <c r="C138" s="177" t="s">
        <v>111</v>
      </c>
      <c r="D138" s="177" t="s">
        <v>106</v>
      </c>
      <c r="E138" s="177" t="s">
        <v>112</v>
      </c>
      <c r="F138" s="177" t="s">
        <v>113</v>
      </c>
      <c r="G138" s="177"/>
      <c r="H138" s="186"/>
      <c r="I138" s="177"/>
      <c r="J138" s="184">
        <v>36</v>
      </c>
      <c r="K138" s="185"/>
      <c r="L138" s="180"/>
    </row>
    <row r="139" spans="1:12" ht="38.25">
      <c r="A139" s="181">
        <v>5</v>
      </c>
      <c r="B139" s="177">
        <v>1</v>
      </c>
      <c r="C139" s="177" t="s">
        <v>114</v>
      </c>
      <c r="D139" s="177" t="s">
        <v>106</v>
      </c>
      <c r="E139" s="177" t="s">
        <v>112</v>
      </c>
      <c r="F139" s="177" t="s">
        <v>113</v>
      </c>
      <c r="G139" s="177"/>
      <c r="H139" s="186"/>
      <c r="I139" s="177"/>
      <c r="J139" s="184">
        <v>36</v>
      </c>
      <c r="K139" s="185"/>
      <c r="L139" s="198"/>
    </row>
    <row r="140" spans="1:12" ht="12.75">
      <c r="A140" s="187"/>
      <c r="B140" s="188"/>
      <c r="C140" s="188"/>
      <c r="D140" s="188"/>
      <c r="E140" s="188"/>
      <c r="F140" s="188"/>
      <c r="G140" s="188"/>
      <c r="H140" s="189"/>
      <c r="I140" s="188"/>
      <c r="J140" s="190"/>
      <c r="K140" s="191"/>
      <c r="L140" s="243"/>
    </row>
    <row r="141" spans="1:12" ht="12.75">
      <c r="A141" s="187"/>
      <c r="B141" s="193"/>
      <c r="C141" s="190"/>
      <c r="D141" s="190"/>
      <c r="E141" s="190"/>
      <c r="F141" s="190"/>
      <c r="G141" s="190"/>
      <c r="H141" s="190"/>
      <c r="I141" s="190"/>
      <c r="J141" s="190"/>
      <c r="K141" s="192"/>
      <c r="L141" s="194"/>
    </row>
    <row r="142" spans="1:12" ht="12.75">
      <c r="A142" s="294" t="s">
        <v>115</v>
      </c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</row>
    <row r="143" spans="1:12" ht="25.5">
      <c r="A143" s="195" t="s">
        <v>0</v>
      </c>
      <c r="B143" s="169" t="s">
        <v>93</v>
      </c>
      <c r="C143" s="170" t="s">
        <v>94</v>
      </c>
      <c r="D143" s="170" t="s">
        <v>95</v>
      </c>
      <c r="E143" s="170" t="s">
        <v>96</v>
      </c>
      <c r="F143" s="170" t="s">
        <v>97</v>
      </c>
      <c r="G143" s="170" t="s">
        <v>98</v>
      </c>
      <c r="H143" s="171" t="s">
        <v>99</v>
      </c>
      <c r="I143" s="172" t="s">
        <v>100</v>
      </c>
      <c r="J143" s="172" t="s">
        <v>101</v>
      </c>
      <c r="K143" s="172" t="s">
        <v>102</v>
      </c>
      <c r="L143" s="172" t="s">
        <v>103</v>
      </c>
    </row>
    <row r="144" spans="1:12" ht="12.75">
      <c r="A144" s="181">
        <v>1</v>
      </c>
      <c r="B144" s="196" t="s">
        <v>104</v>
      </c>
      <c r="C144" s="184" t="s">
        <v>105</v>
      </c>
      <c r="D144" s="197" t="s">
        <v>106</v>
      </c>
      <c r="E144" s="184" t="s">
        <v>110</v>
      </c>
      <c r="F144" s="184" t="s">
        <v>116</v>
      </c>
      <c r="G144" s="177"/>
      <c r="H144" s="184"/>
      <c r="I144" s="184"/>
      <c r="J144" s="184">
        <v>12</v>
      </c>
      <c r="K144" s="198"/>
      <c r="L144" s="199"/>
    </row>
    <row r="145" spans="1:12" ht="12.75">
      <c r="A145" s="181">
        <v>2</v>
      </c>
      <c r="B145" s="196" t="s">
        <v>117</v>
      </c>
      <c r="C145" s="184" t="s">
        <v>111</v>
      </c>
      <c r="D145" s="197" t="s">
        <v>106</v>
      </c>
      <c r="E145" s="184" t="s">
        <v>110</v>
      </c>
      <c r="F145" s="184" t="s">
        <v>118</v>
      </c>
      <c r="G145" s="177"/>
      <c r="H145" s="184"/>
      <c r="I145" s="184"/>
      <c r="J145" s="184">
        <v>12</v>
      </c>
      <c r="K145" s="198"/>
      <c r="L145" s="199"/>
    </row>
    <row r="146" spans="1:12" ht="12.75">
      <c r="A146" s="200">
        <f>SUM(A135:A145)</f>
        <v>18</v>
      </c>
      <c r="B146" s="200">
        <f>SUM(B135:B145)</f>
        <v>2</v>
      </c>
      <c r="C146" s="200"/>
      <c r="D146" s="200"/>
      <c r="E146" s="200"/>
      <c r="F146" s="201"/>
      <c r="G146" s="200"/>
      <c r="H146" s="200"/>
      <c r="I146" s="202"/>
      <c r="J146" s="200"/>
      <c r="K146" s="203"/>
      <c r="L146" s="244"/>
    </row>
    <row r="147" spans="1:12" ht="15">
      <c r="A147" s="204" t="s">
        <v>119</v>
      </c>
      <c r="B147" s="205"/>
      <c r="C147" s="206"/>
      <c r="D147" s="205"/>
      <c r="E147" s="205"/>
      <c r="F147" s="205"/>
      <c r="G147" s="205"/>
      <c r="H147" s="206"/>
      <c r="L147" t="s">
        <v>129</v>
      </c>
    </row>
    <row r="148" spans="1:12" ht="38.25" customHeight="1">
      <c r="A148" s="295" t="s">
        <v>120</v>
      </c>
      <c r="B148" s="295"/>
      <c r="C148" s="295"/>
      <c r="D148" s="295"/>
      <c r="E148" s="295"/>
      <c r="F148" s="295"/>
      <c r="G148" s="295"/>
      <c r="H148" s="206"/>
      <c r="L148" s="282"/>
    </row>
    <row r="149" spans="1:8" ht="25.5" customHeight="1">
      <c r="A149" s="288" t="s">
        <v>121</v>
      </c>
      <c r="B149" s="288"/>
      <c r="C149" s="288"/>
      <c r="D149" s="288"/>
      <c r="E149" s="288"/>
      <c r="F149" s="288"/>
      <c r="G149" s="288"/>
      <c r="H149" s="206"/>
    </row>
    <row r="150" spans="1:8" ht="15">
      <c r="A150" s="288" t="s">
        <v>122</v>
      </c>
      <c r="B150" s="288"/>
      <c r="C150" s="288"/>
      <c r="D150" s="288"/>
      <c r="E150" s="288"/>
      <c r="F150" s="288"/>
      <c r="G150" s="288"/>
      <c r="H150" s="206"/>
    </row>
    <row r="151" spans="1:8" ht="15">
      <c r="A151" s="288" t="s">
        <v>123</v>
      </c>
      <c r="B151" s="288"/>
      <c r="C151" s="288"/>
      <c r="D151" s="288"/>
      <c r="E151" s="288"/>
      <c r="F151" s="288"/>
      <c r="G151" s="288"/>
      <c r="H151" s="206"/>
    </row>
    <row r="152" spans="1:8" ht="15">
      <c r="A152" s="288" t="s">
        <v>124</v>
      </c>
      <c r="B152" s="288"/>
      <c r="C152" s="288"/>
      <c r="D152" s="288"/>
      <c r="E152" s="288"/>
      <c r="F152" s="288"/>
      <c r="G152" s="288"/>
      <c r="H152" s="206"/>
    </row>
    <row r="153" spans="1:8" ht="15">
      <c r="A153" s="288" t="s">
        <v>125</v>
      </c>
      <c r="B153" s="288"/>
      <c r="C153" s="288"/>
      <c r="D153" s="288"/>
      <c r="E153" s="288"/>
      <c r="F153" s="288"/>
      <c r="G153" s="288"/>
      <c r="H153" s="206"/>
    </row>
    <row r="154" spans="1:8" ht="15">
      <c r="A154" s="289" t="s">
        <v>66</v>
      </c>
      <c r="B154" s="289"/>
      <c r="C154" s="289"/>
      <c r="D154" s="289"/>
      <c r="E154" s="289"/>
      <c r="F154" s="289"/>
      <c r="G154" s="289"/>
      <c r="H154" s="206"/>
    </row>
    <row r="155" spans="1:8" ht="15">
      <c r="A155" s="290"/>
      <c r="B155" s="290"/>
      <c r="C155" s="290"/>
      <c r="D155" s="290"/>
      <c r="E155" s="290"/>
      <c r="F155" s="290"/>
      <c r="G155" s="290"/>
      <c r="H155" s="206"/>
    </row>
    <row r="156" spans="1:6" ht="12.75">
      <c r="A156" s="85"/>
      <c r="B156" s="24"/>
      <c r="C156" s="11"/>
      <c r="F156" s="166"/>
    </row>
    <row r="157" spans="1:6" ht="12.75">
      <c r="A157" s="144"/>
      <c r="B157" s="286" t="s">
        <v>62</v>
      </c>
      <c r="C157" s="144"/>
      <c r="F157" s="166"/>
    </row>
    <row r="158" spans="1:6" ht="38.25" customHeight="1">
      <c r="A158" s="144"/>
      <c r="B158" s="286"/>
      <c r="C158" s="144"/>
      <c r="F158" s="166"/>
    </row>
    <row r="159" ht="12.75">
      <c r="F159" s="166"/>
    </row>
    <row r="160" ht="12.75">
      <c r="F160" s="166"/>
    </row>
    <row r="161" ht="12.75">
      <c r="F161" s="166"/>
    </row>
    <row r="162" spans="1:10" ht="12.75">
      <c r="A162" s="11"/>
      <c r="B162" s="11"/>
      <c r="C162" s="13"/>
      <c r="D162" s="37"/>
      <c r="E162" s="37"/>
      <c r="F162" s="37"/>
      <c r="G162" s="37"/>
      <c r="H162" s="13"/>
      <c r="I162" s="13"/>
      <c r="J162" s="200"/>
    </row>
    <row r="163" spans="1:10" ht="12.75">
      <c r="A163" s="207"/>
      <c r="B163" s="207"/>
      <c r="C163" s="208" t="s">
        <v>12</v>
      </c>
      <c r="D163" s="285" t="s">
        <v>70</v>
      </c>
      <c r="E163" s="285"/>
      <c r="F163" s="285"/>
      <c r="G163" s="285"/>
      <c r="H163" s="208"/>
      <c r="I163" s="208"/>
      <c r="J163" s="200"/>
    </row>
    <row r="164" spans="1:10" ht="12.75">
      <c r="A164" s="207"/>
      <c r="B164" s="207"/>
      <c r="C164" s="208"/>
      <c r="D164" s="208"/>
      <c r="E164" s="208"/>
      <c r="F164" s="208"/>
      <c r="G164" s="208"/>
      <c r="H164" s="208"/>
      <c r="I164" s="208"/>
      <c r="J164" s="200"/>
    </row>
    <row r="165" spans="1:10" ht="12.75">
      <c r="A165" s="207"/>
      <c r="B165" s="209" t="s">
        <v>148</v>
      </c>
      <c r="C165" s="208"/>
      <c r="D165" s="208"/>
      <c r="E165" s="208"/>
      <c r="F165" s="208"/>
      <c r="G165" s="208"/>
      <c r="H165" s="208"/>
      <c r="I165" s="207"/>
      <c r="J165" s="200"/>
    </row>
    <row r="166" spans="1:10" ht="38.25">
      <c r="A166" s="15" t="s">
        <v>0</v>
      </c>
      <c r="B166" s="15" t="s">
        <v>1</v>
      </c>
      <c r="C166" s="16" t="s">
        <v>2</v>
      </c>
      <c r="D166" s="16" t="s">
        <v>25</v>
      </c>
      <c r="E166" s="15" t="s">
        <v>3</v>
      </c>
      <c r="F166" s="15" t="s">
        <v>4</v>
      </c>
      <c r="G166" s="16" t="s">
        <v>20</v>
      </c>
      <c r="H166" s="16" t="s">
        <v>19</v>
      </c>
      <c r="I166" s="18" t="s">
        <v>21</v>
      </c>
      <c r="J166" s="200"/>
    </row>
    <row r="167" spans="1:9" ht="250.5" customHeight="1">
      <c r="A167" s="16">
        <v>1</v>
      </c>
      <c r="B167" s="33" t="s">
        <v>139</v>
      </c>
      <c r="C167" s="33"/>
      <c r="D167" s="33"/>
      <c r="E167" s="16" t="s">
        <v>61</v>
      </c>
      <c r="F167" s="16">
        <v>400</v>
      </c>
      <c r="G167" s="31"/>
      <c r="H167" s="53"/>
      <c r="I167" s="35"/>
    </row>
    <row r="168" spans="1:10" ht="255">
      <c r="A168" s="16">
        <v>2</v>
      </c>
      <c r="B168" s="228" t="s">
        <v>139</v>
      </c>
      <c r="C168" s="245"/>
      <c r="D168" s="245"/>
      <c r="E168" s="232" t="s">
        <v>61</v>
      </c>
      <c r="F168" s="232">
        <v>380</v>
      </c>
      <c r="G168" s="246"/>
      <c r="H168" s="247"/>
      <c r="I168" s="248"/>
      <c r="J168" t="s">
        <v>140</v>
      </c>
    </row>
    <row r="169" spans="1:10" ht="137.25" customHeight="1">
      <c r="A169" s="225">
        <v>3</v>
      </c>
      <c r="B169" s="283" t="s">
        <v>142</v>
      </c>
      <c r="C169" s="252"/>
      <c r="D169" s="252"/>
      <c r="E169" s="253" t="s">
        <v>61</v>
      </c>
      <c r="F169" s="253">
        <v>700</v>
      </c>
      <c r="G169" s="254"/>
      <c r="H169" s="255" t="s">
        <v>141</v>
      </c>
      <c r="I169" s="248"/>
      <c r="J169" s="202"/>
    </row>
    <row r="170" spans="1:10" ht="17.25" customHeight="1">
      <c r="A170" s="226"/>
      <c r="B170" s="283"/>
      <c r="C170" s="256"/>
      <c r="D170" s="256"/>
      <c r="E170" s="256"/>
      <c r="F170" s="257"/>
      <c r="G170" s="256"/>
      <c r="H170" s="256"/>
      <c r="I170" s="258" t="s">
        <v>141</v>
      </c>
      <c r="J170" s="200"/>
    </row>
    <row r="171" spans="1:10" ht="104.25" customHeight="1">
      <c r="A171" s="227"/>
      <c r="B171" s="283"/>
      <c r="C171" s="249"/>
      <c r="D171" s="249"/>
      <c r="E171" s="249"/>
      <c r="F171" s="250"/>
      <c r="G171" s="249"/>
      <c r="H171" s="249"/>
      <c r="I171" s="251"/>
      <c r="J171" s="200"/>
    </row>
    <row r="172" spans="1:11" ht="18.75" customHeight="1">
      <c r="A172" s="230">
        <v>4</v>
      </c>
      <c r="B172" s="231" t="s">
        <v>143</v>
      </c>
      <c r="C172" s="28"/>
      <c r="D172" s="28"/>
      <c r="E172" s="230" t="s">
        <v>81</v>
      </c>
      <c r="F172" s="230">
        <v>120</v>
      </c>
      <c r="G172" s="230"/>
      <c r="H172" s="28"/>
      <c r="I172" s="28"/>
      <c r="J172" s="262"/>
      <c r="K172" s="200"/>
    </row>
    <row r="173" spans="1:11" ht="20.25" customHeight="1">
      <c r="A173" s="230">
        <v>5</v>
      </c>
      <c r="B173" s="231" t="s">
        <v>144</v>
      </c>
      <c r="C173" s="28"/>
      <c r="D173" s="28"/>
      <c r="E173" s="230" t="s">
        <v>81</v>
      </c>
      <c r="F173" s="230">
        <v>120</v>
      </c>
      <c r="G173" s="230"/>
      <c r="H173" s="28"/>
      <c r="I173" s="28"/>
      <c r="J173" s="262"/>
      <c r="K173" s="200"/>
    </row>
    <row r="174" spans="1:11" ht="19.5" customHeight="1">
      <c r="A174" s="13"/>
      <c r="B174" s="86" t="s">
        <v>147</v>
      </c>
      <c r="C174" s="13"/>
      <c r="D174" s="13"/>
      <c r="E174" s="13"/>
      <c r="F174" s="13"/>
      <c r="G174" s="13"/>
      <c r="H174" s="13"/>
      <c r="I174" s="263"/>
      <c r="J174" s="241"/>
      <c r="K174" s="200"/>
    </row>
    <row r="175" spans="1:11" ht="10.5" customHeight="1">
      <c r="A175" s="13"/>
      <c r="B175" s="261" t="s">
        <v>149</v>
      </c>
      <c r="C175" s="13"/>
      <c r="D175" s="13"/>
      <c r="E175" s="13"/>
      <c r="F175" s="13"/>
      <c r="G175" s="13"/>
      <c r="H175" s="13"/>
      <c r="I175" s="36" t="s">
        <v>22</v>
      </c>
      <c r="J175" s="241"/>
      <c r="K175" s="200"/>
    </row>
    <row r="176" spans="1:11" ht="123" customHeight="1">
      <c r="A176" s="13"/>
      <c r="B176" s="260" t="s">
        <v>151</v>
      </c>
      <c r="C176" s="13"/>
      <c r="D176" s="13"/>
      <c r="E176" s="13"/>
      <c r="F176" s="13"/>
      <c r="G176" s="13"/>
      <c r="H176" s="13"/>
      <c r="I176" s="36"/>
      <c r="J176" s="241"/>
      <c r="K176" s="200"/>
    </row>
    <row r="177" spans="1:11" ht="13.5" customHeight="1">
      <c r="A177" s="13"/>
      <c r="B177" s="242"/>
      <c r="C177" s="13"/>
      <c r="D177" s="13"/>
      <c r="E177" s="13"/>
      <c r="F177" s="13"/>
      <c r="G177" s="13"/>
      <c r="H177" s="13"/>
      <c r="I177" s="36"/>
      <c r="J177" s="241"/>
      <c r="K177" s="200"/>
    </row>
    <row r="178" spans="1:11" ht="12.75" customHeight="1">
      <c r="A178" s="13"/>
      <c r="B178" s="287" t="s">
        <v>152</v>
      </c>
      <c r="C178" s="13"/>
      <c r="D178" s="13"/>
      <c r="E178" s="13"/>
      <c r="F178" s="13"/>
      <c r="G178" s="13" t="s">
        <v>145</v>
      </c>
      <c r="H178" s="13"/>
      <c r="I178" s="13"/>
      <c r="J178" s="87"/>
      <c r="K178" s="200"/>
    </row>
    <row r="179" spans="1:11" ht="34.5" customHeight="1">
      <c r="A179" s="13"/>
      <c r="B179" s="287"/>
      <c r="C179" s="13"/>
      <c r="D179" s="13"/>
      <c r="E179" s="13"/>
      <c r="F179" s="13"/>
      <c r="G179" s="13"/>
      <c r="H179" s="13"/>
      <c r="I179" s="13"/>
      <c r="J179" s="200"/>
      <c r="K179" s="200"/>
    </row>
    <row r="180" spans="1:11" ht="16.5" customHeight="1">
      <c r="A180" s="13"/>
      <c r="B180" s="240" t="s">
        <v>146</v>
      </c>
      <c r="C180" s="13"/>
      <c r="D180" s="13"/>
      <c r="E180" s="13"/>
      <c r="F180" s="13"/>
      <c r="G180" s="13"/>
      <c r="H180" s="13"/>
      <c r="I180" s="13"/>
      <c r="J180" s="223"/>
      <c r="K180" s="200"/>
    </row>
    <row r="181" spans="1:11" ht="14.25" customHeight="1">
      <c r="A181" s="13"/>
      <c r="B181" s="240"/>
      <c r="C181" s="13"/>
      <c r="D181" s="13"/>
      <c r="E181" s="13"/>
      <c r="F181" s="13"/>
      <c r="G181" s="13"/>
      <c r="H181" s="13"/>
      <c r="I181" s="13"/>
      <c r="J181" s="223"/>
      <c r="K181" s="200"/>
    </row>
    <row r="182" spans="1:11" ht="16.5" customHeight="1">
      <c r="A182" s="13"/>
      <c r="B182" s="284" t="s">
        <v>23</v>
      </c>
      <c r="C182" s="200"/>
      <c r="D182" s="200"/>
      <c r="E182" s="13"/>
      <c r="F182" s="13"/>
      <c r="G182" s="13"/>
      <c r="H182" s="13"/>
      <c r="I182" s="13"/>
      <c r="J182" s="223"/>
      <c r="K182" s="200"/>
    </row>
    <row r="183" spans="1:11" ht="12" customHeight="1">
      <c r="A183" s="13"/>
      <c r="B183" s="284"/>
      <c r="C183" s="200"/>
      <c r="D183" s="200"/>
      <c r="E183" s="13"/>
      <c r="F183" s="13"/>
      <c r="G183" s="13"/>
      <c r="H183" s="13"/>
      <c r="I183" s="13"/>
      <c r="J183" s="223"/>
      <c r="K183" s="200"/>
    </row>
    <row r="184" spans="1:11" ht="15.75" customHeight="1">
      <c r="A184" s="13"/>
      <c r="B184" s="240"/>
      <c r="C184" s="13"/>
      <c r="D184" s="285" t="s">
        <v>70</v>
      </c>
      <c r="E184" s="285"/>
      <c r="F184" s="285"/>
      <c r="G184" s="285"/>
      <c r="H184" s="13"/>
      <c r="I184" s="13"/>
      <c r="J184" s="223"/>
      <c r="K184" s="200"/>
    </row>
    <row r="185" spans="1:11" ht="16.5" customHeight="1">
      <c r="A185" s="13"/>
      <c r="B185" s="240"/>
      <c r="C185" s="13"/>
      <c r="D185" s="13"/>
      <c r="E185" s="13"/>
      <c r="F185" s="13"/>
      <c r="G185" s="13"/>
      <c r="H185" s="13"/>
      <c r="I185" s="13"/>
      <c r="J185" s="223"/>
      <c r="K185" s="200"/>
    </row>
    <row r="186" spans="1:10" ht="12.75">
      <c r="A186" s="200"/>
      <c r="B186" s="259" t="s">
        <v>150</v>
      </c>
      <c r="C186" s="200"/>
      <c r="D186" s="200"/>
      <c r="E186" s="200"/>
      <c r="F186" s="201"/>
      <c r="G186" s="200"/>
      <c r="H186" s="200"/>
      <c r="I186" s="200"/>
      <c r="J186" s="200"/>
    </row>
    <row r="187" spans="1:10" ht="38.25">
      <c r="A187" s="15" t="s">
        <v>0</v>
      </c>
      <c r="B187" s="15" t="s">
        <v>1</v>
      </c>
      <c r="C187" s="16" t="s">
        <v>2</v>
      </c>
      <c r="D187" s="16" t="s">
        <v>25</v>
      </c>
      <c r="E187" s="15" t="s">
        <v>3</v>
      </c>
      <c r="F187" s="15" t="s">
        <v>4</v>
      </c>
      <c r="G187" s="16" t="s">
        <v>20</v>
      </c>
      <c r="H187" s="224" t="s">
        <v>19</v>
      </c>
      <c r="I187" s="235" t="s">
        <v>21</v>
      </c>
      <c r="J187" s="200"/>
    </row>
    <row r="188" spans="1:10" ht="12.75">
      <c r="A188" s="54">
        <v>1</v>
      </c>
      <c r="B188" s="211" t="s">
        <v>154</v>
      </c>
      <c r="C188" s="54"/>
      <c r="D188" s="54"/>
      <c r="E188" s="54"/>
      <c r="F188" s="212"/>
      <c r="G188" s="233"/>
      <c r="H188" s="54"/>
      <c r="I188" s="236"/>
      <c r="J188" s="200"/>
    </row>
    <row r="189" spans="1:10" ht="51">
      <c r="A189" s="213"/>
      <c r="B189" s="215" t="s">
        <v>153</v>
      </c>
      <c r="C189" s="213"/>
      <c r="D189" s="213"/>
      <c r="E189" s="213"/>
      <c r="F189" s="214"/>
      <c r="G189" s="234"/>
      <c r="H189" s="213"/>
      <c r="I189" s="237"/>
      <c r="J189" s="200"/>
    </row>
    <row r="190" spans="1:10" ht="38.25">
      <c r="A190" s="213"/>
      <c r="B190" s="215" t="s">
        <v>130</v>
      </c>
      <c r="C190" s="213"/>
      <c r="D190" s="213"/>
      <c r="E190" s="213" t="s">
        <v>5</v>
      </c>
      <c r="F190" s="214">
        <v>50</v>
      </c>
      <c r="G190" s="234"/>
      <c r="H190" s="213"/>
      <c r="I190" s="237"/>
      <c r="J190" s="200"/>
    </row>
    <row r="191" spans="1:10" ht="12.75">
      <c r="A191" s="213"/>
      <c r="B191" s="215" t="s">
        <v>131</v>
      </c>
      <c r="C191" s="213"/>
      <c r="D191" s="213"/>
      <c r="E191" s="213"/>
      <c r="F191" s="214"/>
      <c r="G191" s="234"/>
      <c r="H191" s="213"/>
      <c r="I191" s="237"/>
      <c r="J191" s="200"/>
    </row>
    <row r="192" spans="1:10" ht="25.5">
      <c r="A192" s="213"/>
      <c r="B192" s="215" t="s">
        <v>132</v>
      </c>
      <c r="C192" s="213"/>
      <c r="D192" s="213"/>
      <c r="E192" s="213"/>
      <c r="F192" s="214"/>
      <c r="G192" s="234"/>
      <c r="H192" s="213"/>
      <c r="I192" s="237"/>
      <c r="J192" s="200"/>
    </row>
    <row r="193" spans="1:10" ht="12.75">
      <c r="A193" s="216"/>
      <c r="B193" s="217" t="s">
        <v>133</v>
      </c>
      <c r="C193" s="216"/>
      <c r="D193" s="216"/>
      <c r="E193" s="216"/>
      <c r="F193" s="218"/>
      <c r="G193" s="229"/>
      <c r="H193" s="216"/>
      <c r="I193" s="238"/>
      <c r="J193" s="200"/>
    </row>
    <row r="194" spans="1:10" ht="21.75" customHeight="1">
      <c r="A194" s="200"/>
      <c r="B194" s="200"/>
      <c r="C194" s="200"/>
      <c r="D194" s="200"/>
      <c r="E194" s="200"/>
      <c r="F194" s="201"/>
      <c r="G194" s="200"/>
      <c r="H194" s="200"/>
      <c r="I194" s="239"/>
      <c r="J194" s="200"/>
    </row>
    <row r="195" spans="1:10" ht="12.75">
      <c r="A195" s="200"/>
      <c r="B195" s="200"/>
      <c r="C195" s="200"/>
      <c r="D195" s="200"/>
      <c r="E195" s="200"/>
      <c r="F195" s="201"/>
      <c r="G195" s="200"/>
      <c r="H195" s="200"/>
      <c r="I195" t="s">
        <v>11</v>
      </c>
      <c r="J195" s="200"/>
    </row>
    <row r="196" spans="1:10" ht="12.75">
      <c r="A196" s="219"/>
      <c r="B196" s="209" t="s">
        <v>134</v>
      </c>
      <c r="C196" s="200"/>
      <c r="D196" s="200"/>
      <c r="E196" s="200"/>
      <c r="F196" s="201"/>
      <c r="G196" s="200"/>
      <c r="H196" s="200"/>
      <c r="I196" s="200"/>
      <c r="J196" s="200"/>
    </row>
    <row r="197" spans="1:10" ht="12.75">
      <c r="A197" s="210"/>
      <c r="B197" s="92" t="s">
        <v>135</v>
      </c>
      <c r="C197" s="200"/>
      <c r="D197" s="200"/>
      <c r="E197" s="200"/>
      <c r="F197" s="201"/>
      <c r="G197" s="200"/>
      <c r="H197" s="200"/>
      <c r="I197" s="200"/>
      <c r="J197" s="200"/>
    </row>
    <row r="198" spans="1:10" ht="63.75">
      <c r="A198" s="210"/>
      <c r="B198" s="220" t="s">
        <v>136</v>
      </c>
      <c r="C198" s="200"/>
      <c r="D198" s="200"/>
      <c r="E198" s="200"/>
      <c r="F198" s="201"/>
      <c r="G198" s="200"/>
      <c r="H198" s="200"/>
      <c r="I198" s="200"/>
      <c r="J198" s="200"/>
    </row>
    <row r="199" spans="1:10" ht="25.5">
      <c r="A199" s="210"/>
      <c r="B199" s="221" t="s">
        <v>137</v>
      </c>
      <c r="C199" s="200"/>
      <c r="D199" s="200"/>
      <c r="E199" s="200"/>
      <c r="F199" s="201"/>
      <c r="G199" s="200"/>
      <c r="H199" s="200"/>
      <c r="I199" s="200"/>
      <c r="J199" s="200"/>
    </row>
    <row r="200" spans="1:10" ht="12.75">
      <c r="A200" s="210"/>
      <c r="B200" s="222" t="s">
        <v>138</v>
      </c>
      <c r="C200" s="200"/>
      <c r="D200" s="200"/>
      <c r="E200" s="200"/>
      <c r="F200" s="201"/>
      <c r="G200" s="200"/>
      <c r="H200" s="200"/>
      <c r="I200" s="200"/>
      <c r="J200" s="200"/>
    </row>
    <row r="201" spans="1:10" ht="12.75">
      <c r="A201" s="200"/>
      <c r="B201" s="200"/>
      <c r="C201" s="200"/>
      <c r="D201" s="200"/>
      <c r="E201" s="200"/>
      <c r="F201" s="201"/>
      <c r="G201" s="200"/>
      <c r="H201" s="200"/>
      <c r="I201" s="200"/>
      <c r="J201" s="200"/>
    </row>
    <row r="202" spans="1:10" ht="12.75">
      <c r="A202" s="210"/>
      <c r="B202" s="284" t="s">
        <v>23</v>
      </c>
      <c r="C202" s="200"/>
      <c r="D202" s="200"/>
      <c r="E202" s="200"/>
      <c r="F202" s="201"/>
      <c r="G202" s="200"/>
      <c r="H202" s="200"/>
      <c r="I202" s="200"/>
      <c r="J202" s="200"/>
    </row>
    <row r="203" spans="1:10" ht="12.75">
      <c r="A203" s="210"/>
      <c r="B203" s="284"/>
      <c r="C203" s="200"/>
      <c r="D203" s="200"/>
      <c r="E203" s="200"/>
      <c r="F203" s="201"/>
      <c r="G203" s="200"/>
      <c r="H203" s="200"/>
      <c r="I203" s="200"/>
      <c r="J203" s="200"/>
    </row>
  </sheetData>
  <sheetProtection/>
  <mergeCells count="32">
    <mergeCell ref="I10:I11"/>
    <mergeCell ref="B10:B11"/>
    <mergeCell ref="B29:B30"/>
    <mergeCell ref="I29:I30"/>
    <mergeCell ref="B55:B56"/>
    <mergeCell ref="I64:I65"/>
    <mergeCell ref="D80:F80"/>
    <mergeCell ref="B112:B113"/>
    <mergeCell ref="B91:B92"/>
    <mergeCell ref="I62:I63"/>
    <mergeCell ref="B71:B72"/>
    <mergeCell ref="B74:B76"/>
    <mergeCell ref="I66:I67"/>
    <mergeCell ref="A123:A124"/>
    <mergeCell ref="B128:B129"/>
    <mergeCell ref="A133:L133"/>
    <mergeCell ref="A142:L142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B169:B171"/>
    <mergeCell ref="B202:B203"/>
    <mergeCell ref="D163:G163"/>
    <mergeCell ref="B157:B158"/>
    <mergeCell ref="B178:B179"/>
    <mergeCell ref="B182:B183"/>
    <mergeCell ref="D184:G184"/>
  </mergeCells>
  <conditionalFormatting sqref="B119">
    <cfRule type="expression" priority="6" dxfId="0" stopIfTrue="1">
      <formula>IF($K119="Brak ustalonej ceny minimalnej",0,IF($K119&gt;#REF!,1,0))</formula>
    </cfRule>
  </conditionalFormatting>
  <conditionalFormatting sqref="B120">
    <cfRule type="expression" priority="5" dxfId="0" stopIfTrue="1">
      <formula>IF($K120="Brak ustalonej ceny minimalnej",0,IF($K120&gt;#REF!,1,0))</formula>
    </cfRule>
  </conditionalFormatting>
  <conditionalFormatting sqref="B120">
    <cfRule type="expression" priority="4" dxfId="0" stopIfTrue="1">
      <formula>IF($K120="Brak ustalonej ceny minimalnej",0,IF($K120&gt;#REF!,1,0))</formula>
    </cfRule>
  </conditionalFormatting>
  <conditionalFormatting sqref="B121">
    <cfRule type="expression" priority="3" dxfId="0" stopIfTrue="1">
      <formula>IF($K121="Brak ustalonej ceny minimalnej",0,IF($K121&gt;#REF!,1,0))</formula>
    </cfRule>
  </conditionalFormatting>
  <conditionalFormatting sqref="B121">
    <cfRule type="expression" priority="2" dxfId="0" stopIfTrue="1">
      <formula>IF($K121="Brak ustalonej ceny minimalnej",0,IF($K121&gt;#REF!,1,0))</formula>
    </cfRule>
  </conditionalFormatting>
  <conditionalFormatting sqref="B122">
    <cfRule type="expression" priority="1" dxfId="0" stopIfTrue="1">
      <formula>IF(#REF!="Brak ustalonej ceny minimalnej",0,IF(#REF!&gt;#REF!,1,0))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6" r:id="rId1"/>
  <rowBreaks count="5" manualBreakCount="5">
    <brk id="14" max="255" man="1"/>
    <brk id="33" max="9" man="1"/>
    <brk id="58" max="9" man="1"/>
    <brk id="79" max="9" man="1"/>
    <brk id="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B3" sqref="B3:H20"/>
    </sheetView>
  </sheetViews>
  <sheetFormatPr defaultColWidth="9.00390625" defaultRowHeight="12.75"/>
  <cols>
    <col min="3" max="3" width="13.125" style="0" customWidth="1"/>
    <col min="4" max="4" width="12.625" style="0" customWidth="1"/>
    <col min="5" max="5" width="15.25390625" style="0" customWidth="1"/>
    <col min="6" max="6" width="13.375" style="0" customWidth="1"/>
    <col min="7" max="7" width="18.375" style="10" customWidth="1"/>
    <col min="8" max="8" width="17.375" style="0" customWidth="1"/>
  </cols>
  <sheetData>
    <row r="1" ht="12.75">
      <c r="B1" s="87"/>
    </row>
    <row r="3" spans="2:8" ht="12.75">
      <c r="B3" s="264"/>
      <c r="C3" s="264"/>
      <c r="D3" s="264"/>
      <c r="E3" s="265"/>
      <c r="F3" s="265"/>
      <c r="G3" s="266"/>
      <c r="H3" s="264"/>
    </row>
    <row r="4" spans="2:8" ht="12.75">
      <c r="B4" s="264"/>
      <c r="C4" s="264"/>
      <c r="D4" s="264"/>
      <c r="E4" s="264"/>
      <c r="F4" s="264"/>
      <c r="G4" s="267"/>
      <c r="H4" s="264"/>
    </row>
    <row r="5" spans="2:8" ht="12.75">
      <c r="B5" s="264"/>
      <c r="C5" s="264"/>
      <c r="D5" s="264"/>
      <c r="E5" s="267"/>
      <c r="F5" s="264"/>
      <c r="G5" s="267"/>
      <c r="H5" s="264"/>
    </row>
    <row r="6" spans="2:8" ht="15">
      <c r="B6" s="264"/>
      <c r="C6" s="264"/>
      <c r="D6" s="268"/>
      <c r="E6" s="267"/>
      <c r="F6" s="268"/>
      <c r="G6" s="269"/>
      <c r="H6" s="268"/>
    </row>
    <row r="7" spans="2:8" ht="15">
      <c r="B7" s="264"/>
      <c r="C7" s="264"/>
      <c r="D7" s="270"/>
      <c r="E7" s="267"/>
      <c r="F7" s="270"/>
      <c r="G7" s="271"/>
      <c r="H7" s="270"/>
    </row>
    <row r="8" spans="2:8" ht="15">
      <c r="B8" s="264"/>
      <c r="C8" s="264"/>
      <c r="D8" s="272"/>
      <c r="E8" s="267"/>
      <c r="F8" s="270"/>
      <c r="G8" s="271"/>
      <c r="H8" s="270"/>
    </row>
    <row r="9" spans="2:8" ht="15">
      <c r="B9" s="264"/>
      <c r="C9" s="264"/>
      <c r="D9" s="272"/>
      <c r="E9" s="267"/>
      <c r="F9" s="270"/>
      <c r="G9" s="271"/>
      <c r="H9" s="270"/>
    </row>
    <row r="10" spans="2:8" ht="15">
      <c r="B10" s="264"/>
      <c r="C10" s="264"/>
      <c r="D10" s="272"/>
      <c r="E10" s="267"/>
      <c r="F10" s="270"/>
      <c r="G10" s="271"/>
      <c r="H10" s="270"/>
    </row>
    <row r="11" spans="2:8" ht="15">
      <c r="B11" s="264"/>
      <c r="C11" s="264"/>
      <c r="D11" s="272"/>
      <c r="E11" s="267"/>
      <c r="F11" s="270"/>
      <c r="G11" s="271"/>
      <c r="H11" s="270"/>
    </row>
    <row r="12" spans="2:8" ht="15">
      <c r="B12" s="264"/>
      <c r="C12" s="264"/>
      <c r="D12" s="272"/>
      <c r="E12" s="267"/>
      <c r="F12" s="270"/>
      <c r="G12" s="271"/>
      <c r="H12" s="270"/>
    </row>
    <row r="13" spans="2:8" ht="15">
      <c r="B13" s="264"/>
      <c r="C13" s="264"/>
      <c r="D13" s="272"/>
      <c r="E13" s="271"/>
      <c r="F13" s="270"/>
      <c r="G13" s="271"/>
      <c r="H13" s="273"/>
    </row>
    <row r="14" spans="2:8" ht="15.75">
      <c r="B14" s="264"/>
      <c r="C14" s="264"/>
      <c r="D14" s="272"/>
      <c r="E14" s="267"/>
      <c r="F14" s="274"/>
      <c r="G14" s="271"/>
      <c r="H14" s="273"/>
    </row>
    <row r="15" spans="2:8" ht="15">
      <c r="B15" s="264"/>
      <c r="C15" s="264"/>
      <c r="D15" s="266"/>
      <c r="E15" s="266"/>
      <c r="F15" s="270"/>
      <c r="G15" s="266"/>
      <c r="H15" s="275"/>
    </row>
    <row r="16" spans="2:8" ht="15.75">
      <c r="B16" s="264"/>
      <c r="C16" s="264"/>
      <c r="D16" s="267"/>
      <c r="E16" s="264"/>
      <c r="F16" s="274"/>
      <c r="G16" s="276"/>
      <c r="H16" s="270"/>
    </row>
    <row r="17" spans="2:8" ht="15.75">
      <c r="B17" s="264"/>
      <c r="C17" s="274"/>
      <c r="D17" s="274"/>
      <c r="E17" s="274"/>
      <c r="F17" s="265"/>
      <c r="G17" s="266"/>
      <c r="H17" s="264"/>
    </row>
    <row r="18" spans="2:8" ht="12.75">
      <c r="B18" s="264"/>
      <c r="C18" s="264"/>
      <c r="D18" s="264"/>
      <c r="E18" s="264"/>
      <c r="F18" s="264"/>
      <c r="G18" s="267"/>
      <c r="H18" s="264"/>
    </row>
    <row r="19" spans="2:8" ht="12.75">
      <c r="B19" s="264"/>
      <c r="C19" s="264"/>
      <c r="D19" s="264"/>
      <c r="E19" s="264"/>
      <c r="F19" s="264"/>
      <c r="G19" s="267"/>
      <c r="H19" s="264"/>
    </row>
    <row r="20" spans="2:8" ht="12.75">
      <c r="B20" s="264"/>
      <c r="C20" s="264"/>
      <c r="D20" s="264"/>
      <c r="E20" s="264"/>
      <c r="F20" s="264"/>
      <c r="G20" s="267"/>
      <c r="H20" s="26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Longina.Owczarska</cp:lastModifiedBy>
  <cp:lastPrinted>2019-11-04T08:45:48Z</cp:lastPrinted>
  <dcterms:created xsi:type="dcterms:W3CDTF">2004-09-30T11:50:08Z</dcterms:created>
  <dcterms:modified xsi:type="dcterms:W3CDTF">2020-12-16T11:13:00Z</dcterms:modified>
  <cp:category/>
  <cp:version/>
  <cp:contentType/>
  <cp:contentStatus/>
</cp:coreProperties>
</file>