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tabRatio="692" firstSheet="11" activeTab="11"/>
  </bookViews>
  <sheets>
    <sheet name="GRUPA 1" sheetId="1" state="hidden" r:id="rId1"/>
    <sheet name="GRUPA 4" sheetId="2" state="hidden" r:id="rId2"/>
    <sheet name="GRUPA 5" sheetId="3" state="hidden" r:id="rId3"/>
    <sheet name="GRUPA 6" sheetId="4" state="hidden" r:id="rId4"/>
    <sheet name="GRUPA 7" sheetId="5" state="hidden" r:id="rId5"/>
    <sheet name="GRUPA 8" sheetId="6" state="hidden" r:id="rId6"/>
    <sheet name="GRUPA 9" sheetId="7" state="hidden" r:id="rId7"/>
    <sheet name="GRUPA 10" sheetId="8" state="hidden" r:id="rId8"/>
    <sheet name="GRUPA 11" sheetId="9" state="hidden" r:id="rId9"/>
    <sheet name="GRUPA 12" sheetId="10" state="hidden" r:id="rId10"/>
    <sheet name="GRUPA 13" sheetId="11" state="hidden" r:id="rId11"/>
    <sheet name="Zestw. pakietów" sheetId="12" r:id="rId12"/>
  </sheets>
  <definedNames/>
  <calcPr fullCalcOnLoad="1"/>
</workbook>
</file>

<file path=xl/sharedStrings.xml><?xml version="1.0" encoding="utf-8"?>
<sst xmlns="http://schemas.openxmlformats.org/spreadsheetml/2006/main" count="406" uniqueCount="97">
  <si>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</si>
  <si>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</si>
  <si>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</si>
  <si>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</si>
  <si>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</si>
  <si>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</si>
  <si>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</si>
  <si>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</si>
  <si>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</si>
  <si>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</si>
  <si>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</si>
  <si>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</si>
  <si>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</si>
  <si>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</si>
  <si>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</si>
  <si>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</si>
  <si>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</si>
  <si>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</si>
  <si>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</si>
  <si>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11</t>
  </si>
  <si>
    <t>Grupa 8</t>
  </si>
  <si>
    <t>Cena netto</t>
  </si>
  <si>
    <t>Cena brutto</t>
  </si>
  <si>
    <t>Grupa 7</t>
  </si>
  <si>
    <t>NAZWA WYKONAWCY WPISAĆ W TYM MIEJSCU</t>
  </si>
  <si>
    <t>Grupa 1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</si>
  <si>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</si>
  <si>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</si>
  <si>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</si>
  <si>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</si>
  <si>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</si>
  <si>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</si>
  <si>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</si>
  <si>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</si>
  <si>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Grupa 4</t>
  </si>
  <si>
    <t>Pakiet nr 29</t>
  </si>
  <si>
    <t>Pakiet nr 30</t>
  </si>
  <si>
    <t>Grupa 5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</si>
  <si>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</si>
  <si>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</si>
  <si>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</si>
  <si>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</si>
  <si>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</si>
  <si>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</si>
  <si>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</si>
  <si>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</si>
  <si>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</si>
  <si>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</si>
  <si>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</si>
  <si>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</si>
  <si>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</si>
  <si>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</si>
  <si>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</si>
  <si>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</si>
  <si>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</si>
  <si>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</si>
  <si>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</si>
  <si>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</si>
  <si>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</si>
  <si>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</si>
  <si>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</si>
  <si>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</si>
  <si>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</si>
  <si>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</si>
  <si>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</si>
  <si>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</si>
  <si>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</si>
  <si>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</si>
  <si>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</si>
  <si>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</si>
  <si>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</si>
  <si>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Grupa 6</t>
  </si>
  <si>
    <t>Grupa 9</t>
  </si>
  <si>
    <t>Grupa 10</t>
  </si>
  <si>
    <t>Grupa 11</t>
  </si>
  <si>
    <t>Grupa 12</t>
  </si>
  <si>
    <t>Grupa 13</t>
  </si>
  <si>
    <t>lp</t>
  </si>
  <si>
    <t xml:space="preserve">termin dostawy - liczba zaoferowanych                 dni w ofercie </t>
  </si>
  <si>
    <t xml:space="preserve">     Informer Med Sp. z o.o. 61-626 Poznań, ul. Winogrady 118 </t>
  </si>
  <si>
    <t>Nazwa Wykonawcy</t>
  </si>
  <si>
    <t>3 dni</t>
  </si>
  <si>
    <t xml:space="preserve">      Krajowe Towarzystwo Gospodarcze S.A. w Warszawie  Ul. Ratuszowa 11, 03-450 Warszawa </t>
  </si>
  <si>
    <t xml:space="preserve">       MEDILAB Firma Wytwórczo-Usługowa Sp. z o.o.  ul. Niedźwiedzia 60,                          15-531 Białystok</t>
  </si>
  <si>
    <t xml:space="preserve">.Toruńskie Zakłady Materiałów Opatrunkowych 
S.A                                                                                            ul. Żółkiewskiego 20/26, 87-100 Toruń </t>
  </si>
  <si>
    <t xml:space="preserve"> 3 dni</t>
  </si>
  <si>
    <t xml:space="preserve"> 3M Poland Sp. z o.o. 
Al. Katowicka 117 Kajetany, 
05-830 Nadarzyn </t>
  </si>
  <si>
    <t>Cena netto w zł</t>
  </si>
  <si>
    <t xml:space="preserve">Cena brutto w zł </t>
  </si>
  <si>
    <t xml:space="preserve"> AMED Biuro Techniczno- Handlowe Andrzej Abramczyk Ul. Słowikowskiego 39, 05-090 Raszyn </t>
  </si>
  <si>
    <t>FALCO-MEDIC Jerzy Kudrycki                        ul. Składowa 7, 15-399 Białystok</t>
  </si>
  <si>
    <t>Zamawiający przeznacza  kwotę</t>
  </si>
  <si>
    <t xml:space="preserve">unieważniony przed otwarciem ofert </t>
  </si>
  <si>
    <t>pkt</t>
  </si>
  <si>
    <t>brak ofert</t>
  </si>
  <si>
    <t xml:space="preserve">odrzucona oferta </t>
  </si>
  <si>
    <t xml:space="preserve"> wybrana oferta w danym  pakiecie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</si>
</sst>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_-* #,##0\ _z_ł_-;\-* #,##0\ _z_ł_-;_-* &quot;-&quot;??\ _z_ł_-;_-@_-"/>
    <numFmt numFmtId="170" formatCode="0.0000"/>
    <numFmt numFmtId="171" formatCode="#,##0.00_ ;\-#,##0.00\ "/>
    <numFmt numFmtId="172" formatCode="#,##0.00\ &quot;zł&quot;"/>
    <numFmt numFmtId="173" formatCode="_-* #,##0.00\ _z_ł_-;\-* #,##0.00\ _z_ł_-;_-* \-??\ _z_ł_-;_-@_-"/>
    <numFmt numFmtId="174" formatCode="#,##0.0000"/>
    <numFmt numFmtId="175" formatCode="_-* #,##0.00&quot; zł&quot;_-;\-* #,##0.00&quot; zł&quot;_-;_-* \-??&quot; zł&quot;_-;_-@_-"/>
    <numFmt numFmtId="176" formatCode="_-* #,##0.0000\ &quot;zł&quot;_-;\-* #,##0.0000\ &quot;zł&quot;_-;_-* &quot;-&quot;????\ &quot;zł&quot;_-;_-@_-"/>
    <numFmt numFmtId="177" formatCode="_-* #,##0.0000\ &quot;zł&quot;_-;\-* #,##0.0000\ &quot;zł&quot;_-;_-* &quot;-&quot;??\ &quot;zł&quot;_-;_-@_-"/>
    <numFmt numFmtId="178" formatCode="_-* #,##0.00\ [$zł-415]_-;\-* #,##0.00\ [$zł-415]_-;_-* &quot;-&quot;??\ [$zł-415]_-;_-@_-"/>
    <numFmt numFmtId="179" formatCode="\1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  <numFmt numFmtId="185" formatCode="[$-415]General"/>
    <numFmt numFmtId="186" formatCode="[$-415]d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58"/>
      <name val="Czcionka tekstu podstawowego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b/>
      <sz val="18"/>
      <color indexed="21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ahoma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ahoma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C3092"/>
        <bgColor indexed="64"/>
      </patternFill>
    </fill>
    <fill>
      <patternFill patternType="solid">
        <fgColor rgb="FFEC309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53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53" fillId="2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3" fillId="3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3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53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53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53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3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53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53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4" fillId="48" borderId="1" applyNumberFormat="0" applyAlignment="0" applyProtection="0"/>
    <xf numFmtId="0" fontId="10" fillId="6" borderId="2" applyNumberFormat="0" applyAlignment="0" applyProtection="0"/>
    <xf numFmtId="0" fontId="10" fillId="7" borderId="2" applyNumberFormat="0" applyAlignment="0" applyProtection="0"/>
    <xf numFmtId="0" fontId="55" fillId="49" borderId="3" applyNumberFormat="0" applyAlignment="0" applyProtection="0"/>
    <xf numFmtId="0" fontId="11" fillId="50" borderId="4" applyNumberFormat="0" applyAlignment="0" applyProtection="0"/>
    <xf numFmtId="0" fontId="11" fillId="51" borderId="4" applyNumberFormat="0" applyAlignment="0" applyProtection="0"/>
    <xf numFmtId="0" fontId="56" fillId="5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0" fillId="53" borderId="7" applyNumberFormat="0" applyAlignment="0" applyProtection="0"/>
    <xf numFmtId="0" fontId="13" fillId="54" borderId="8" applyNumberFormat="0" applyAlignment="0" applyProtection="0"/>
    <xf numFmtId="0" fontId="13" fillId="55" borderId="8" applyNumberFormat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14" fillId="0" borderId="10" applyNumberFormat="0" applyFill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0" borderId="13" applyNumberFormat="0" applyFill="0" applyAlignment="0" applyProtection="0"/>
    <xf numFmtId="0" fontId="63" fillId="0" borderId="14" applyNumberFormat="0" applyFill="0" applyAlignment="0" applyProtection="0"/>
    <xf numFmtId="0" fontId="25" fillId="0" borderId="15" applyNumberFormat="0" applyFill="0" applyAlignment="0" applyProtection="0"/>
    <xf numFmtId="0" fontId="16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5" fillId="49" borderId="1" applyNumberFormat="0" applyAlignment="0" applyProtection="0"/>
    <xf numFmtId="0" fontId="18" fillId="50" borderId="2" applyNumberFormat="0" applyAlignment="0" applyProtection="0"/>
    <xf numFmtId="0" fontId="18" fillId="51" borderId="2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67" fillId="0" borderId="17" applyNumberFormat="0" applyFill="0" applyAlignment="0" applyProtection="0"/>
    <xf numFmtId="0" fontId="19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9" borderId="19" applyNumberFormat="0" applyFont="0" applyAlignment="0" applyProtection="0"/>
    <xf numFmtId="0" fontId="2" fillId="9" borderId="20" applyNumberFormat="0" applyAlignment="0" applyProtection="0"/>
    <xf numFmtId="0" fontId="2" fillId="10" borderId="2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ill="0" applyBorder="0" applyAlignment="0" applyProtection="0"/>
    <xf numFmtId="44" fontId="2" fillId="0" borderId="0" applyFont="0" applyFill="0" applyBorder="0" applyAlignment="0" applyProtection="0"/>
    <xf numFmtId="0" fontId="71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63" borderId="21" xfId="0" applyFill="1" applyBorder="1" applyAlignment="1">
      <alignment/>
    </xf>
    <xf numFmtId="0" fontId="72" fillId="63" borderId="21" xfId="0" applyFont="1" applyFill="1" applyBorder="1" applyAlignment="1">
      <alignment horizontal="center" vertical="center"/>
    </xf>
    <xf numFmtId="0" fontId="73" fillId="63" borderId="21" xfId="0" applyFont="1" applyFill="1" applyBorder="1" applyAlignment="1">
      <alignment horizontal="center" vertical="center" wrapText="1"/>
    </xf>
    <xf numFmtId="0" fontId="67" fillId="63" borderId="21" xfId="0" applyFont="1" applyFill="1" applyBorder="1" applyAlignment="1">
      <alignment horizontal="center"/>
    </xf>
    <xf numFmtId="0" fontId="74" fillId="63" borderId="21" xfId="0" applyFont="1" applyFill="1" applyBorder="1" applyAlignment="1">
      <alignment/>
    </xf>
    <xf numFmtId="0" fontId="67" fillId="63" borderId="21" xfId="0" applyFont="1" applyFill="1" applyBorder="1" applyAlignment="1">
      <alignment horizontal="center" vertical="center"/>
    </xf>
    <xf numFmtId="0" fontId="0" fillId="63" borderId="22" xfId="0" applyFill="1" applyBorder="1" applyAlignment="1">
      <alignment wrapText="1"/>
    </xf>
    <xf numFmtId="0" fontId="67" fillId="0" borderId="0" xfId="0" applyFont="1" applyAlignment="1">
      <alignment horizontal="center"/>
    </xf>
    <xf numFmtId="0" fontId="67" fillId="63" borderId="21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wrapText="1"/>
    </xf>
    <xf numFmtId="0" fontId="74" fillId="64" borderId="21" xfId="0" applyFont="1" applyFill="1" applyBorder="1" applyAlignment="1">
      <alignment/>
    </xf>
    <xf numFmtId="0" fontId="0" fillId="64" borderId="21" xfId="0" applyFill="1" applyBorder="1" applyAlignment="1">
      <alignment/>
    </xf>
    <xf numFmtId="40" fontId="76" fillId="65" borderId="21" xfId="107" applyNumberFormat="1" applyFont="1" applyFill="1" applyBorder="1" applyAlignment="1">
      <alignment horizontal="center" wrapText="1"/>
      <protection/>
    </xf>
    <xf numFmtId="0" fontId="67" fillId="64" borderId="21" xfId="0" applyFont="1" applyFill="1" applyBorder="1" applyAlignment="1">
      <alignment horizontal="center"/>
    </xf>
    <xf numFmtId="0" fontId="73" fillId="64" borderId="21" xfId="0" applyFont="1" applyFill="1" applyBorder="1" applyAlignment="1">
      <alignment horizontal="center"/>
    </xf>
    <xf numFmtId="0" fontId="67" fillId="64" borderId="22" xfId="0" applyFont="1" applyFill="1" applyBorder="1" applyAlignment="1">
      <alignment horizontal="center"/>
    </xf>
    <xf numFmtId="2" fontId="67" fillId="64" borderId="21" xfId="0" applyNumberFormat="1" applyFont="1" applyFill="1" applyBorder="1" applyAlignment="1">
      <alignment horizontal="center"/>
    </xf>
    <xf numFmtId="0" fontId="0" fillId="66" borderId="21" xfId="0" applyFill="1" applyBorder="1" applyAlignment="1">
      <alignment/>
    </xf>
    <xf numFmtId="0" fontId="67" fillId="66" borderId="21" xfId="0" applyFont="1" applyFill="1" applyBorder="1" applyAlignment="1">
      <alignment horizontal="center"/>
    </xf>
    <xf numFmtId="2" fontId="67" fillId="66" borderId="21" xfId="0" applyNumberFormat="1" applyFont="1" applyFill="1" applyBorder="1" applyAlignment="1">
      <alignment horizontal="center"/>
    </xf>
    <xf numFmtId="0" fontId="0" fillId="67" borderId="21" xfId="0" applyFill="1" applyBorder="1" applyAlignment="1">
      <alignment/>
    </xf>
    <xf numFmtId="0" fontId="67" fillId="67" borderId="21" xfId="0" applyFont="1" applyFill="1" applyBorder="1" applyAlignment="1">
      <alignment horizontal="center"/>
    </xf>
    <xf numFmtId="0" fontId="67" fillId="68" borderId="21" xfId="0" applyFont="1" applyFill="1" applyBorder="1" applyAlignment="1">
      <alignment horizontal="center"/>
    </xf>
    <xf numFmtId="2" fontId="67" fillId="68" borderId="21" xfId="0" applyNumberFormat="1" applyFont="1" applyFill="1" applyBorder="1" applyAlignment="1">
      <alignment horizontal="center"/>
    </xf>
    <xf numFmtId="2" fontId="67" fillId="33" borderId="21" xfId="0" applyNumberFormat="1" applyFont="1" applyFill="1" applyBorder="1" applyAlignment="1">
      <alignment horizontal="center"/>
    </xf>
    <xf numFmtId="0" fontId="67" fillId="33" borderId="21" xfId="0" applyFont="1" applyFill="1" applyBorder="1" applyAlignment="1">
      <alignment horizontal="center"/>
    </xf>
    <xf numFmtId="2" fontId="67" fillId="69" borderId="21" xfId="0" applyNumberFormat="1" applyFont="1" applyFill="1" applyBorder="1" applyAlignment="1">
      <alignment horizontal="center"/>
    </xf>
    <xf numFmtId="0" fontId="0" fillId="69" borderId="21" xfId="0" applyFill="1" applyBorder="1" applyAlignment="1">
      <alignment/>
    </xf>
    <xf numFmtId="0" fontId="67" fillId="69" borderId="21" xfId="0" applyFont="1" applyFill="1" applyBorder="1" applyAlignment="1">
      <alignment horizontal="center"/>
    </xf>
    <xf numFmtId="0" fontId="0" fillId="32" borderId="22" xfId="0" applyFill="1" applyBorder="1" applyAlignment="1">
      <alignment wrapText="1"/>
    </xf>
    <xf numFmtId="0" fontId="73" fillId="32" borderId="21" xfId="0" applyFont="1" applyFill="1" applyBorder="1" applyAlignment="1">
      <alignment horizontal="center" vertical="center" wrapText="1"/>
    </xf>
    <xf numFmtId="0" fontId="67" fillId="32" borderId="21" xfId="0" applyFont="1" applyFill="1" applyBorder="1" applyAlignment="1">
      <alignment horizontal="center"/>
    </xf>
    <xf numFmtId="0" fontId="67" fillId="32" borderId="21" xfId="0" applyFont="1" applyFill="1" applyBorder="1" applyAlignment="1">
      <alignment horizontal="center" vertical="center"/>
    </xf>
    <xf numFmtId="0" fontId="77" fillId="32" borderId="21" xfId="0" applyFont="1" applyFill="1" applyBorder="1" applyAlignment="1">
      <alignment horizontal="center"/>
    </xf>
    <xf numFmtId="0" fontId="0" fillId="63" borderId="21" xfId="0" applyFont="1" applyFill="1" applyBorder="1" applyAlignment="1">
      <alignment horizontal="center"/>
    </xf>
    <xf numFmtId="0" fontId="78" fillId="32" borderId="21" xfId="0" applyFont="1" applyFill="1" applyBorder="1" applyAlignment="1">
      <alignment horizontal="center" wrapText="1"/>
    </xf>
    <xf numFmtId="0" fontId="77" fillId="66" borderId="21" xfId="0" applyFont="1" applyFill="1" applyBorder="1" applyAlignment="1">
      <alignment horizontal="center" wrapText="1"/>
    </xf>
    <xf numFmtId="0" fontId="77" fillId="63" borderId="23" xfId="0" applyFont="1" applyFill="1" applyBorder="1" applyAlignment="1">
      <alignment horizontal="center" vertical="center" wrapText="1"/>
    </xf>
    <xf numFmtId="0" fontId="77" fillId="63" borderId="24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wrapText="1"/>
    </xf>
    <xf numFmtId="0" fontId="69" fillId="0" borderId="21" xfId="0" applyFont="1" applyBorder="1" applyAlignment="1">
      <alignment horizontal="center"/>
    </xf>
    <xf numFmtId="0" fontId="69" fillId="0" borderId="23" xfId="0" applyFont="1" applyBorder="1" applyAlignment="1">
      <alignment horizontal="center" wrapText="1"/>
    </xf>
    <xf numFmtId="0" fontId="69" fillId="0" borderId="25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77" fillId="63" borderId="21" xfId="0" applyFont="1" applyFill="1" applyBorder="1" applyAlignment="1">
      <alignment horizontal="center" wrapText="1"/>
    </xf>
    <xf numFmtId="0" fontId="69" fillId="0" borderId="21" xfId="0" applyFont="1" applyFill="1" applyBorder="1" applyAlignment="1">
      <alignment horizontal="center" wrapText="1"/>
    </xf>
    <xf numFmtId="0" fontId="67" fillId="70" borderId="21" xfId="0" applyNumberFormat="1" applyFont="1" applyFill="1" applyBorder="1" applyAlignment="1">
      <alignment horizontal="center"/>
    </xf>
    <xf numFmtId="0" fontId="67" fillId="70" borderId="21" xfId="0" applyFont="1" applyFill="1" applyBorder="1" applyAlignment="1">
      <alignment horizontal="center"/>
    </xf>
    <xf numFmtId="0" fontId="0" fillId="70" borderId="0" xfId="0" applyFill="1" applyAlignment="1">
      <alignment/>
    </xf>
    <xf numFmtId="0" fontId="69" fillId="0" borderId="26" xfId="0" applyFont="1" applyBorder="1" applyAlignment="1">
      <alignment horizontal="left"/>
    </xf>
    <xf numFmtId="2" fontId="67" fillId="5" borderId="21" xfId="0" applyNumberFormat="1" applyFont="1" applyFill="1" applyBorder="1" applyAlignment="1">
      <alignment horizontal="center"/>
    </xf>
    <xf numFmtId="2" fontId="0" fillId="5" borderId="21" xfId="0" applyNumberFormat="1" applyFill="1" applyBorder="1" applyAlignment="1">
      <alignment/>
    </xf>
    <xf numFmtId="0" fontId="0" fillId="5" borderId="21" xfId="0" applyFill="1" applyBorder="1" applyAlignment="1">
      <alignment/>
    </xf>
    <xf numFmtId="0" fontId="67" fillId="5" borderId="21" xfId="0" applyFont="1" applyFill="1" applyBorder="1" applyAlignment="1">
      <alignment horizontal="center"/>
    </xf>
    <xf numFmtId="2" fontId="77" fillId="5" borderId="21" xfId="0" applyNumberFormat="1" applyFont="1" applyFill="1" applyBorder="1" applyAlignment="1">
      <alignment horizontal="center" wrapText="1"/>
    </xf>
    <xf numFmtId="0" fontId="76" fillId="71" borderId="21" xfId="107" applyNumberFormat="1" applyFont="1" applyFill="1" applyBorder="1" applyAlignment="1">
      <alignment horizontal="center" wrapText="1"/>
      <protection/>
    </xf>
    <xf numFmtId="0" fontId="73" fillId="70" borderId="21" xfId="0" applyFont="1" applyFill="1" applyBorder="1" applyAlignment="1">
      <alignment horizontal="center"/>
    </xf>
    <xf numFmtId="0" fontId="67" fillId="70" borderId="22" xfId="0" applyFont="1" applyFill="1" applyBorder="1" applyAlignment="1">
      <alignment horizontal="center"/>
    </xf>
    <xf numFmtId="2" fontId="67" fillId="70" borderId="21" xfId="0" applyNumberFormat="1" applyFont="1" applyFill="1" applyBorder="1" applyAlignment="1">
      <alignment horizontal="center"/>
    </xf>
    <xf numFmtId="0" fontId="0" fillId="70" borderId="21" xfId="0" applyFill="1" applyBorder="1" applyAlignment="1">
      <alignment horizontal="center"/>
    </xf>
    <xf numFmtId="0" fontId="0" fillId="70" borderId="21" xfId="0" applyFill="1" applyBorder="1" applyAlignment="1">
      <alignment/>
    </xf>
  </cellXfs>
  <cellStyles count="155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omma [0]_laroux" xfId="87"/>
    <cellStyle name="Comma_laroux" xfId="88"/>
    <cellStyle name="Currency [0]_laroux" xfId="89"/>
    <cellStyle name="Currency_laroux" xfId="90"/>
    <cellStyle name="Dane wejściowe" xfId="91"/>
    <cellStyle name="Dane wejściowe 2" xfId="92"/>
    <cellStyle name="Dane wejściowe 3" xfId="93"/>
    <cellStyle name="Dane wyjściowe" xfId="94"/>
    <cellStyle name="Dane wyjściowe 2" xfId="95"/>
    <cellStyle name="Dane wyjściowe 3" xfId="96"/>
    <cellStyle name="Dobre" xfId="97"/>
    <cellStyle name="Dobre 2" xfId="98"/>
    <cellStyle name="Dobre 3" xfId="99"/>
    <cellStyle name="Comma" xfId="100"/>
    <cellStyle name="Comma [0]" xfId="101"/>
    <cellStyle name="Dziesiętny 2" xfId="102"/>
    <cellStyle name="Dziesiętny 3" xfId="103"/>
    <cellStyle name="Dziesiętny 4" xfId="104"/>
    <cellStyle name="Dziesiętny 5" xfId="105"/>
    <cellStyle name="Dziesiętny 6" xfId="106"/>
    <cellStyle name="Excel Built-in Normal" xfId="107"/>
    <cellStyle name="Hyperlink" xfId="108"/>
    <cellStyle name="Komórka połączona" xfId="109"/>
    <cellStyle name="Komórka połączona 2" xfId="110"/>
    <cellStyle name="Komórka połączona 3" xfId="111"/>
    <cellStyle name="Komórka zaznaczona" xfId="112"/>
    <cellStyle name="Komórka zaznaczona 2" xfId="113"/>
    <cellStyle name="Komórka zaznaczona 3" xfId="114"/>
    <cellStyle name="Nagłówek 1" xfId="115"/>
    <cellStyle name="Nagłówek 1 2" xfId="116"/>
    <cellStyle name="Nagłówek 1 3" xfId="117"/>
    <cellStyle name="Nagłówek 2" xfId="118"/>
    <cellStyle name="Nagłówek 2 2" xfId="119"/>
    <cellStyle name="Nagłówek 2 3" xfId="120"/>
    <cellStyle name="Nagłówek 3" xfId="121"/>
    <cellStyle name="Nagłówek 3 2" xfId="122"/>
    <cellStyle name="Nagłówek 3 3" xfId="123"/>
    <cellStyle name="Nagłówek 4" xfId="124"/>
    <cellStyle name="Nagłówek 4 2" xfId="125"/>
    <cellStyle name="Nagłówek 4 3" xfId="126"/>
    <cellStyle name="Neutralne" xfId="127"/>
    <cellStyle name="Neutralne 2" xfId="128"/>
    <cellStyle name="Neutralne 3" xfId="129"/>
    <cellStyle name="Normal_laroux" xfId="130"/>
    <cellStyle name="normální_laroux" xfId="131"/>
    <cellStyle name="Normalny 2" xfId="132"/>
    <cellStyle name="Normalny 3" xfId="133"/>
    <cellStyle name="Normalny 4" xfId="134"/>
    <cellStyle name="Normalny 4 2" xfId="135"/>
    <cellStyle name="Normalny 4 3" xfId="136"/>
    <cellStyle name="Normalny 5" xfId="137"/>
    <cellStyle name="Obliczenia" xfId="138"/>
    <cellStyle name="Obliczenia 2" xfId="139"/>
    <cellStyle name="Obliczenia 3" xfId="140"/>
    <cellStyle name="Followed Hyperlink" xfId="141"/>
    <cellStyle name="Percent" xfId="142"/>
    <cellStyle name="Procentowy 2" xfId="143"/>
    <cellStyle name="Styl 1" xfId="144"/>
    <cellStyle name="Styl 1 2" xfId="145"/>
    <cellStyle name="Suma" xfId="146"/>
    <cellStyle name="Suma 2" xfId="147"/>
    <cellStyle name="Tekst objaśnienia" xfId="148"/>
    <cellStyle name="Tekst objaśnienia 2" xfId="149"/>
    <cellStyle name="Tekst ostrzeżenia" xfId="150"/>
    <cellStyle name="Tekst ostrzeżenia 2" xfId="151"/>
    <cellStyle name="Tytuł" xfId="152"/>
    <cellStyle name="Tytuł 2" xfId="153"/>
    <cellStyle name="Tytuł 3" xfId="154"/>
    <cellStyle name="Uwaga" xfId="155"/>
    <cellStyle name="Uwaga 2" xfId="156"/>
    <cellStyle name="Uwaga 3" xfId="157"/>
    <cellStyle name="Currency" xfId="158"/>
    <cellStyle name="Currency [0]" xfId="159"/>
    <cellStyle name="Walutowy 2" xfId="160"/>
    <cellStyle name="Walutowy 3" xfId="161"/>
    <cellStyle name="Walutowy 3 2" xfId="162"/>
    <cellStyle name="Walutowy 3 3" xfId="163"/>
    <cellStyle name="Walutowy 4" xfId="164"/>
    <cellStyle name="Walutowy 5" xfId="165"/>
    <cellStyle name="Złe" xfId="166"/>
    <cellStyle name="Złe 2" xfId="167"/>
    <cellStyle name="Złe 3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7109375" style="0" customWidth="1"/>
  </cols>
  <sheetData>
    <row r="1" spans="1:3" ht="68.25" customHeight="1">
      <c r="A1" s="3"/>
      <c r="B1" s="40" t="s">
        <v>24</v>
      </c>
      <c r="C1" s="41"/>
    </row>
    <row r="2" spans="1:3" ht="15">
      <c r="A2" s="4" t="s">
        <v>25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ht="15">
      <c r="C13" s="1"/>
    </row>
    <row r="14" ht="15">
      <c r="C14" s="1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5"/>
  <cols>
    <col min="1" max="1" width="14.57421875" style="0" customWidth="1"/>
    <col min="2" max="2" width="12.7109375" style="0" customWidth="1"/>
    <col min="3" max="3" width="11.8515625" style="0" customWidth="1"/>
  </cols>
  <sheetData>
    <row r="1" spans="1:3" ht="54.75" customHeight="1">
      <c r="A1" s="3"/>
      <c r="B1" s="40" t="s">
        <v>24</v>
      </c>
      <c r="C1" s="41"/>
    </row>
    <row r="2" spans="1:3" ht="15">
      <c r="A2" s="4" t="s">
        <v>75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20"/>
    </sheetView>
  </sheetViews>
  <sheetFormatPr defaultColWidth="9.140625" defaultRowHeight="15"/>
  <cols>
    <col min="1" max="1" width="11.8515625" style="0" customWidth="1"/>
    <col min="2" max="2" width="12.57421875" style="0" customWidth="1"/>
    <col min="3" max="3" width="11.28125" style="0" customWidth="1"/>
  </cols>
  <sheetData>
    <row r="1" spans="1:3" ht="66" customHeight="1">
      <c r="A1" s="3"/>
      <c r="B1" s="40" t="s">
        <v>24</v>
      </c>
      <c r="C1" s="41"/>
    </row>
    <row r="2" spans="1:3" ht="15">
      <c r="A2" s="4" t="s">
        <v>76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2" width="12.8515625" style="0" customWidth="1"/>
    <col min="3" max="3" width="11.00390625" style="0" customWidth="1"/>
    <col min="4" max="4" width="13.421875" style="0" customWidth="1"/>
    <col min="5" max="5" width="14.8515625" style="0" customWidth="1"/>
    <col min="6" max="6" width="13.140625" style="0" customWidth="1"/>
    <col min="8" max="9" width="13.140625" style="0" customWidth="1"/>
    <col min="10" max="10" width="11.8515625" style="0" customWidth="1"/>
    <col min="11" max="11" width="13.140625" style="0" customWidth="1"/>
    <col min="12" max="12" width="11.7109375" style="0" customWidth="1"/>
    <col min="13" max="13" width="11.421875" style="0" customWidth="1"/>
    <col min="14" max="14" width="14.00390625" style="0" customWidth="1"/>
    <col min="15" max="15" width="12.7109375" style="0" customWidth="1"/>
    <col min="16" max="16" width="11.28125" style="0" customWidth="1"/>
    <col min="17" max="17" width="13.8515625" style="0" customWidth="1"/>
    <col min="20" max="20" width="13.140625" style="0" customWidth="1"/>
    <col min="23" max="23" width="13.57421875" style="0" customWidth="1"/>
  </cols>
  <sheetData>
    <row r="1" spans="1:23" ht="75.75" customHeight="1">
      <c r="A1" s="9" t="s">
        <v>80</v>
      </c>
      <c r="B1" s="32"/>
      <c r="C1" s="47" t="s">
        <v>79</v>
      </c>
      <c r="D1" s="47"/>
      <c r="E1" s="47"/>
      <c r="F1" s="48" t="s">
        <v>82</v>
      </c>
      <c r="G1" s="48"/>
      <c r="H1" s="48"/>
      <c r="I1" s="44" t="s">
        <v>83</v>
      </c>
      <c r="J1" s="45"/>
      <c r="K1" s="46"/>
      <c r="L1" s="42" t="s">
        <v>84</v>
      </c>
      <c r="M1" s="43"/>
      <c r="N1" s="43"/>
      <c r="O1" s="42" t="s">
        <v>86</v>
      </c>
      <c r="P1" s="43"/>
      <c r="Q1" s="43"/>
      <c r="R1" s="44" t="s">
        <v>89</v>
      </c>
      <c r="S1" s="45"/>
      <c r="T1" s="46"/>
      <c r="U1" s="44" t="s">
        <v>90</v>
      </c>
      <c r="V1" s="45"/>
      <c r="W1" s="46"/>
    </row>
    <row r="2" spans="1:23" ht="70.5" customHeight="1">
      <c r="A2" s="4" t="s">
        <v>77</v>
      </c>
      <c r="B2" s="33" t="s">
        <v>91</v>
      </c>
      <c r="C2" s="11" t="s">
        <v>87</v>
      </c>
      <c r="D2" s="11" t="s">
        <v>88</v>
      </c>
      <c r="E2" s="12" t="s">
        <v>78</v>
      </c>
      <c r="F2" s="11" t="s">
        <v>87</v>
      </c>
      <c r="G2" s="11" t="s">
        <v>88</v>
      </c>
      <c r="H2" s="12" t="s">
        <v>78</v>
      </c>
      <c r="I2" s="11" t="s">
        <v>87</v>
      </c>
      <c r="J2" s="11" t="s">
        <v>88</v>
      </c>
      <c r="K2" s="12" t="s">
        <v>78</v>
      </c>
      <c r="L2" s="11" t="s">
        <v>87</v>
      </c>
      <c r="M2" s="11" t="s">
        <v>88</v>
      </c>
      <c r="N2" s="12" t="s">
        <v>78</v>
      </c>
      <c r="O2" s="11" t="s">
        <v>87</v>
      </c>
      <c r="P2" s="11" t="s">
        <v>88</v>
      </c>
      <c r="Q2" s="12" t="s">
        <v>78</v>
      </c>
      <c r="R2" s="11" t="s">
        <v>87</v>
      </c>
      <c r="S2" s="11" t="s">
        <v>88</v>
      </c>
      <c r="T2" s="12" t="s">
        <v>78</v>
      </c>
      <c r="U2" s="11" t="s">
        <v>87</v>
      </c>
      <c r="V2" s="11" t="s">
        <v>88</v>
      </c>
      <c r="W2" s="12" t="s">
        <v>78</v>
      </c>
    </row>
    <row r="3" spans="1:23" ht="30.75" customHeight="1">
      <c r="A3" s="6" t="s">
        <v>0</v>
      </c>
      <c r="B3" s="34">
        <v>32832</v>
      </c>
      <c r="C3" s="13"/>
      <c r="D3" s="13"/>
      <c r="E3" s="14"/>
      <c r="F3" s="20"/>
      <c r="G3" s="20"/>
      <c r="H3" s="20"/>
      <c r="I3" s="54"/>
      <c r="J3" s="54"/>
      <c r="K3" s="55"/>
      <c r="L3" s="23"/>
      <c r="M3" s="23"/>
      <c r="N3" s="23"/>
      <c r="O3" s="26">
        <v>30400</v>
      </c>
      <c r="P3" s="26">
        <v>37392</v>
      </c>
      <c r="Q3" s="25" t="s">
        <v>81</v>
      </c>
      <c r="R3" s="27"/>
      <c r="S3" s="27"/>
      <c r="T3" s="28"/>
      <c r="U3" s="29"/>
      <c r="V3" s="29"/>
      <c r="W3" s="30"/>
    </row>
    <row r="4" spans="1:23" ht="30.75" customHeight="1">
      <c r="A4" s="37" t="s">
        <v>93</v>
      </c>
      <c r="B4" s="34"/>
      <c r="C4" s="13"/>
      <c r="D4" s="13"/>
      <c r="E4" s="14"/>
      <c r="F4" s="20"/>
      <c r="G4" s="20"/>
      <c r="H4" s="20"/>
      <c r="I4" s="54"/>
      <c r="J4" s="54"/>
      <c r="K4" s="55"/>
      <c r="L4" s="23"/>
      <c r="M4" s="23"/>
      <c r="N4" s="23"/>
      <c r="O4" s="26"/>
      <c r="P4" s="49">
        <v>60</v>
      </c>
      <c r="Q4" s="50">
        <v>40</v>
      </c>
      <c r="R4" s="27"/>
      <c r="S4" s="27"/>
      <c r="T4" s="28"/>
      <c r="U4" s="29"/>
      <c r="V4" s="29"/>
      <c r="W4" s="30"/>
    </row>
    <row r="5" spans="1:52" ht="31.5" customHeight="1">
      <c r="A5" s="6" t="s">
        <v>1</v>
      </c>
      <c r="B5" s="34">
        <v>5535</v>
      </c>
      <c r="C5" s="15">
        <v>3600</v>
      </c>
      <c r="D5" s="15">
        <v>4428</v>
      </c>
      <c r="E5" s="16" t="s">
        <v>81</v>
      </c>
      <c r="F5" s="21">
        <v>3360</v>
      </c>
      <c r="G5" s="21">
        <v>4132.8</v>
      </c>
      <c r="H5" s="21" t="s">
        <v>81</v>
      </c>
      <c r="I5" s="53"/>
      <c r="J5" s="53"/>
      <c r="K5" s="56"/>
      <c r="L5" s="24"/>
      <c r="M5" s="24"/>
      <c r="N5" s="24"/>
      <c r="O5" s="26"/>
      <c r="P5" s="26"/>
      <c r="Q5" s="25"/>
      <c r="R5" s="27"/>
      <c r="S5" s="27"/>
      <c r="T5" s="28"/>
      <c r="U5" s="29"/>
      <c r="V5" s="29"/>
      <c r="W5" s="3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36.75" customHeight="1">
      <c r="A6" s="37" t="s">
        <v>93</v>
      </c>
      <c r="B6" s="34"/>
      <c r="C6" s="15"/>
      <c r="D6" s="58">
        <v>60</v>
      </c>
      <c r="E6" s="50">
        <v>40</v>
      </c>
      <c r="F6" s="39" t="s">
        <v>95</v>
      </c>
      <c r="G6" s="21"/>
      <c r="H6" s="21"/>
      <c r="I6" s="53"/>
      <c r="J6" s="53"/>
      <c r="K6" s="56"/>
      <c r="L6" s="24"/>
      <c r="M6" s="24"/>
      <c r="N6" s="24"/>
      <c r="O6" s="26"/>
      <c r="P6" s="26"/>
      <c r="Q6" s="25"/>
      <c r="R6" s="27"/>
      <c r="S6" s="27"/>
      <c r="T6" s="28"/>
      <c r="U6" s="29"/>
      <c r="V6" s="29"/>
      <c r="W6" s="3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31.5" customHeight="1">
      <c r="A7" s="6" t="s">
        <v>2</v>
      </c>
      <c r="B7" s="34">
        <v>2091</v>
      </c>
      <c r="C7" s="17">
        <v>1700</v>
      </c>
      <c r="D7" s="17">
        <v>2091</v>
      </c>
      <c r="E7" s="16" t="s">
        <v>81</v>
      </c>
      <c r="F7" s="21"/>
      <c r="G7" s="21"/>
      <c r="H7" s="21"/>
      <c r="I7" s="53"/>
      <c r="J7" s="53"/>
      <c r="K7" s="56"/>
      <c r="L7" s="24"/>
      <c r="M7" s="24"/>
      <c r="N7" s="24"/>
      <c r="O7" s="26"/>
      <c r="P7" s="26"/>
      <c r="Q7" s="25"/>
      <c r="R7" s="27"/>
      <c r="S7" s="27"/>
      <c r="T7" s="28"/>
      <c r="U7" s="29"/>
      <c r="V7" s="29"/>
      <c r="W7" s="3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27" customHeight="1">
      <c r="A8" s="37" t="s">
        <v>93</v>
      </c>
      <c r="B8" s="34"/>
      <c r="C8" s="17"/>
      <c r="D8" s="59">
        <v>60</v>
      </c>
      <c r="E8" s="50">
        <v>40</v>
      </c>
      <c r="F8" s="21"/>
      <c r="G8" s="21"/>
      <c r="H8" s="21"/>
      <c r="I8" s="53"/>
      <c r="J8" s="53"/>
      <c r="K8" s="56"/>
      <c r="L8" s="24"/>
      <c r="M8" s="24"/>
      <c r="N8" s="24"/>
      <c r="O8" s="26"/>
      <c r="P8" s="26"/>
      <c r="Q8" s="25"/>
      <c r="R8" s="27"/>
      <c r="S8" s="27"/>
      <c r="T8" s="28"/>
      <c r="U8" s="29"/>
      <c r="V8" s="29"/>
      <c r="W8" s="3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23.25" customHeight="1">
      <c r="A9" s="6" t="s">
        <v>3</v>
      </c>
      <c r="B9" s="36" t="s">
        <v>94</v>
      </c>
      <c r="C9" s="17"/>
      <c r="D9" s="17"/>
      <c r="E9" s="16"/>
      <c r="F9" s="21"/>
      <c r="G9" s="21"/>
      <c r="H9" s="21"/>
      <c r="I9" s="53"/>
      <c r="J9" s="53"/>
      <c r="K9" s="56"/>
      <c r="L9" s="24"/>
      <c r="M9" s="24"/>
      <c r="N9" s="24"/>
      <c r="O9" s="26"/>
      <c r="P9" s="26"/>
      <c r="Q9" s="25"/>
      <c r="R9" s="27"/>
      <c r="S9" s="27"/>
      <c r="T9" s="28"/>
      <c r="U9" s="29"/>
      <c r="V9" s="29"/>
      <c r="W9" s="3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32.25" customHeight="1">
      <c r="A10" s="6" t="s">
        <v>4</v>
      </c>
      <c r="B10" s="34">
        <v>756</v>
      </c>
      <c r="C10" s="17"/>
      <c r="D10" s="17"/>
      <c r="E10" s="16"/>
      <c r="F10" s="21">
        <v>500</v>
      </c>
      <c r="G10" s="21">
        <v>615</v>
      </c>
      <c r="H10" s="21" t="s">
        <v>81</v>
      </c>
      <c r="I10" s="53">
        <v>1800</v>
      </c>
      <c r="J10" s="53">
        <v>2214</v>
      </c>
      <c r="K10" s="56" t="s">
        <v>81</v>
      </c>
      <c r="L10" s="24"/>
      <c r="M10" s="24"/>
      <c r="N10" s="24"/>
      <c r="O10" s="26"/>
      <c r="P10" s="26"/>
      <c r="Q10" s="25"/>
      <c r="R10" s="27"/>
      <c r="S10" s="27"/>
      <c r="T10" s="28"/>
      <c r="U10" s="29"/>
      <c r="V10" s="29"/>
      <c r="W10" s="3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32.25" customHeight="1">
      <c r="A11" s="37" t="s">
        <v>93</v>
      </c>
      <c r="B11" s="34"/>
      <c r="C11" s="17"/>
      <c r="D11" s="17"/>
      <c r="E11" s="16"/>
      <c r="F11" s="21"/>
      <c r="G11" s="50">
        <v>60</v>
      </c>
      <c r="H11" s="50">
        <v>40</v>
      </c>
      <c r="I11" s="57"/>
      <c r="J11" s="53">
        <f>G10*60/J10</f>
        <v>16.666666666666668</v>
      </c>
      <c r="K11" s="56">
        <v>40</v>
      </c>
      <c r="L11" s="24"/>
      <c r="M11" s="24"/>
      <c r="N11" s="24"/>
      <c r="O11" s="26"/>
      <c r="P11" s="26"/>
      <c r="Q11" s="25"/>
      <c r="R11" s="27"/>
      <c r="S11" s="27"/>
      <c r="T11" s="28"/>
      <c r="U11" s="29"/>
      <c r="V11" s="29"/>
      <c r="W11" s="3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36" customHeight="1">
      <c r="A12" s="6" t="s">
        <v>5</v>
      </c>
      <c r="B12" s="34">
        <v>5640.22</v>
      </c>
      <c r="C12" s="17"/>
      <c r="D12" s="17"/>
      <c r="E12" s="16"/>
      <c r="F12" s="21">
        <v>6145.7</v>
      </c>
      <c r="G12" s="21">
        <v>6637.36</v>
      </c>
      <c r="H12" s="21" t="s">
        <v>81</v>
      </c>
      <c r="I12" s="53">
        <v>6159.1</v>
      </c>
      <c r="J12" s="53">
        <v>6651.83</v>
      </c>
      <c r="K12" s="56" t="s">
        <v>81</v>
      </c>
      <c r="L12" s="24">
        <v>6334.14</v>
      </c>
      <c r="M12" s="24">
        <v>6840.87</v>
      </c>
      <c r="N12" s="24" t="s">
        <v>85</v>
      </c>
      <c r="O12" s="26"/>
      <c r="P12" s="26"/>
      <c r="Q12" s="25"/>
      <c r="R12" s="27"/>
      <c r="S12" s="27"/>
      <c r="T12" s="28"/>
      <c r="U12" s="29"/>
      <c r="V12" s="29"/>
      <c r="W12" s="3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36" customHeight="1">
      <c r="A13" s="37" t="s">
        <v>93</v>
      </c>
      <c r="B13" s="34"/>
      <c r="C13" s="17"/>
      <c r="D13" s="17"/>
      <c r="E13" s="16"/>
      <c r="F13" s="39" t="s">
        <v>95</v>
      </c>
      <c r="G13" s="21"/>
      <c r="H13" s="21"/>
      <c r="I13" s="57" t="s">
        <v>95</v>
      </c>
      <c r="J13" s="53"/>
      <c r="K13" s="56"/>
      <c r="L13" s="24"/>
      <c r="M13" s="61">
        <v>60</v>
      </c>
      <c r="N13" s="50">
        <v>40</v>
      </c>
      <c r="O13" s="26"/>
      <c r="P13" s="26"/>
      <c r="Q13" s="25"/>
      <c r="R13" s="27"/>
      <c r="S13" s="27"/>
      <c r="T13" s="28"/>
      <c r="U13" s="29"/>
      <c r="V13" s="29"/>
      <c r="W13" s="3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25.5" customHeight="1">
      <c r="A14" s="8" t="s">
        <v>6</v>
      </c>
      <c r="B14" s="35">
        <v>2154.6</v>
      </c>
      <c r="C14" s="17"/>
      <c r="D14" s="17"/>
      <c r="E14" s="16"/>
      <c r="F14" s="21"/>
      <c r="G14" s="21"/>
      <c r="H14" s="21"/>
      <c r="I14" s="53"/>
      <c r="J14" s="53"/>
      <c r="K14" s="56"/>
      <c r="L14" s="24"/>
      <c r="M14" s="24"/>
      <c r="N14" s="24"/>
      <c r="O14" s="26">
        <v>2730</v>
      </c>
      <c r="P14" s="26">
        <v>3357.9</v>
      </c>
      <c r="Q14" s="25" t="s">
        <v>85</v>
      </c>
      <c r="R14" s="27"/>
      <c r="S14" s="27"/>
      <c r="T14" s="28"/>
      <c r="U14" s="29"/>
      <c r="V14" s="29"/>
      <c r="W14" s="31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25.5" customHeight="1">
      <c r="A15" s="37" t="s">
        <v>93</v>
      </c>
      <c r="B15" s="35"/>
      <c r="C15" s="17"/>
      <c r="D15" s="17"/>
      <c r="E15" s="16"/>
      <c r="F15" s="21"/>
      <c r="G15" s="21"/>
      <c r="H15" s="21"/>
      <c r="I15" s="53"/>
      <c r="J15" s="53"/>
      <c r="K15" s="56"/>
      <c r="L15" s="24"/>
      <c r="M15" s="24"/>
      <c r="N15" s="24"/>
      <c r="O15" s="61"/>
      <c r="P15" s="61">
        <v>60</v>
      </c>
      <c r="Q15" s="50">
        <v>40</v>
      </c>
      <c r="R15" s="27"/>
      <c r="S15" s="27"/>
      <c r="T15" s="28"/>
      <c r="U15" s="29"/>
      <c r="V15" s="29"/>
      <c r="W15" s="3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28.5" customHeight="1">
      <c r="A16" s="6" t="s">
        <v>7</v>
      </c>
      <c r="B16" s="34">
        <v>34.02</v>
      </c>
      <c r="C16" s="17">
        <v>41</v>
      </c>
      <c r="D16" s="17">
        <v>50.43</v>
      </c>
      <c r="E16" s="16" t="s">
        <v>81</v>
      </c>
      <c r="F16" s="21"/>
      <c r="G16" s="21"/>
      <c r="H16" s="21"/>
      <c r="I16" s="53">
        <v>75</v>
      </c>
      <c r="J16" s="53">
        <v>92.5</v>
      </c>
      <c r="K16" s="56" t="s">
        <v>81</v>
      </c>
      <c r="L16" s="24"/>
      <c r="M16" s="24"/>
      <c r="N16" s="24"/>
      <c r="O16" s="26"/>
      <c r="P16" s="26"/>
      <c r="Q16" s="25"/>
      <c r="R16" s="27"/>
      <c r="S16" s="27"/>
      <c r="T16" s="28"/>
      <c r="U16" s="29"/>
      <c r="V16" s="29"/>
      <c r="W16" s="3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28.5" customHeight="1">
      <c r="A17" s="37" t="s">
        <v>93</v>
      </c>
      <c r="B17" s="34"/>
      <c r="C17" s="17"/>
      <c r="D17" s="59">
        <v>60</v>
      </c>
      <c r="E17" s="50">
        <v>40</v>
      </c>
      <c r="F17" s="21"/>
      <c r="G17" s="21"/>
      <c r="H17" s="21"/>
      <c r="I17" s="57"/>
      <c r="J17" s="53">
        <f>D16*60/J16</f>
        <v>32.711351351351354</v>
      </c>
      <c r="K17" s="56">
        <v>40</v>
      </c>
      <c r="L17" s="24"/>
      <c r="M17" s="24"/>
      <c r="N17" s="24"/>
      <c r="O17" s="26"/>
      <c r="P17" s="26"/>
      <c r="Q17" s="25"/>
      <c r="R17" s="27"/>
      <c r="S17" s="27"/>
      <c r="T17" s="28"/>
      <c r="U17" s="29"/>
      <c r="V17" s="29"/>
      <c r="W17" s="3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32.25" customHeight="1">
      <c r="A18" s="6" t="s">
        <v>8</v>
      </c>
      <c r="B18" s="34">
        <v>2415.42</v>
      </c>
      <c r="C18" s="17"/>
      <c r="D18" s="17"/>
      <c r="E18" s="16"/>
      <c r="F18" s="21"/>
      <c r="G18" s="21"/>
      <c r="H18" s="21"/>
      <c r="I18" s="53"/>
      <c r="J18" s="53"/>
      <c r="K18" s="56"/>
      <c r="L18" s="24"/>
      <c r="M18" s="24"/>
      <c r="N18" s="24"/>
      <c r="O18" s="26">
        <v>2170</v>
      </c>
      <c r="P18" s="26">
        <v>2669.1</v>
      </c>
      <c r="Q18" s="25" t="s">
        <v>85</v>
      </c>
      <c r="R18" s="27"/>
      <c r="S18" s="27"/>
      <c r="T18" s="28"/>
      <c r="U18" s="29"/>
      <c r="V18" s="29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32.25" customHeight="1">
      <c r="A19" s="37" t="s">
        <v>93</v>
      </c>
      <c r="B19" s="34"/>
      <c r="C19" s="17"/>
      <c r="D19" s="17"/>
      <c r="E19" s="16"/>
      <c r="F19" s="21"/>
      <c r="G19" s="21"/>
      <c r="H19" s="21"/>
      <c r="I19" s="53"/>
      <c r="J19" s="53"/>
      <c r="K19" s="56"/>
      <c r="L19" s="24"/>
      <c r="M19" s="24"/>
      <c r="N19" s="24"/>
      <c r="O19" s="61"/>
      <c r="P19" s="61">
        <v>60</v>
      </c>
      <c r="Q19" s="50">
        <v>40</v>
      </c>
      <c r="R19" s="27"/>
      <c r="S19" s="27"/>
      <c r="T19" s="28"/>
      <c r="U19" s="29"/>
      <c r="V19" s="29"/>
      <c r="W19" s="31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28.5" customHeight="1">
      <c r="A20" s="6" t="s">
        <v>9</v>
      </c>
      <c r="B20" s="34">
        <v>904.05</v>
      </c>
      <c r="C20" s="17"/>
      <c r="D20" s="17"/>
      <c r="E20" s="16"/>
      <c r="F20" s="21"/>
      <c r="G20" s="21"/>
      <c r="H20" s="21"/>
      <c r="I20" s="53"/>
      <c r="J20" s="53"/>
      <c r="K20" s="56"/>
      <c r="L20" s="24"/>
      <c r="M20" s="24"/>
      <c r="N20" s="24"/>
      <c r="O20" s="26"/>
      <c r="P20" s="26"/>
      <c r="Q20" s="25"/>
      <c r="R20" s="27"/>
      <c r="S20" s="27"/>
      <c r="T20" s="28"/>
      <c r="U20" s="29"/>
      <c r="V20" s="29"/>
      <c r="W20" s="3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28.5" customHeight="1">
      <c r="A21" s="37" t="s">
        <v>93</v>
      </c>
      <c r="B21" s="36" t="s">
        <v>94</v>
      </c>
      <c r="C21" s="17"/>
      <c r="D21" s="17"/>
      <c r="E21" s="16"/>
      <c r="F21" s="21"/>
      <c r="G21" s="21"/>
      <c r="H21" s="21"/>
      <c r="I21" s="53"/>
      <c r="J21" s="53"/>
      <c r="K21" s="56"/>
      <c r="L21" s="24"/>
      <c r="M21" s="24"/>
      <c r="N21" s="24"/>
      <c r="O21" s="26"/>
      <c r="P21" s="26"/>
      <c r="Q21" s="25"/>
      <c r="R21" s="27"/>
      <c r="S21" s="27"/>
      <c r="T21" s="28"/>
      <c r="U21" s="29"/>
      <c r="V21" s="29"/>
      <c r="W21" s="3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28.5" customHeight="1">
      <c r="A22" s="6" t="s">
        <v>19</v>
      </c>
      <c r="B22" s="34">
        <v>1728</v>
      </c>
      <c r="C22" s="16"/>
      <c r="D22" s="16"/>
      <c r="E22" s="16"/>
      <c r="F22" s="21"/>
      <c r="G22" s="21"/>
      <c r="H22" s="21"/>
      <c r="I22" s="53"/>
      <c r="J22" s="53"/>
      <c r="K22" s="56"/>
      <c r="L22" s="24"/>
      <c r="M22" s="24"/>
      <c r="N22" s="24"/>
      <c r="O22" s="26"/>
      <c r="P22" s="26"/>
      <c r="Q22" s="25"/>
      <c r="R22" s="27">
        <v>4714</v>
      </c>
      <c r="S22" s="27">
        <v>5798.22</v>
      </c>
      <c r="T22" s="28" t="s">
        <v>81</v>
      </c>
      <c r="U22" s="29">
        <v>2736</v>
      </c>
      <c r="V22" s="29">
        <v>3365.28</v>
      </c>
      <c r="W22" s="31" t="s">
        <v>81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28.5" customHeight="1">
      <c r="A23" s="37" t="s">
        <v>93</v>
      </c>
      <c r="B23" s="34"/>
      <c r="C23" s="16"/>
      <c r="D23" s="16"/>
      <c r="E23" s="16"/>
      <c r="F23" s="21"/>
      <c r="G23" s="21"/>
      <c r="H23" s="21"/>
      <c r="I23" s="53"/>
      <c r="J23" s="53"/>
      <c r="K23" s="56"/>
      <c r="L23" s="24"/>
      <c r="M23" s="24"/>
      <c r="N23" s="24"/>
      <c r="O23" s="26"/>
      <c r="P23" s="26"/>
      <c r="Q23" s="25"/>
      <c r="R23" s="61"/>
      <c r="S23" s="61">
        <v>60</v>
      </c>
      <c r="T23" s="50">
        <v>40</v>
      </c>
      <c r="U23" s="39" t="s">
        <v>95</v>
      </c>
      <c r="V23" s="29"/>
      <c r="W23" s="31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33.75" customHeight="1">
      <c r="A24" s="6" t="s">
        <v>10</v>
      </c>
      <c r="B24" s="34">
        <v>187</v>
      </c>
      <c r="C24" s="16">
        <v>200</v>
      </c>
      <c r="D24" s="16">
        <v>246</v>
      </c>
      <c r="E24" s="16" t="s">
        <v>81</v>
      </c>
      <c r="F24" s="21">
        <v>184</v>
      </c>
      <c r="G24" s="21">
        <v>226.32</v>
      </c>
      <c r="H24" s="21" t="s">
        <v>81</v>
      </c>
      <c r="I24" s="53"/>
      <c r="J24" s="53"/>
      <c r="K24" s="56"/>
      <c r="L24" s="24"/>
      <c r="M24" s="24"/>
      <c r="N24" s="24"/>
      <c r="O24" s="26">
        <v>177.5</v>
      </c>
      <c r="P24" s="26">
        <v>218.33</v>
      </c>
      <c r="Q24" s="25" t="s">
        <v>85</v>
      </c>
      <c r="R24" s="27">
        <v>441</v>
      </c>
      <c r="S24" s="27">
        <v>542.43</v>
      </c>
      <c r="T24" s="28" t="s">
        <v>81</v>
      </c>
      <c r="U24" s="29"/>
      <c r="V24" s="29"/>
      <c r="W24" s="3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33.75" customHeight="1">
      <c r="A25" s="37" t="s">
        <v>93</v>
      </c>
      <c r="B25" s="34"/>
      <c r="C25" s="16"/>
      <c r="D25" s="19">
        <f>P24*60/D24</f>
        <v>53.25121951219513</v>
      </c>
      <c r="E25" s="16">
        <v>40</v>
      </c>
      <c r="F25" s="21"/>
      <c r="G25" s="22">
        <f>P24*60/G24</f>
        <v>57.88176033934253</v>
      </c>
      <c r="H25" s="21">
        <v>40</v>
      </c>
      <c r="I25" s="53"/>
      <c r="J25" s="53"/>
      <c r="K25" s="56"/>
      <c r="L25" s="24"/>
      <c r="M25" s="24"/>
      <c r="N25" s="24"/>
      <c r="O25" s="61"/>
      <c r="P25" s="61">
        <v>60</v>
      </c>
      <c r="Q25" s="50">
        <v>40</v>
      </c>
      <c r="R25" s="27"/>
      <c r="S25" s="27">
        <f>P24*60/S24</f>
        <v>24.15021293070074</v>
      </c>
      <c r="T25" s="28">
        <v>40</v>
      </c>
      <c r="U25" s="29"/>
      <c r="V25" s="29"/>
      <c r="W25" s="3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33" customHeight="1">
      <c r="A26" s="6" t="s">
        <v>11</v>
      </c>
      <c r="B26" s="34">
        <v>622</v>
      </c>
      <c r="C26" s="16"/>
      <c r="D26" s="16"/>
      <c r="E26" s="16"/>
      <c r="F26" s="21"/>
      <c r="G26" s="21"/>
      <c r="H26" s="21"/>
      <c r="I26" s="53"/>
      <c r="J26" s="53"/>
      <c r="K26" s="56"/>
      <c r="L26" s="24"/>
      <c r="M26" s="24"/>
      <c r="N26" s="24"/>
      <c r="O26" s="26"/>
      <c r="P26" s="26"/>
      <c r="Q26" s="25"/>
      <c r="R26" s="27"/>
      <c r="S26" s="27"/>
      <c r="T26" s="28"/>
      <c r="U26" s="29">
        <v>506.4</v>
      </c>
      <c r="V26" s="29">
        <v>546.91</v>
      </c>
      <c r="W26" s="31" t="s">
        <v>81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33" customHeight="1">
      <c r="A27" s="37" t="s">
        <v>93</v>
      </c>
      <c r="B27" s="34"/>
      <c r="C27" s="16"/>
      <c r="D27" s="16"/>
      <c r="E27" s="16"/>
      <c r="F27" s="21"/>
      <c r="G27" s="21"/>
      <c r="H27" s="21"/>
      <c r="I27" s="53"/>
      <c r="J27" s="53"/>
      <c r="K27" s="56"/>
      <c r="L27" s="24"/>
      <c r="M27" s="24"/>
      <c r="N27" s="24"/>
      <c r="O27" s="26"/>
      <c r="P27" s="26"/>
      <c r="Q27" s="25"/>
      <c r="R27" s="27"/>
      <c r="S27" s="27"/>
      <c r="T27" s="28"/>
      <c r="U27" s="29"/>
      <c r="V27" s="61">
        <v>60</v>
      </c>
      <c r="W27" s="50">
        <v>40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70.5" customHeight="1">
      <c r="A28" s="6" t="s">
        <v>12</v>
      </c>
      <c r="B28" s="38" t="s">
        <v>92</v>
      </c>
      <c r="C28" s="16"/>
      <c r="D28" s="16"/>
      <c r="E28" s="16"/>
      <c r="F28" s="21"/>
      <c r="G28" s="21"/>
      <c r="H28" s="21"/>
      <c r="I28" s="53"/>
      <c r="J28" s="53"/>
      <c r="K28" s="56"/>
      <c r="L28" s="24"/>
      <c r="M28" s="24"/>
      <c r="N28" s="24"/>
      <c r="O28" s="26"/>
      <c r="P28" s="26"/>
      <c r="Q28" s="25"/>
      <c r="R28" s="27"/>
      <c r="S28" s="27"/>
      <c r="T28" s="28"/>
      <c r="U28" s="29"/>
      <c r="V28" s="29"/>
      <c r="W28" s="31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35.25" customHeight="1">
      <c r="A29" s="6" t="s">
        <v>13</v>
      </c>
      <c r="B29" s="34">
        <v>479</v>
      </c>
      <c r="C29" s="16">
        <v>418</v>
      </c>
      <c r="D29" s="16">
        <v>514.14</v>
      </c>
      <c r="E29" s="16" t="s">
        <v>81</v>
      </c>
      <c r="F29" s="22">
        <v>550</v>
      </c>
      <c r="G29" s="22">
        <v>676.5</v>
      </c>
      <c r="H29" s="21" t="s">
        <v>81</v>
      </c>
      <c r="I29" s="53"/>
      <c r="J29" s="53"/>
      <c r="K29" s="56"/>
      <c r="L29" s="24"/>
      <c r="M29" s="24"/>
      <c r="N29" s="24"/>
      <c r="O29" s="26"/>
      <c r="P29" s="26"/>
      <c r="Q29" s="25"/>
      <c r="R29" s="27"/>
      <c r="S29" s="27"/>
      <c r="T29" s="28"/>
      <c r="U29" s="29"/>
      <c r="V29" s="29"/>
      <c r="W29" s="31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35.25" customHeight="1">
      <c r="A30" s="37" t="s">
        <v>93</v>
      </c>
      <c r="B30" s="34"/>
      <c r="C30" s="16"/>
      <c r="D30" s="50">
        <v>60</v>
      </c>
      <c r="E30" s="60">
        <v>40</v>
      </c>
      <c r="F30" s="22"/>
      <c r="G30" s="22">
        <f>D29*60/G29</f>
        <v>45.599999999999994</v>
      </c>
      <c r="H30" s="21">
        <v>40</v>
      </c>
      <c r="I30" s="53"/>
      <c r="J30" s="53"/>
      <c r="K30" s="56"/>
      <c r="L30" s="24"/>
      <c r="M30" s="24"/>
      <c r="N30" s="24"/>
      <c r="O30" s="26"/>
      <c r="P30" s="26"/>
      <c r="Q30" s="25"/>
      <c r="R30" s="27"/>
      <c r="S30" s="27"/>
      <c r="T30" s="28"/>
      <c r="U30" s="29"/>
      <c r="V30" s="29"/>
      <c r="W30" s="31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30" customHeight="1">
      <c r="A31" s="6" t="s">
        <v>14</v>
      </c>
      <c r="B31" s="34">
        <v>2592</v>
      </c>
      <c r="C31" s="16">
        <v>2200</v>
      </c>
      <c r="D31" s="16">
        <v>2706</v>
      </c>
      <c r="E31" s="18" t="s">
        <v>81</v>
      </c>
      <c r="F31" s="22"/>
      <c r="G31" s="22"/>
      <c r="H31" s="21"/>
      <c r="I31" s="53"/>
      <c r="J31" s="53"/>
      <c r="K31" s="56"/>
      <c r="L31" s="24"/>
      <c r="M31" s="24"/>
      <c r="N31" s="24"/>
      <c r="O31" s="26"/>
      <c r="P31" s="26"/>
      <c r="Q31" s="25"/>
      <c r="R31" s="27"/>
      <c r="S31" s="27"/>
      <c r="T31" s="28"/>
      <c r="U31" s="29"/>
      <c r="V31" s="29"/>
      <c r="W31" s="3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30" customHeight="1">
      <c r="A32" s="37" t="s">
        <v>93</v>
      </c>
      <c r="B32" s="34"/>
      <c r="C32" s="16"/>
      <c r="D32" s="50">
        <v>60</v>
      </c>
      <c r="E32" s="60">
        <v>40</v>
      </c>
      <c r="F32" s="22"/>
      <c r="G32" s="22"/>
      <c r="H32" s="21"/>
      <c r="I32" s="53"/>
      <c r="J32" s="53"/>
      <c r="K32" s="56"/>
      <c r="L32" s="24"/>
      <c r="M32" s="24"/>
      <c r="N32" s="24"/>
      <c r="O32" s="26"/>
      <c r="P32" s="26"/>
      <c r="Q32" s="25"/>
      <c r="R32" s="27"/>
      <c r="S32" s="27"/>
      <c r="T32" s="28"/>
      <c r="U32" s="29"/>
      <c r="V32" s="29"/>
      <c r="W32" s="31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29.25" customHeight="1">
      <c r="A33" s="6" t="s">
        <v>15</v>
      </c>
      <c r="B33" s="34">
        <v>183</v>
      </c>
      <c r="C33" s="16">
        <v>340</v>
      </c>
      <c r="D33" s="19">
        <v>418.2</v>
      </c>
      <c r="E33" s="18" t="s">
        <v>81</v>
      </c>
      <c r="F33" s="22">
        <v>410</v>
      </c>
      <c r="G33" s="22">
        <v>504.3</v>
      </c>
      <c r="H33" s="21" t="s">
        <v>81</v>
      </c>
      <c r="I33" s="53"/>
      <c r="J33" s="53"/>
      <c r="K33" s="56"/>
      <c r="L33" s="24"/>
      <c r="M33" s="24"/>
      <c r="N33" s="24"/>
      <c r="O33" s="26"/>
      <c r="P33" s="26"/>
      <c r="Q33" s="25"/>
      <c r="R33" s="27"/>
      <c r="S33" s="27"/>
      <c r="T33" s="28"/>
      <c r="U33" s="29"/>
      <c r="V33" s="29"/>
      <c r="W33" s="31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29.25" customHeight="1">
      <c r="A34" s="37" t="s">
        <v>93</v>
      </c>
      <c r="B34" s="34"/>
      <c r="C34" s="16"/>
      <c r="D34" s="61">
        <v>60</v>
      </c>
      <c r="E34" s="60">
        <v>40</v>
      </c>
      <c r="F34" s="22"/>
      <c r="G34" s="22">
        <f>D33*60/G33</f>
        <v>49.75609756097561</v>
      </c>
      <c r="H34" s="21">
        <v>40</v>
      </c>
      <c r="I34" s="53"/>
      <c r="J34" s="53"/>
      <c r="K34" s="56"/>
      <c r="L34" s="24"/>
      <c r="M34" s="24"/>
      <c r="N34" s="24"/>
      <c r="O34" s="26"/>
      <c r="P34" s="26"/>
      <c r="Q34" s="25"/>
      <c r="R34" s="27"/>
      <c r="S34" s="27"/>
      <c r="T34" s="28"/>
      <c r="U34" s="29"/>
      <c r="V34" s="29"/>
      <c r="W34" s="31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31.5" customHeight="1">
      <c r="A35" s="6" t="s">
        <v>16</v>
      </c>
      <c r="B35" s="34">
        <v>1166</v>
      </c>
      <c r="C35" s="19">
        <v>1160</v>
      </c>
      <c r="D35" s="19">
        <v>1252.8</v>
      </c>
      <c r="E35" s="18" t="s">
        <v>81</v>
      </c>
      <c r="F35" s="22"/>
      <c r="G35" s="22"/>
      <c r="H35" s="21"/>
      <c r="I35" s="53"/>
      <c r="J35" s="53"/>
      <c r="K35" s="56"/>
      <c r="L35" s="24"/>
      <c r="M35" s="24"/>
      <c r="N35" s="24"/>
      <c r="O35" s="26"/>
      <c r="P35" s="26"/>
      <c r="Q35" s="25"/>
      <c r="R35" s="27"/>
      <c r="S35" s="27"/>
      <c r="T35" s="28"/>
      <c r="U35" s="29"/>
      <c r="V35" s="29"/>
      <c r="W35" s="31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31.5" customHeight="1">
      <c r="A36" s="37" t="s">
        <v>93</v>
      </c>
      <c r="B36" s="34"/>
      <c r="C36" s="19"/>
      <c r="D36" s="61">
        <v>60</v>
      </c>
      <c r="E36" s="60">
        <v>40</v>
      </c>
      <c r="F36" s="22"/>
      <c r="G36" s="22"/>
      <c r="H36" s="21"/>
      <c r="I36" s="53"/>
      <c r="J36" s="53"/>
      <c r="K36" s="56"/>
      <c r="L36" s="24"/>
      <c r="M36" s="24"/>
      <c r="N36" s="24"/>
      <c r="O36" s="26"/>
      <c r="P36" s="26"/>
      <c r="Q36" s="25"/>
      <c r="R36" s="27"/>
      <c r="S36" s="27"/>
      <c r="T36" s="28"/>
      <c r="U36" s="29"/>
      <c r="V36" s="29"/>
      <c r="W36" s="31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30.75" customHeight="1">
      <c r="A37" s="6" t="s">
        <v>17</v>
      </c>
      <c r="B37" s="34">
        <v>280</v>
      </c>
      <c r="C37" s="19"/>
      <c r="D37" s="19"/>
      <c r="E37" s="16"/>
      <c r="F37" s="22"/>
      <c r="G37" s="22"/>
      <c r="H37" s="21"/>
      <c r="I37" s="53"/>
      <c r="J37" s="53"/>
      <c r="K37" s="56"/>
      <c r="L37" s="24"/>
      <c r="M37" s="24"/>
      <c r="N37" s="24"/>
      <c r="O37" s="26"/>
      <c r="P37" s="26"/>
      <c r="Q37" s="25"/>
      <c r="R37" s="27"/>
      <c r="S37" s="27"/>
      <c r="T37" s="28"/>
      <c r="U37" s="29"/>
      <c r="V37" s="29"/>
      <c r="W37" s="31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30.75" customHeight="1">
      <c r="A38" s="37" t="s">
        <v>93</v>
      </c>
      <c r="B38" s="36" t="s">
        <v>94</v>
      </c>
      <c r="C38" s="19"/>
      <c r="D38" s="19"/>
      <c r="E38" s="16"/>
      <c r="F38" s="22"/>
      <c r="G38" s="22"/>
      <c r="H38" s="21"/>
      <c r="I38" s="53"/>
      <c r="J38" s="53"/>
      <c r="K38" s="56"/>
      <c r="L38" s="24"/>
      <c r="M38" s="24"/>
      <c r="N38" s="24"/>
      <c r="O38" s="26"/>
      <c r="P38" s="26"/>
      <c r="Q38" s="25"/>
      <c r="R38" s="27"/>
      <c r="S38" s="27"/>
      <c r="T38" s="28"/>
      <c r="U38" s="29"/>
      <c r="V38" s="29"/>
      <c r="W38" s="31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25.5" customHeight="1">
      <c r="A39" s="6" t="s">
        <v>18</v>
      </c>
      <c r="B39" s="34">
        <v>324</v>
      </c>
      <c r="C39" s="19"/>
      <c r="D39" s="19"/>
      <c r="E39" s="16"/>
      <c r="F39" s="22"/>
      <c r="G39" s="22"/>
      <c r="H39" s="21"/>
      <c r="I39" s="53"/>
      <c r="J39" s="53"/>
      <c r="K39" s="56"/>
      <c r="L39" s="24"/>
      <c r="M39" s="24"/>
      <c r="N39" s="24"/>
      <c r="O39" s="26"/>
      <c r="P39" s="26"/>
      <c r="Q39" s="25"/>
      <c r="R39" s="27"/>
      <c r="S39" s="27"/>
      <c r="T39" s="28"/>
      <c r="U39" s="29"/>
      <c r="V39" s="29"/>
      <c r="W39" s="31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25.5" customHeight="1">
      <c r="A40" s="37" t="s">
        <v>93</v>
      </c>
      <c r="B40" s="36" t="s">
        <v>94</v>
      </c>
      <c r="C40" s="19"/>
      <c r="D40" s="19"/>
      <c r="E40" s="16"/>
      <c r="F40" s="22"/>
      <c r="G40" s="22"/>
      <c r="H40" s="21"/>
      <c r="I40" s="53"/>
      <c r="J40" s="53"/>
      <c r="K40" s="56"/>
      <c r="L40" s="24"/>
      <c r="M40" s="24"/>
      <c r="N40" s="24"/>
      <c r="O40" s="26"/>
      <c r="P40" s="26"/>
      <c r="Q40" s="25"/>
      <c r="R40" s="27"/>
      <c r="S40" s="27"/>
      <c r="T40" s="28"/>
      <c r="U40" s="29"/>
      <c r="V40" s="29"/>
      <c r="W40" s="31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27" customHeight="1">
      <c r="A41" s="6" t="s">
        <v>26</v>
      </c>
      <c r="B41" s="34">
        <v>756</v>
      </c>
      <c r="C41" s="19"/>
      <c r="D41" s="19"/>
      <c r="E41" s="16"/>
      <c r="F41" s="22"/>
      <c r="G41" s="22"/>
      <c r="H41" s="21"/>
      <c r="I41" s="53"/>
      <c r="J41" s="53"/>
      <c r="K41" s="56"/>
      <c r="L41" s="24"/>
      <c r="M41" s="24"/>
      <c r="N41" s="24"/>
      <c r="O41" s="26"/>
      <c r="P41" s="26"/>
      <c r="Q41" s="25"/>
      <c r="R41" s="27">
        <v>1018</v>
      </c>
      <c r="S41" s="27">
        <v>1252.14</v>
      </c>
      <c r="T41" s="28" t="s">
        <v>81</v>
      </c>
      <c r="U41" s="29"/>
      <c r="V41" s="29"/>
      <c r="W41" s="31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27" customHeight="1">
      <c r="A42" s="37" t="s">
        <v>93</v>
      </c>
      <c r="B42" s="34"/>
      <c r="C42" s="19"/>
      <c r="D42" s="19"/>
      <c r="E42" s="16"/>
      <c r="F42" s="22"/>
      <c r="G42" s="22"/>
      <c r="H42" s="21"/>
      <c r="I42" s="53"/>
      <c r="J42" s="53"/>
      <c r="K42" s="56"/>
      <c r="L42" s="24"/>
      <c r="M42" s="24"/>
      <c r="N42" s="24"/>
      <c r="O42" s="26"/>
      <c r="P42" s="26"/>
      <c r="Q42" s="25"/>
      <c r="R42" s="61"/>
      <c r="S42" s="61">
        <v>60</v>
      </c>
      <c r="T42" s="50">
        <v>40</v>
      </c>
      <c r="U42" s="29"/>
      <c r="V42" s="29"/>
      <c r="W42" s="31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26.25" customHeight="1">
      <c r="A43" s="6" t="s">
        <v>27</v>
      </c>
      <c r="B43" s="34">
        <v>1519.05</v>
      </c>
      <c r="C43" s="19"/>
      <c r="D43" s="19"/>
      <c r="E43" s="16"/>
      <c r="F43" s="22"/>
      <c r="G43" s="22"/>
      <c r="H43" s="21"/>
      <c r="I43" s="53"/>
      <c r="J43" s="53"/>
      <c r="K43" s="56"/>
      <c r="L43" s="24">
        <v>797.5</v>
      </c>
      <c r="M43" s="24">
        <v>980.93</v>
      </c>
      <c r="N43" s="24" t="s">
        <v>85</v>
      </c>
      <c r="O43" s="26"/>
      <c r="P43" s="26"/>
      <c r="Q43" s="25"/>
      <c r="R43" s="27"/>
      <c r="S43" s="27"/>
      <c r="T43" s="28"/>
      <c r="U43" s="29"/>
      <c r="V43" s="29"/>
      <c r="W43" s="31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26.25" customHeight="1">
      <c r="A44" s="37" t="s">
        <v>93</v>
      </c>
      <c r="B44" s="34"/>
      <c r="C44" s="19"/>
      <c r="D44" s="19"/>
      <c r="E44" s="16"/>
      <c r="F44" s="22"/>
      <c r="G44" s="22"/>
      <c r="H44" s="21"/>
      <c r="I44" s="53"/>
      <c r="J44" s="53"/>
      <c r="K44" s="56"/>
      <c r="L44" s="50"/>
      <c r="M44" s="50">
        <v>60</v>
      </c>
      <c r="N44" s="50">
        <v>40</v>
      </c>
      <c r="O44" s="26"/>
      <c r="P44" s="26"/>
      <c r="Q44" s="25"/>
      <c r="R44" s="27"/>
      <c r="S44" s="27"/>
      <c r="T44" s="28"/>
      <c r="U44" s="29"/>
      <c r="V44" s="29"/>
      <c r="W44" s="31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23.25" customHeight="1">
      <c r="A45" s="6" t="s">
        <v>28</v>
      </c>
      <c r="B45" s="34">
        <v>233.38</v>
      </c>
      <c r="C45" s="19"/>
      <c r="D45" s="19"/>
      <c r="E45" s="16"/>
      <c r="F45" s="22"/>
      <c r="G45" s="22"/>
      <c r="H45" s="21"/>
      <c r="I45" s="53"/>
      <c r="J45" s="53"/>
      <c r="K45" s="56"/>
      <c r="L45" s="24"/>
      <c r="M45" s="24"/>
      <c r="N45" s="24"/>
      <c r="O45" s="26"/>
      <c r="P45" s="26"/>
      <c r="Q45" s="25"/>
      <c r="R45" s="27"/>
      <c r="S45" s="27"/>
      <c r="T45" s="28"/>
      <c r="U45" s="29"/>
      <c r="V45" s="29"/>
      <c r="W45" s="31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23.25" customHeight="1">
      <c r="A46" s="37" t="s">
        <v>93</v>
      </c>
      <c r="B46" s="36" t="s">
        <v>94</v>
      </c>
      <c r="C46" s="19"/>
      <c r="D46" s="19"/>
      <c r="E46" s="16"/>
      <c r="F46" s="22"/>
      <c r="G46" s="22"/>
      <c r="H46" s="21"/>
      <c r="I46" s="53"/>
      <c r="J46" s="53"/>
      <c r="K46" s="56"/>
      <c r="L46" s="24"/>
      <c r="M46" s="24"/>
      <c r="N46" s="24"/>
      <c r="O46" s="26"/>
      <c r="P46" s="26"/>
      <c r="Q46" s="25"/>
      <c r="R46" s="27"/>
      <c r="S46" s="27"/>
      <c r="T46" s="28"/>
      <c r="U46" s="29"/>
      <c r="V46" s="29"/>
      <c r="W46" s="31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23.25" customHeight="1">
      <c r="A47" s="6" t="s">
        <v>29</v>
      </c>
      <c r="B47" s="34">
        <v>738</v>
      </c>
      <c r="C47" s="19"/>
      <c r="D47" s="19"/>
      <c r="E47" s="16"/>
      <c r="F47" s="22"/>
      <c r="G47" s="22"/>
      <c r="H47" s="21"/>
      <c r="I47" s="53"/>
      <c r="J47" s="53"/>
      <c r="K47" s="56"/>
      <c r="L47" s="24"/>
      <c r="M47" s="24"/>
      <c r="N47" s="24"/>
      <c r="O47" s="26">
        <v>372</v>
      </c>
      <c r="P47" s="26">
        <v>401.76</v>
      </c>
      <c r="Q47" s="25" t="s">
        <v>85</v>
      </c>
      <c r="R47" s="27"/>
      <c r="S47" s="27"/>
      <c r="T47" s="28"/>
      <c r="U47" s="29"/>
      <c r="V47" s="29"/>
      <c r="W47" s="31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23" ht="31.5" customHeight="1">
      <c r="A48" s="2" t="s">
        <v>93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63"/>
      <c r="P48" s="62">
        <v>60</v>
      </c>
      <c r="Q48" s="62">
        <v>40</v>
      </c>
      <c r="R48" s="2"/>
      <c r="S48" s="2"/>
      <c r="T48" s="2"/>
      <c r="U48" s="2"/>
      <c r="V48" s="2"/>
      <c r="W48" s="2"/>
    </row>
    <row r="49" spans="3:7" ht="40.5" customHeight="1">
      <c r="C49" s="51"/>
      <c r="D49" s="52" t="s">
        <v>96</v>
      </c>
      <c r="E49" s="52"/>
      <c r="F49" s="52"/>
      <c r="G49" s="52"/>
    </row>
  </sheetData>
  <sheetProtection/>
  <mergeCells count="8">
    <mergeCell ref="D49:G49"/>
    <mergeCell ref="O1:Q1"/>
    <mergeCell ref="R1:T1"/>
    <mergeCell ref="U1:W1"/>
    <mergeCell ref="C1:E1"/>
    <mergeCell ref="F1:H1"/>
    <mergeCell ref="I1:K1"/>
    <mergeCell ref="L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21"/>
    </sheetView>
  </sheetViews>
  <sheetFormatPr defaultColWidth="9.140625" defaultRowHeight="15"/>
  <cols>
    <col min="1" max="1" width="13.00390625" style="0" customWidth="1"/>
    <col min="2" max="3" width="11.140625" style="0" customWidth="1"/>
  </cols>
  <sheetData>
    <row r="1" spans="1:3" ht="70.5" customHeight="1">
      <c r="A1" s="3"/>
      <c r="B1" s="40" t="s">
        <v>24</v>
      </c>
      <c r="C1" s="41"/>
    </row>
    <row r="2" spans="1:3" ht="15">
      <c r="A2" s="4" t="s">
        <v>34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  <row r="24" spans="1:3" ht="15">
      <c r="A24" s="6" t="s">
        <v>27</v>
      </c>
      <c r="B24" s="2"/>
      <c r="C24" s="2"/>
    </row>
    <row r="25" spans="1:3" ht="15">
      <c r="A25" s="6" t="s">
        <v>28</v>
      </c>
      <c r="B25" s="2"/>
      <c r="C25" s="2"/>
    </row>
    <row r="26" spans="1:3" ht="15">
      <c r="A26" s="6" t="s">
        <v>29</v>
      </c>
      <c r="B26" s="2"/>
      <c r="C26" s="2"/>
    </row>
    <row r="27" spans="1:3" ht="15">
      <c r="A27" s="6" t="s">
        <v>30</v>
      </c>
      <c r="B27" s="2"/>
      <c r="C27" s="2"/>
    </row>
    <row r="28" spans="1:3" ht="15">
      <c r="A28" s="6" t="s">
        <v>31</v>
      </c>
      <c r="B28" s="2"/>
      <c r="C28" s="2"/>
    </row>
    <row r="29" spans="1:3" ht="15">
      <c r="A29" s="6" t="s">
        <v>32</v>
      </c>
      <c r="B29" s="2"/>
      <c r="C29" s="2"/>
    </row>
    <row r="30" spans="1:3" ht="15">
      <c r="A30" s="6" t="s">
        <v>33</v>
      </c>
      <c r="B30" s="2"/>
      <c r="C30" s="2"/>
    </row>
    <row r="31" spans="1:3" ht="15">
      <c r="A31" s="6" t="s">
        <v>35</v>
      </c>
      <c r="B31" s="2"/>
      <c r="C31" s="2"/>
    </row>
    <row r="32" spans="1:3" ht="15">
      <c r="A32" s="6" t="s">
        <v>36</v>
      </c>
      <c r="B32" s="2"/>
      <c r="C32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21"/>
    </sheetView>
  </sheetViews>
  <sheetFormatPr defaultColWidth="9.140625" defaultRowHeight="15"/>
  <cols>
    <col min="1" max="1" width="12.421875" style="0" customWidth="1"/>
    <col min="2" max="2" width="11.57421875" style="0" customWidth="1"/>
    <col min="3" max="3" width="12.421875" style="0" customWidth="1"/>
  </cols>
  <sheetData>
    <row r="1" spans="1:3" ht="56.25" customHeight="1">
      <c r="A1" s="3"/>
      <c r="B1" s="40" t="s">
        <v>24</v>
      </c>
      <c r="C1" s="41"/>
    </row>
    <row r="2" spans="1:3" ht="15">
      <c r="A2" s="4" t="s">
        <v>37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7">
      <selection activeCell="A1" sqref="A1:C22"/>
    </sheetView>
  </sheetViews>
  <sheetFormatPr defaultColWidth="9.140625" defaultRowHeight="15"/>
  <cols>
    <col min="1" max="1" width="12.28125" style="0" customWidth="1"/>
    <col min="2" max="2" width="11.28125" style="0" customWidth="1"/>
    <col min="3" max="3" width="12.421875" style="0" customWidth="1"/>
  </cols>
  <sheetData>
    <row r="1" spans="1:3" ht="52.5" customHeight="1">
      <c r="A1" s="3"/>
      <c r="B1" s="40" t="s">
        <v>24</v>
      </c>
      <c r="C1" s="41"/>
    </row>
    <row r="2" spans="1:3" ht="15">
      <c r="A2" s="4" t="s">
        <v>71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  <row r="24" spans="1:3" ht="15">
      <c r="A24" s="6" t="s">
        <v>27</v>
      </c>
      <c r="B24" s="2"/>
      <c r="C24" s="2"/>
    </row>
    <row r="25" spans="1:3" ht="15">
      <c r="A25" s="6" t="s">
        <v>28</v>
      </c>
      <c r="B25" s="2"/>
      <c r="C25" s="2"/>
    </row>
    <row r="26" spans="1:3" ht="15">
      <c r="A26" s="6" t="s">
        <v>29</v>
      </c>
      <c r="B26" s="2"/>
      <c r="C26" s="2"/>
    </row>
    <row r="27" spans="1:3" ht="15">
      <c r="A27" s="6" t="s">
        <v>30</v>
      </c>
      <c r="B27" s="2"/>
      <c r="C27" s="2"/>
    </row>
    <row r="28" spans="1:3" ht="15">
      <c r="A28" s="6" t="s">
        <v>31</v>
      </c>
      <c r="B28" s="2"/>
      <c r="C28" s="2"/>
    </row>
    <row r="29" spans="1:3" ht="15">
      <c r="A29" s="6" t="s">
        <v>32</v>
      </c>
      <c r="B29" s="2"/>
      <c r="C29" s="2"/>
    </row>
    <row r="30" spans="1:3" ht="15">
      <c r="A30" s="6" t="s">
        <v>33</v>
      </c>
      <c r="B30" s="2"/>
      <c r="C30" s="2"/>
    </row>
    <row r="31" spans="1:3" ht="15">
      <c r="A31" s="6" t="s">
        <v>35</v>
      </c>
      <c r="B31" s="2"/>
      <c r="C31" s="2"/>
    </row>
    <row r="32" spans="1:3" ht="15">
      <c r="A32" s="6" t="s">
        <v>36</v>
      </c>
      <c r="B32" s="2"/>
      <c r="C32" s="2"/>
    </row>
    <row r="33" spans="1:3" ht="15">
      <c r="A33" s="6" t="s">
        <v>38</v>
      </c>
      <c r="B33" s="2"/>
      <c r="C33" s="2"/>
    </row>
    <row r="34" spans="1:3" ht="15">
      <c r="A34" s="6" t="s">
        <v>39</v>
      </c>
      <c r="B34" s="2"/>
      <c r="C34" s="2"/>
    </row>
    <row r="35" spans="1:3" ht="15">
      <c r="A35" s="6" t="s">
        <v>40</v>
      </c>
      <c r="B35" s="2"/>
      <c r="C35" s="2"/>
    </row>
    <row r="36" spans="1:3" ht="15">
      <c r="A36" s="6" t="s">
        <v>41</v>
      </c>
      <c r="B36" s="2"/>
      <c r="C36" s="2"/>
    </row>
    <row r="37" spans="1:3" ht="15">
      <c r="A37" s="6" t="s">
        <v>42</v>
      </c>
      <c r="B37" s="2"/>
      <c r="C37" s="2"/>
    </row>
    <row r="38" spans="1:3" ht="15">
      <c r="A38" s="6" t="s">
        <v>43</v>
      </c>
      <c r="B38" s="2"/>
      <c r="C38" s="2"/>
    </row>
    <row r="39" spans="1:3" ht="15">
      <c r="A39" s="6" t="s">
        <v>44</v>
      </c>
      <c r="B39" s="2"/>
      <c r="C39" s="2"/>
    </row>
    <row r="40" spans="1:3" ht="15">
      <c r="A40" s="6" t="s">
        <v>45</v>
      </c>
      <c r="B40" s="2"/>
      <c r="C40" s="2"/>
    </row>
    <row r="41" spans="1:3" ht="15">
      <c r="A41" s="6" t="s">
        <v>46</v>
      </c>
      <c r="B41" s="2"/>
      <c r="C41" s="2"/>
    </row>
    <row r="42" spans="1:3" ht="15">
      <c r="A42" s="6" t="s">
        <v>47</v>
      </c>
      <c r="B42" s="2"/>
      <c r="C42" s="2"/>
    </row>
    <row r="43" spans="1:3" ht="15">
      <c r="A43" s="6" t="s">
        <v>48</v>
      </c>
      <c r="B43" s="2"/>
      <c r="C43" s="2"/>
    </row>
    <row r="44" spans="1:3" ht="15">
      <c r="A44" s="6" t="s">
        <v>49</v>
      </c>
      <c r="B44" s="2"/>
      <c r="C44" s="2"/>
    </row>
    <row r="45" spans="1:3" ht="15">
      <c r="A45" s="6" t="s">
        <v>50</v>
      </c>
      <c r="B45" s="2"/>
      <c r="C45" s="2"/>
    </row>
    <row r="46" spans="1:3" ht="15">
      <c r="A46" s="6" t="s">
        <v>51</v>
      </c>
      <c r="B46" s="2"/>
      <c r="C46" s="2"/>
    </row>
    <row r="47" spans="1:3" ht="15">
      <c r="A47" s="6" t="s">
        <v>52</v>
      </c>
      <c r="B47" s="2"/>
      <c r="C47" s="2"/>
    </row>
    <row r="48" spans="1:3" ht="15">
      <c r="A48" s="6" t="s">
        <v>53</v>
      </c>
      <c r="B48" s="2"/>
      <c r="C48" s="2"/>
    </row>
    <row r="49" spans="1:3" ht="15">
      <c r="A49" s="6" t="s">
        <v>54</v>
      </c>
      <c r="B49" s="2"/>
      <c r="C49" s="2"/>
    </row>
    <row r="50" spans="1:3" ht="15">
      <c r="A50" s="6" t="s">
        <v>55</v>
      </c>
      <c r="B50" s="2"/>
      <c r="C50" s="2"/>
    </row>
    <row r="51" spans="1:3" ht="15">
      <c r="A51" s="6" t="s">
        <v>56</v>
      </c>
      <c r="B51" s="2"/>
      <c r="C51" s="2"/>
    </row>
    <row r="52" spans="1:3" ht="15">
      <c r="A52" s="6" t="s">
        <v>57</v>
      </c>
      <c r="B52" s="2"/>
      <c r="C52" s="2"/>
    </row>
    <row r="53" spans="1:3" ht="15">
      <c r="A53" s="6" t="s">
        <v>58</v>
      </c>
      <c r="B53" s="2"/>
      <c r="C53" s="2"/>
    </row>
    <row r="54" spans="1:3" ht="15">
      <c r="A54" s="6" t="s">
        <v>59</v>
      </c>
      <c r="B54" s="2"/>
      <c r="C54" s="2"/>
    </row>
    <row r="55" spans="1:3" ht="15">
      <c r="A55" s="6" t="s">
        <v>60</v>
      </c>
      <c r="B55" s="2"/>
      <c r="C55" s="2"/>
    </row>
    <row r="56" spans="1:3" ht="15">
      <c r="A56" s="6" t="s">
        <v>61</v>
      </c>
      <c r="B56" s="2"/>
      <c r="C56" s="2"/>
    </row>
    <row r="57" spans="1:3" ht="15">
      <c r="A57" s="6" t="s">
        <v>62</v>
      </c>
      <c r="B57" s="2"/>
      <c r="C57" s="2"/>
    </row>
    <row r="58" spans="1:3" ht="15">
      <c r="A58" s="6" t="s">
        <v>63</v>
      </c>
      <c r="B58" s="2"/>
      <c r="C58" s="2"/>
    </row>
    <row r="59" spans="1:3" ht="15">
      <c r="A59" s="6" t="s">
        <v>64</v>
      </c>
      <c r="B59" s="2"/>
      <c r="C59" s="2"/>
    </row>
    <row r="60" spans="1:3" ht="15">
      <c r="A60" s="6" t="s">
        <v>65</v>
      </c>
      <c r="B60" s="2"/>
      <c r="C60" s="2"/>
    </row>
    <row r="61" spans="1:3" ht="15">
      <c r="A61" s="6" t="s">
        <v>66</v>
      </c>
      <c r="B61" s="2"/>
      <c r="C61" s="2"/>
    </row>
    <row r="62" spans="1:3" ht="15">
      <c r="A62" s="6" t="s">
        <v>67</v>
      </c>
      <c r="B62" s="2"/>
      <c r="C62" s="2"/>
    </row>
    <row r="63" spans="1:3" ht="15">
      <c r="A63" s="6" t="s">
        <v>68</v>
      </c>
      <c r="B63" s="2"/>
      <c r="C63" s="2"/>
    </row>
    <row r="64" spans="1:3" ht="15">
      <c r="A64" s="6" t="s">
        <v>69</v>
      </c>
      <c r="B64" s="2"/>
      <c r="C64" s="2"/>
    </row>
    <row r="65" spans="1:3" ht="15">
      <c r="A65" s="6" t="s">
        <v>70</v>
      </c>
      <c r="B65" s="2"/>
      <c r="C65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C22"/>
    </sheetView>
  </sheetViews>
  <sheetFormatPr defaultColWidth="9.140625" defaultRowHeight="15"/>
  <cols>
    <col min="1" max="1" width="12.8515625" style="0" customWidth="1"/>
    <col min="2" max="2" width="11.28125" style="0" customWidth="1"/>
    <col min="3" max="3" width="12.8515625" style="0" customWidth="1"/>
  </cols>
  <sheetData>
    <row r="1" spans="1:3" ht="71.25" customHeight="1">
      <c r="A1" s="3"/>
      <c r="B1" s="40" t="s">
        <v>24</v>
      </c>
      <c r="C1" s="41"/>
    </row>
    <row r="2" spans="1:3" ht="15">
      <c r="A2" s="4" t="s">
        <v>23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23"/>
    </sheetView>
  </sheetViews>
  <sheetFormatPr defaultColWidth="9.140625" defaultRowHeight="15"/>
  <cols>
    <col min="1" max="1" width="13.28125" style="0" customWidth="1"/>
    <col min="2" max="2" width="13.140625" style="0" customWidth="1"/>
    <col min="3" max="3" width="16.00390625" style="0" customWidth="1"/>
  </cols>
  <sheetData>
    <row r="1" spans="1:3" ht="49.5" customHeight="1">
      <c r="A1" s="3"/>
      <c r="B1" s="40" t="s">
        <v>24</v>
      </c>
      <c r="C1" s="41"/>
    </row>
    <row r="2" spans="1:3" ht="15">
      <c r="A2" s="4" t="s">
        <v>20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12.8515625" style="0" customWidth="1"/>
    <col min="2" max="2" width="12.00390625" style="0" customWidth="1"/>
    <col min="3" max="3" width="13.28125" style="0" customWidth="1"/>
  </cols>
  <sheetData>
    <row r="1" spans="1:3" ht="45" customHeight="1">
      <c r="A1" s="3"/>
      <c r="B1" s="40" t="s">
        <v>24</v>
      </c>
      <c r="C1" s="41"/>
    </row>
    <row r="2" spans="1:3" ht="15">
      <c r="A2" s="4" t="s">
        <v>72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12.28125" style="0" customWidth="1"/>
    <col min="2" max="2" width="11.28125" style="0" customWidth="1"/>
    <col min="3" max="3" width="12.57421875" style="0" customWidth="1"/>
  </cols>
  <sheetData>
    <row r="1" spans="1:3" ht="73.5" customHeight="1">
      <c r="A1" s="3"/>
      <c r="B1" s="40" t="s">
        <v>24</v>
      </c>
      <c r="C1" s="41"/>
    </row>
    <row r="2" spans="1:3" ht="15">
      <c r="A2" s="4" t="s">
        <v>73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3"/>
    </sheetView>
  </sheetViews>
  <sheetFormatPr defaultColWidth="9.140625" defaultRowHeight="15"/>
  <cols>
    <col min="1" max="1" width="13.00390625" style="0" customWidth="1"/>
    <col min="2" max="2" width="14.421875" style="0" customWidth="1"/>
    <col min="3" max="3" width="15.7109375" style="0" customWidth="1"/>
  </cols>
  <sheetData>
    <row r="1" spans="1:3" ht="55.5" customHeight="1">
      <c r="A1" s="3"/>
      <c r="B1" s="40" t="s">
        <v>24</v>
      </c>
      <c r="C1" s="41"/>
    </row>
    <row r="2" spans="1:3" ht="15">
      <c r="A2" s="4" t="s">
        <v>74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Kuzyk</dc:creator>
  <cp:keywords/>
  <dc:description/>
  <cp:lastModifiedBy>tpodsiadlo</cp:lastModifiedBy>
  <dcterms:created xsi:type="dcterms:W3CDTF">2020-06-25T06:11:47Z</dcterms:created>
  <dcterms:modified xsi:type="dcterms:W3CDTF">2021-12-17T09:47:01Z</dcterms:modified>
  <cp:category/>
  <cp:version/>
  <cp:contentType/>
  <cp:contentStatus/>
</cp:coreProperties>
</file>