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uczyciel\Desktop\NOWE\"/>
    </mc:Choice>
  </mc:AlternateContent>
  <xr:revisionPtr revIDLastSave="0" documentId="13_ncr:1_{E333E658-2EE4-4CCC-99E7-363F6690317B}" xr6:coauthVersionLast="47" xr6:coauthVersionMax="47" xr10:uidLastSave="{00000000-0000-0000-0000-000000000000}"/>
  <bookViews>
    <workbookView xWindow="-108" yWindow="-108" windowWidth="23256" windowHeight="12576" xr2:uid="{A1B93484-CC18-4351-9C2B-C91FEF0B29C8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2" i="1" l="1"/>
  <c r="K132" i="1"/>
  <c r="I132" i="1"/>
  <c r="J131" i="1"/>
  <c r="I131" i="1"/>
  <c r="K131" i="1" s="1"/>
  <c r="J130" i="1"/>
  <c r="I130" i="1"/>
  <c r="K130" i="1" s="1"/>
  <c r="K129" i="1"/>
  <c r="J129" i="1"/>
  <c r="I129" i="1"/>
  <c r="K128" i="1"/>
  <c r="J128" i="1"/>
  <c r="I128" i="1"/>
  <c r="J127" i="1"/>
  <c r="I127" i="1"/>
  <c r="K127" i="1" s="1"/>
  <c r="J126" i="1"/>
  <c r="I126" i="1"/>
  <c r="K126" i="1" s="1"/>
  <c r="J125" i="1"/>
  <c r="I125" i="1"/>
  <c r="K125" i="1" s="1"/>
  <c r="J124" i="1"/>
  <c r="I124" i="1"/>
  <c r="K124" i="1" s="1"/>
  <c r="J123" i="1"/>
  <c r="I123" i="1"/>
  <c r="K123" i="1" s="1"/>
  <c r="J122" i="1"/>
  <c r="I122" i="1"/>
  <c r="K122" i="1" s="1"/>
  <c r="J121" i="1"/>
  <c r="I121" i="1"/>
  <c r="K121" i="1" s="1"/>
  <c r="K120" i="1"/>
  <c r="J120" i="1"/>
  <c r="I120" i="1"/>
  <c r="J119" i="1"/>
  <c r="I119" i="1"/>
  <c r="K119" i="1" s="1"/>
  <c r="J118" i="1"/>
  <c r="I118" i="1"/>
  <c r="K118" i="1" s="1"/>
  <c r="J117" i="1"/>
  <c r="I117" i="1"/>
  <c r="K117" i="1" s="1"/>
  <c r="J116" i="1"/>
  <c r="I116" i="1"/>
  <c r="K116" i="1" s="1"/>
  <c r="J115" i="1"/>
  <c r="I115" i="1"/>
  <c r="K115" i="1" s="1"/>
  <c r="J114" i="1"/>
  <c r="I114" i="1"/>
  <c r="K114" i="1" s="1"/>
  <c r="J113" i="1"/>
  <c r="I113" i="1"/>
  <c r="K113" i="1" s="1"/>
  <c r="J112" i="1"/>
  <c r="I112" i="1"/>
  <c r="K112" i="1" s="1"/>
  <c r="J111" i="1"/>
  <c r="I111" i="1"/>
  <c r="K111" i="1" s="1"/>
  <c r="J110" i="1"/>
  <c r="I110" i="1"/>
  <c r="K110" i="1" s="1"/>
  <c r="J109" i="1"/>
  <c r="I109" i="1"/>
  <c r="K109" i="1" s="1"/>
  <c r="J108" i="1"/>
  <c r="I108" i="1"/>
  <c r="K108" i="1" s="1"/>
  <c r="J107" i="1"/>
  <c r="I107" i="1"/>
  <c r="K107" i="1" s="1"/>
  <c r="K106" i="1"/>
  <c r="J106" i="1"/>
  <c r="I106" i="1"/>
  <c r="J105" i="1"/>
  <c r="I105" i="1"/>
  <c r="K105" i="1" s="1"/>
  <c r="J104" i="1"/>
  <c r="I104" i="1"/>
  <c r="K104" i="1" s="1"/>
  <c r="J103" i="1"/>
  <c r="I103" i="1"/>
  <c r="K103" i="1" s="1"/>
  <c r="K102" i="1"/>
  <c r="J102" i="1"/>
  <c r="I102" i="1"/>
  <c r="J101" i="1"/>
  <c r="I101" i="1"/>
  <c r="K101" i="1" s="1"/>
  <c r="J100" i="1"/>
  <c r="I100" i="1"/>
  <c r="K100" i="1" s="1"/>
  <c r="J99" i="1"/>
  <c r="I99" i="1"/>
  <c r="K99" i="1" s="1"/>
  <c r="J98" i="1"/>
  <c r="I98" i="1"/>
  <c r="K98" i="1" s="1"/>
  <c r="J97" i="1"/>
  <c r="I97" i="1"/>
  <c r="K97" i="1" s="1"/>
  <c r="J96" i="1"/>
  <c r="I96" i="1"/>
  <c r="K96" i="1" s="1"/>
  <c r="J95" i="1"/>
  <c r="I95" i="1"/>
  <c r="K95" i="1" s="1"/>
  <c r="J94" i="1"/>
  <c r="I94" i="1"/>
  <c r="K94" i="1" s="1"/>
  <c r="J93" i="1"/>
  <c r="I93" i="1"/>
  <c r="K93" i="1" s="1"/>
  <c r="J92" i="1"/>
  <c r="I92" i="1"/>
  <c r="K92" i="1" s="1"/>
  <c r="J91" i="1"/>
  <c r="I91" i="1"/>
  <c r="K91" i="1" s="1"/>
  <c r="K90" i="1"/>
  <c r="J90" i="1"/>
  <c r="I90" i="1"/>
  <c r="J89" i="1"/>
  <c r="I89" i="1"/>
  <c r="K89" i="1" s="1"/>
  <c r="J88" i="1"/>
  <c r="I88" i="1"/>
  <c r="K88" i="1" s="1"/>
  <c r="K87" i="1"/>
  <c r="J87" i="1"/>
  <c r="I87" i="1"/>
  <c r="J86" i="1"/>
  <c r="I86" i="1"/>
  <c r="K86" i="1" s="1"/>
  <c r="J85" i="1"/>
  <c r="I85" i="1"/>
  <c r="K85" i="1" s="1"/>
  <c r="J84" i="1"/>
  <c r="I84" i="1"/>
  <c r="K84" i="1" s="1"/>
  <c r="J83" i="1"/>
  <c r="I83" i="1"/>
  <c r="K83" i="1" s="1"/>
  <c r="J82" i="1"/>
  <c r="I82" i="1"/>
  <c r="K82" i="1" s="1"/>
  <c r="J81" i="1"/>
  <c r="I81" i="1"/>
  <c r="K81" i="1" s="1"/>
  <c r="J80" i="1"/>
  <c r="I80" i="1"/>
  <c r="K80" i="1" s="1"/>
  <c r="K79" i="1"/>
  <c r="J79" i="1"/>
  <c r="I79" i="1"/>
  <c r="J78" i="1"/>
  <c r="I78" i="1"/>
  <c r="K78" i="1" s="1"/>
  <c r="J77" i="1"/>
  <c r="I77" i="1"/>
  <c r="K77" i="1" s="1"/>
  <c r="J76" i="1"/>
  <c r="I76" i="1"/>
  <c r="K76" i="1" s="1"/>
  <c r="J75" i="1"/>
  <c r="I75" i="1"/>
  <c r="K75" i="1" s="1"/>
  <c r="J74" i="1"/>
  <c r="I74" i="1"/>
  <c r="K74" i="1" s="1"/>
  <c r="J73" i="1"/>
  <c r="I73" i="1"/>
  <c r="K73" i="1" s="1"/>
  <c r="J72" i="1"/>
  <c r="I72" i="1"/>
  <c r="K72" i="1" s="1"/>
  <c r="K71" i="1"/>
  <c r="J71" i="1"/>
  <c r="I71" i="1"/>
  <c r="J70" i="1"/>
  <c r="I70" i="1"/>
  <c r="K70" i="1" s="1"/>
  <c r="J69" i="1"/>
  <c r="I69" i="1"/>
  <c r="K69" i="1" s="1"/>
  <c r="J68" i="1"/>
  <c r="I68" i="1"/>
  <c r="K68" i="1" s="1"/>
  <c r="J67" i="1"/>
  <c r="I67" i="1"/>
  <c r="K67" i="1" s="1"/>
  <c r="J66" i="1"/>
  <c r="I66" i="1"/>
  <c r="K66" i="1" s="1"/>
  <c r="J65" i="1"/>
  <c r="I65" i="1"/>
  <c r="K65" i="1" s="1"/>
  <c r="K64" i="1"/>
  <c r="J64" i="1"/>
  <c r="I64" i="1"/>
  <c r="K63" i="1"/>
  <c r="J63" i="1"/>
  <c r="I63" i="1"/>
  <c r="J62" i="1"/>
  <c r="I62" i="1"/>
  <c r="K62" i="1" s="1"/>
  <c r="J61" i="1"/>
  <c r="I61" i="1"/>
  <c r="K61" i="1" s="1"/>
  <c r="J60" i="1"/>
  <c r="I60" i="1"/>
  <c r="K60" i="1" s="1"/>
  <c r="J59" i="1"/>
  <c r="I59" i="1"/>
  <c r="K59" i="1" s="1"/>
  <c r="J58" i="1"/>
  <c r="I58" i="1"/>
  <c r="K58" i="1" s="1"/>
  <c r="J57" i="1"/>
  <c r="I57" i="1"/>
  <c r="K57" i="1" s="1"/>
  <c r="J56" i="1"/>
  <c r="I56" i="1"/>
  <c r="K56" i="1" s="1"/>
  <c r="K55" i="1"/>
  <c r="J55" i="1"/>
  <c r="I55" i="1"/>
  <c r="J54" i="1"/>
  <c r="I54" i="1"/>
  <c r="K54" i="1" s="1"/>
  <c r="J53" i="1"/>
  <c r="I53" i="1"/>
  <c r="K53" i="1" s="1"/>
  <c r="J52" i="1"/>
  <c r="I52" i="1"/>
  <c r="K52" i="1" s="1"/>
  <c r="J51" i="1"/>
  <c r="I51" i="1"/>
  <c r="K51" i="1" s="1"/>
  <c r="K50" i="1"/>
  <c r="J50" i="1"/>
  <c r="I50" i="1"/>
  <c r="J49" i="1"/>
  <c r="I49" i="1"/>
  <c r="K49" i="1" s="1"/>
  <c r="J48" i="1"/>
  <c r="I48" i="1"/>
  <c r="K48" i="1" s="1"/>
  <c r="K47" i="1"/>
  <c r="J47" i="1"/>
  <c r="I47" i="1"/>
  <c r="J46" i="1"/>
  <c r="I46" i="1"/>
  <c r="K46" i="1" s="1"/>
  <c r="J45" i="1"/>
  <c r="I45" i="1"/>
  <c r="K45" i="1" s="1"/>
  <c r="J44" i="1"/>
  <c r="I44" i="1"/>
  <c r="K44" i="1" s="1"/>
  <c r="J43" i="1"/>
  <c r="I43" i="1"/>
  <c r="K43" i="1" s="1"/>
  <c r="K42" i="1"/>
  <c r="J42" i="1"/>
  <c r="I42" i="1"/>
  <c r="J41" i="1"/>
  <c r="I41" i="1"/>
  <c r="K41" i="1" s="1"/>
  <c r="J40" i="1"/>
  <c r="I40" i="1"/>
  <c r="K40" i="1" s="1"/>
  <c r="K39" i="1"/>
  <c r="J39" i="1"/>
  <c r="I39" i="1"/>
  <c r="J38" i="1"/>
  <c r="I38" i="1"/>
  <c r="K38" i="1" s="1"/>
  <c r="J37" i="1"/>
  <c r="I37" i="1"/>
  <c r="K37" i="1" s="1"/>
  <c r="J36" i="1"/>
  <c r="I36" i="1"/>
  <c r="K36" i="1" s="1"/>
  <c r="J35" i="1"/>
  <c r="I35" i="1"/>
  <c r="K35" i="1" s="1"/>
  <c r="K34" i="1"/>
  <c r="J34" i="1"/>
  <c r="I34" i="1"/>
  <c r="J33" i="1"/>
  <c r="I33" i="1"/>
  <c r="K33" i="1" s="1"/>
  <c r="J32" i="1"/>
  <c r="I32" i="1"/>
  <c r="K32" i="1" s="1"/>
  <c r="J31" i="1"/>
  <c r="I31" i="1"/>
  <c r="K31" i="1" s="1"/>
  <c r="J30" i="1"/>
  <c r="I30" i="1"/>
  <c r="K30" i="1" s="1"/>
  <c r="J29" i="1"/>
  <c r="I29" i="1"/>
  <c r="K29" i="1" s="1"/>
  <c r="J28" i="1"/>
  <c r="I28" i="1"/>
  <c r="K28" i="1" s="1"/>
  <c r="J27" i="1"/>
  <c r="I27" i="1"/>
  <c r="K27" i="1" s="1"/>
  <c r="K26" i="1"/>
  <c r="J26" i="1"/>
  <c r="I26" i="1"/>
  <c r="J25" i="1"/>
  <c r="I25" i="1"/>
  <c r="K25" i="1" s="1"/>
  <c r="J24" i="1"/>
  <c r="I24" i="1"/>
  <c r="K24" i="1" s="1"/>
  <c r="K23" i="1"/>
  <c r="J23" i="1"/>
  <c r="I23" i="1"/>
  <c r="J22" i="1"/>
  <c r="I22" i="1"/>
  <c r="K22" i="1" s="1"/>
  <c r="J21" i="1"/>
  <c r="I21" i="1"/>
  <c r="K21" i="1" s="1"/>
  <c r="J20" i="1"/>
  <c r="I20" i="1"/>
  <c r="K20" i="1" s="1"/>
  <c r="J19" i="1"/>
  <c r="I19" i="1"/>
  <c r="K19" i="1" s="1"/>
  <c r="K18" i="1"/>
  <c r="J18" i="1"/>
  <c r="I18" i="1"/>
</calcChain>
</file>

<file path=xl/sharedStrings.xml><?xml version="1.0" encoding="utf-8"?>
<sst xmlns="http://schemas.openxmlformats.org/spreadsheetml/2006/main" count="253" uniqueCount="143">
  <si>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</si>
  <si>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</si>
  <si>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</si>
  <si>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</si>
  <si>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</si>
  <si>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</si>
  <si>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</si>
  <si>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</si>
  <si>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</si>
  <si>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</si>
  <si>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</si>
  <si>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</si>
  <si>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</si>
  <si>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Lp.</t>
  </si>
  <si>
    <t>Nazwa i opis zamiawianego asortymentu</t>
  </si>
  <si>
    <t>j.m.</t>
  </si>
  <si>
    <t>Przewidywana ilość</t>
  </si>
  <si>
    <t>jednostkowa cena netto</t>
  </si>
  <si>
    <t>VAT</t>
  </si>
  <si>
    <t>Jednostkowa cena brutto</t>
  </si>
  <si>
    <t>wartość netto (zł)</t>
  </si>
  <si>
    <t>wartość brutto (zł)</t>
  </si>
  <si>
    <t>Drożdże 100 g</t>
  </si>
  <si>
    <t>szt.</t>
  </si>
  <si>
    <t>Deser sojowy 125 g</t>
  </si>
  <si>
    <t>Nestle corn flakes   600 g</t>
  </si>
  <si>
    <t>szt</t>
  </si>
  <si>
    <t>Pałki kukurydziane 250 g</t>
  </si>
  <si>
    <t>Budynie różne smaki opak. 1 kg</t>
  </si>
  <si>
    <t>Bułka tarta opak.  Min. 450 g</t>
  </si>
  <si>
    <t>kg</t>
  </si>
  <si>
    <t>Ciecierzyca sucha, bez oznak pleśni</t>
  </si>
  <si>
    <t>Cukier kryształ bez zanieczyszczeń, zbryleń opak. 1 kg</t>
  </si>
  <si>
    <t>Cukier puder bez zanieczyszczeń, zbryleń   500 g</t>
  </si>
  <si>
    <t>Cukier trzcinowy  opak. 1 kg</t>
  </si>
  <si>
    <t>Cukier wanilinowy  30 g</t>
  </si>
  <si>
    <t>Herbata czarna granulowana 100g</t>
  </si>
  <si>
    <t>Herbata owocowa expressowa różne smaki 50 g</t>
  </si>
  <si>
    <t>Kakao naturalne w proszku- 100 % ziarna kakaowca, zawartość tłuszczu 10-12 %  opak.  150 g</t>
  </si>
  <si>
    <t>Kasza bulgur Kl. I  w opak. co najmniej 1 kg</t>
  </si>
  <si>
    <t>Kasza gryczana  Kl. I  w opak. co najmniej 1 kg</t>
  </si>
  <si>
    <t>Kasza jaglana   Kl. I w opak. co najmniej 1 kg</t>
  </si>
  <si>
    <t>Kasza jęczmienna pęczak Kl. I w opak. co najmniej 1 kg</t>
  </si>
  <si>
    <t>Kasza jęczmienna średnia perłowa  wiejska  Kl. I w opak. co najmniej 1 kg</t>
  </si>
  <si>
    <t>Kasza manna  w opak.  Co najmniej 500 g</t>
  </si>
  <si>
    <t>Kawa inka  100 % naturalnych składników   opak.150 g</t>
  </si>
  <si>
    <t>Kisiel różne smaki w opak. 1 kg</t>
  </si>
  <si>
    <t>Ketchup łagodny  w opak. 560 g</t>
  </si>
  <si>
    <t>Makaron łazanki   z mąki durum kl I  w opak. co najmniej 1 kg</t>
  </si>
  <si>
    <t>Makaron nitki cięte  kl I  w opak. co najmniej 1 kg</t>
  </si>
  <si>
    <t>Makaron świderki z mąki durum kl I w opak. co najmniej 1 kg</t>
  </si>
  <si>
    <t>Makaron świderki durum razowy</t>
  </si>
  <si>
    <t>Makaron krajanka</t>
  </si>
  <si>
    <t>Makaron tagiatelle</t>
  </si>
  <si>
    <t>Makaron kokardki duże z mąki  durum opak. co najmniej  1 kg</t>
  </si>
  <si>
    <t>Makaron zacierka</t>
  </si>
  <si>
    <t>Makaron falki z maki durum w opak. co najmniej 1 kg</t>
  </si>
  <si>
    <t>Makaron rissini</t>
  </si>
  <si>
    <t>Makaron bezglutenowy 500 g</t>
  </si>
  <si>
    <t>Mąka kukurydziana</t>
  </si>
  <si>
    <t>Mąka żytnia 2000</t>
  </si>
  <si>
    <t>Mąka pszenna tortowa</t>
  </si>
  <si>
    <t>Mąka ziemniaczana</t>
  </si>
  <si>
    <t>Miód 100 % nektarowy wielokwiatowy, naturalny bez barwników i domieszek</t>
  </si>
  <si>
    <t>Mleczko kokosowe  100 % puszka  400 ml</t>
  </si>
  <si>
    <t>Napój migdałowy 100 % pochodzenia roślinnego   1 l</t>
  </si>
  <si>
    <t>Napój owsiany 100 % pochodzenia roślinnego 1 l</t>
  </si>
  <si>
    <t>Olej rzepakowy 100% rafinowany z pierwszego tłoczenia filtrowany na zimno</t>
  </si>
  <si>
    <t>l</t>
  </si>
  <si>
    <t>Oliwa z oliwek extra vergin o łagodnym smaku z pierwszego tłoczenia  750 ml</t>
  </si>
  <si>
    <t>Płatki owsiane kl I 500 g</t>
  </si>
  <si>
    <t>Płatki jaglane Kl I 400 g</t>
  </si>
  <si>
    <t>Podpłomyki delikatesowe bezcukrowe 140 g</t>
  </si>
  <si>
    <t>Ryż biały Kl. I w opak. co najmniej 1 kg</t>
  </si>
  <si>
    <t>Ryż brązowy długoziarnisty w opak. co najmniej 1 kg  Kl. I</t>
  </si>
  <si>
    <t>Ryż jasminowy  w opak. co najmniej 1 kg   Kl I</t>
  </si>
  <si>
    <t>Ryż basmati    w opak. co najmniej 1 kg   Kl. I</t>
  </si>
  <si>
    <t>Ryż paraboliczny  w opak. co najmniej 1 kg   Kl. I</t>
  </si>
  <si>
    <t>Soczewica czerwona sucha Kl. I</t>
  </si>
  <si>
    <t>Sól niskosodowa z potasem i  magnezem bez antyzbrylacza w opak. 1 kg</t>
  </si>
  <si>
    <t>Wafle ryżowe naturalne 130 g</t>
  </si>
  <si>
    <t>Wafle kukurydziane 110 g</t>
  </si>
  <si>
    <t>Zając czekoladowy kinder 110 g</t>
  </si>
  <si>
    <t>Mikołaj czekoladowy kinder 110 g</t>
  </si>
  <si>
    <t>Żurek w butelce , produkt bez konserwantów  i sztucznych barwników  0,5 l</t>
  </si>
  <si>
    <t>Żurawina suszona,nie siarkowana w opak. 500 g.</t>
  </si>
  <si>
    <t>Bazylia,bez antyzbrylaczy,substancji wzmacniających smak i aromat 20g</t>
  </si>
  <si>
    <t>Curry czerwone lub zielone przyprawa bez konserwantów 20g</t>
  </si>
  <si>
    <t>Czosnek granulowany   bez antyzbrylaczy,substancji wzmacniających smak i aromat   50g</t>
  </si>
  <si>
    <t>Cynamon mielony 15g</t>
  </si>
  <si>
    <t>Daktyle suszone,nie siarkowane bez konserwantów</t>
  </si>
  <si>
    <t>Goździki 20g</t>
  </si>
  <si>
    <t>Fix do potraw chińskich 39g</t>
  </si>
  <si>
    <t>Kminek ,bez antyzbrylaczy 20g</t>
  </si>
  <si>
    <t>Kurkuma 100% 50g</t>
  </si>
  <si>
    <t>Liść laurowy-w całości 20g</t>
  </si>
  <si>
    <t>Lubczyk -liść suszony</t>
  </si>
  <si>
    <t>Majeranek otarty 100%,08g</t>
  </si>
  <si>
    <t>Gałka muszkatałowa  mielona 20g</t>
  </si>
  <si>
    <t>Oregano 20g</t>
  </si>
  <si>
    <t>Papryka mielona słodka 50g</t>
  </si>
  <si>
    <t>Pestki dyni suszone  w opak. 1kg</t>
  </si>
  <si>
    <t>Pieprz cytrynowy mielony 100% ,50g</t>
  </si>
  <si>
    <t>Pieprz czarny mielony 100%,50g</t>
  </si>
  <si>
    <t>Pieprz ziołowy mielony 100%,50g</t>
  </si>
  <si>
    <t>Przyprawa do piernika w opak. 20 g</t>
  </si>
  <si>
    <t>Przyprawa do kurczaka  typu prymat gastro line w opak.1,1kg</t>
  </si>
  <si>
    <t>Rodzynki sułtańskie nie siarkowane</t>
  </si>
  <si>
    <t>Śliwka suszona,bez dodatku cukru,nie siarkowana w opak</t>
  </si>
  <si>
    <t>Tymianek otarty-100%, 20g</t>
  </si>
  <si>
    <t>Ziarna słonecznika ,łuszczone-100% w opak.  1 kg</t>
  </si>
  <si>
    <t>Ziele angielskie w całości  w opak. 50g</t>
  </si>
  <si>
    <t>Zioła prowansalskie  w opak. 20g</t>
  </si>
  <si>
    <t>Brzoskwinie połówki w lekkim syropie 820 g</t>
  </si>
  <si>
    <t>Chrzan tarty naturalny/ minimum 80 % zawartość chrzanu/ słoik 1 kg</t>
  </si>
  <si>
    <t>Dżem  100 % owoców, słodzony sokiem jabłkowym ,gładki, różne smaki słoik 235 g</t>
  </si>
  <si>
    <t>Koncentrat pomidorowy 100 % pomidorów bez soli i konserwantów puszka 850 g typu Złoty Bażant</t>
  </si>
  <si>
    <t>Barszcz czerwony koncentrat  w opak. 300 ml</t>
  </si>
  <si>
    <t>Pomidory krojone / bez skóry, bez konserwantów puszka 3 kg</t>
  </si>
  <si>
    <t>Szczaw krojony  słoik 1,5 kg</t>
  </si>
  <si>
    <t>Hibiskus suszony 150 g</t>
  </si>
  <si>
    <t>Soczek owocowy / różne smaki/ 100 % 200 ml</t>
  </si>
  <si>
    <t>Soki owocowe różne smaki 100 % w opak. Min. 1.l</t>
  </si>
  <si>
    <t>Mus owocowy różne smaki 100 g</t>
  </si>
  <si>
    <t>Sok tłoczony na zimno, pasteryzowany 100 % bez dodatku wody i cukru, bez konserwantów, naturalnie mętny( różne smaki) w opak. 3 l</t>
  </si>
  <si>
    <t>opk</t>
  </si>
  <si>
    <t>Passata pomidorowa 720 ml</t>
  </si>
  <si>
    <t>galaretka owocowa,różne smaki 1kg</t>
  </si>
  <si>
    <t>Przyprawa bruschetta 0.5 kg</t>
  </si>
  <si>
    <t>Pieprz Kolorowy mielony opak min.20g</t>
  </si>
  <si>
    <t>Pieprz biały mielony opak min. 20g</t>
  </si>
  <si>
    <t>Czubryca zielona opak. Min. 20g</t>
  </si>
  <si>
    <t>Czubryca czerwona opak. Min. 20g</t>
  </si>
  <si>
    <t>Estragon mielony opak. min. 20g</t>
  </si>
  <si>
    <t>Kolendra mielona natka opak. Min 20g</t>
  </si>
  <si>
    <t>Sos sojowy ciemny 150ml</t>
  </si>
  <si>
    <t>Bułka tarta bezglutenowa opak.  Min. 450 g</t>
  </si>
  <si>
    <t>Suszone pomidory z czosnkiem i bazylią gastro line typu prymat 350 g</t>
  </si>
  <si>
    <t>Czosnek staropolski gastro line typu prymat  400 g</t>
  </si>
  <si>
    <t>Imbir suszony,mielony opak. Min. 20g</t>
  </si>
  <si>
    <t>Czosnek niedżwiedzi   bez antyzbrylaczy,substancji wzmacniających smak i aromat   20g</t>
  </si>
  <si>
    <t xml:space="preserve">Szafran </t>
  </si>
  <si>
    <t xml:space="preserve">Artykuły ogólnospożywcze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</si>
</sst>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/>
    <xf numFmtId="0" fontId="3" fillId="0" borderId="0" xfId="0" applyFont="1"/>
    <xf numFmtId="0" fontId="4" fillId="0" borderId="2" xfId="0" applyFont="1" applyBorder="1"/>
    <xf numFmtId="0" fontId="0" fillId="0" borderId="1" xfId="0" applyBorder="1"/>
    <xf numFmtId="0" fontId="2" fillId="0" borderId="0" xfId="0" applyFont="1"/>
    <xf numFmtId="0" fontId="4" fillId="0" borderId="7" xfId="0" applyFont="1" applyBorder="1"/>
    <xf numFmtId="0" fontId="8" fillId="0" borderId="3" xfId="0" applyFont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21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 wrapText="1"/>
    </xf>
    <xf numFmtId="0" fontId="9" fillId="5" borderId="22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9" fillId="5" borderId="3" xfId="0" applyFont="1" applyFill="1" applyBorder="1" applyAlignment="1">
      <alignment horizontal="left" vertical="center" wrapText="1"/>
    </xf>
    <xf numFmtId="0" fontId="10" fillId="5" borderId="19" xfId="0" applyFont="1" applyFill="1" applyBorder="1" applyAlignment="1">
      <alignment horizontal="center" vertical="center"/>
    </xf>
    <xf numFmtId="0" fontId="10" fillId="5" borderId="17" xfId="0" applyFont="1" applyFill="1" applyBorder="1" applyAlignment="1">
      <alignment horizontal="center" vertical="center"/>
    </xf>
    <xf numFmtId="0" fontId="9" fillId="0" borderId="24" xfId="0" applyFont="1" applyBorder="1" applyAlignment="1">
      <alignment horizontal="left" vertical="center" wrapText="1"/>
    </xf>
    <xf numFmtId="0" fontId="9" fillId="5" borderId="18" xfId="0" applyFont="1" applyFill="1" applyBorder="1" applyAlignment="1">
      <alignment horizontal="left" vertical="center" wrapText="1"/>
    </xf>
    <xf numFmtId="0" fontId="10" fillId="5" borderId="21" xfId="0" applyFont="1" applyFill="1" applyBorder="1" applyAlignment="1">
      <alignment horizontal="center" vertical="center" wrapText="1"/>
    </xf>
    <xf numFmtId="0" fontId="10" fillId="5" borderId="21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>
      <alignment horizontal="left" vertical="center" wrapText="1"/>
    </xf>
    <xf numFmtId="0" fontId="10" fillId="5" borderId="22" xfId="0" applyFont="1" applyFill="1" applyBorder="1" applyAlignment="1">
      <alignment horizontal="center" vertical="center" wrapText="1"/>
    </xf>
    <xf numFmtId="0" fontId="10" fillId="5" borderId="22" xfId="0" applyFont="1" applyFill="1" applyBorder="1" applyAlignment="1" applyProtection="1">
      <alignment horizontal="center" vertical="center" wrapText="1"/>
      <protection locked="0"/>
    </xf>
    <xf numFmtId="0" fontId="9" fillId="5" borderId="0" xfId="0" applyFont="1" applyFill="1" applyAlignment="1">
      <alignment horizontal="left" vertical="center" wrapText="1"/>
    </xf>
    <xf numFmtId="0" fontId="11" fillId="0" borderId="22" xfId="0" applyFont="1" applyBorder="1" applyAlignment="1">
      <alignment horizontal="center" vertical="center" wrapText="1"/>
    </xf>
    <xf numFmtId="10" fontId="12" fillId="0" borderId="22" xfId="0" applyNumberFormat="1" applyFont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0" fillId="6" borderId="25" xfId="0" applyFill="1" applyBorder="1" applyAlignment="1">
      <alignment horizontal="center" vertical="center"/>
    </xf>
    <xf numFmtId="0" fontId="0" fillId="6" borderId="26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11" fillId="0" borderId="27" xfId="0" applyFont="1" applyBorder="1" applyAlignment="1">
      <alignment horizontal="center" vertical="center" wrapText="1"/>
    </xf>
    <xf numFmtId="10" fontId="12" fillId="0" borderId="27" xfId="0" applyNumberFormat="1" applyFont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13" fillId="0" borderId="0" xfId="0" applyFont="1"/>
    <xf numFmtId="0" fontId="8" fillId="5" borderId="27" xfId="0" applyFont="1" applyFill="1" applyBorder="1" applyAlignment="1">
      <alignment horizontal="center" vertical="center" wrapText="1"/>
    </xf>
    <xf numFmtId="0" fontId="9" fillId="5" borderId="27" xfId="0" applyFont="1" applyFill="1" applyBorder="1" applyAlignment="1">
      <alignment horizontal="left" vertical="center" wrapText="1"/>
    </xf>
    <xf numFmtId="0" fontId="10" fillId="5" borderId="27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0" fillId="5" borderId="27" xfId="0" applyFont="1" applyFill="1" applyBorder="1" applyAlignment="1" applyProtection="1">
      <alignment horizontal="center" vertical="center" wrapText="1"/>
      <protection locked="0"/>
    </xf>
    <xf numFmtId="0" fontId="0" fillId="6" borderId="28" xfId="0" applyFill="1" applyBorder="1" applyAlignment="1">
      <alignment horizontal="center" vertical="center"/>
    </xf>
    <xf numFmtId="0" fontId="0" fillId="6" borderId="29" xfId="0" applyFill="1" applyBorder="1" applyAlignment="1">
      <alignment horizontal="center" vertical="center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3" xfId="0" applyFill="1" applyBorder="1"/>
    <xf numFmtId="3" fontId="0" fillId="2" borderId="3" xfId="0" applyNumberFormat="1" applyFill="1" applyBorder="1"/>
    <xf numFmtId="0" fontId="5" fillId="3" borderId="9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wrapText="1"/>
    </xf>
    <xf numFmtId="0" fontId="1" fillId="4" borderId="13" xfId="0" applyFont="1" applyFill="1" applyBorder="1" applyAlignment="1">
      <alignment horizontal="center" wrapText="1"/>
    </xf>
    <xf numFmtId="0" fontId="1" fillId="4" borderId="12" xfId="0" applyFont="1" applyFill="1" applyBorder="1" applyAlignment="1">
      <alignment horizontal="center" wrapText="1"/>
    </xf>
    <xf numFmtId="0" fontId="1" fillId="4" borderId="16" xfId="0" applyFont="1" applyFill="1" applyBorder="1" applyAlignment="1">
      <alignment horizontal="center" wrapText="1"/>
    </xf>
    <xf numFmtId="164" fontId="0" fillId="2" borderId="3" xfId="0" applyNumberFormat="1" applyFill="1" applyBorder="1" applyAlignment="1">
      <alignment horizontal="right"/>
    </xf>
    <xf numFmtId="164" fontId="0" fillId="2" borderId="8" xfId="0" applyNumberForma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1BDB6-98C8-4E97-BF3E-2F2719C82F64}">
  <dimension ref="C1:K132"/>
  <sheetViews>
    <sheetView tabSelected="1" workbookViewId="0">
      <selection activeCell="D15" sqref="D15"/>
    </sheetView>
  </sheetViews>
  <sheetFormatPr defaultRowHeight="14.4" x14ac:dyDescent="0.3"/>
  <cols>
    <col min="3" max="3" width="28.6640625" customWidth="1"/>
    <col min="4" max="4" width="23.109375" customWidth="1"/>
    <col min="6" max="6" width="16.88671875" customWidth="1"/>
    <col min="7" max="7" width="15.77734375" customWidth="1"/>
    <col min="9" max="9" width="16.6640625" customWidth="1"/>
  </cols>
  <sheetData>
    <row r="1" spans="3:11" ht="18" x14ac:dyDescent="0.35">
      <c r="C1" s="1" t="s">
        <v>0</v>
      </c>
      <c r="D1" s="2"/>
      <c r="E1" s="2"/>
      <c r="F1" s="2"/>
    </row>
    <row r="2" spans="3:11" x14ac:dyDescent="0.3">
      <c r="C2" s="3" t="s">
        <v>1</v>
      </c>
      <c r="D2" s="56"/>
      <c r="E2" s="56"/>
      <c r="F2" s="56"/>
      <c r="G2" s="56"/>
      <c r="H2" s="56"/>
      <c r="I2" s="56"/>
    </row>
    <row r="3" spans="3:11" x14ac:dyDescent="0.3">
      <c r="C3" s="3" t="s">
        <v>2</v>
      </c>
      <c r="D3" s="56"/>
      <c r="E3" s="56"/>
      <c r="F3" s="56"/>
      <c r="G3" s="56"/>
      <c r="H3" s="56"/>
      <c r="I3" s="56"/>
    </row>
    <row r="4" spans="3:11" x14ac:dyDescent="0.3">
      <c r="C4" s="3" t="s">
        <v>3</v>
      </c>
      <c r="D4" s="57"/>
      <c r="E4" s="56"/>
      <c r="F4" s="56"/>
      <c r="G4" s="56"/>
      <c r="H4" s="56"/>
      <c r="I4" s="56"/>
    </row>
    <row r="5" spans="3:11" x14ac:dyDescent="0.3">
      <c r="C5" s="3" t="s">
        <v>4</v>
      </c>
      <c r="D5" s="56"/>
      <c r="E5" s="56"/>
      <c r="F5" s="56"/>
      <c r="G5" s="56"/>
      <c r="H5" s="56"/>
      <c r="I5" s="56"/>
    </row>
    <row r="6" spans="3:11" x14ac:dyDescent="0.3">
      <c r="C6" s="3" t="s">
        <v>5</v>
      </c>
      <c r="D6" s="56"/>
      <c r="E6" s="56"/>
      <c r="F6" s="56"/>
      <c r="G6" s="56"/>
      <c r="H6" s="56"/>
      <c r="I6" s="56"/>
    </row>
    <row r="7" spans="3:11" x14ac:dyDescent="0.3">
      <c r="C7" s="3" t="s">
        <v>6</v>
      </c>
      <c r="D7" s="53"/>
      <c r="E7" s="54"/>
      <c r="F7" s="54"/>
      <c r="G7" s="54"/>
      <c r="H7" s="54"/>
      <c r="I7" s="55"/>
    </row>
    <row r="8" spans="3:11" x14ac:dyDescent="0.3">
      <c r="C8" s="3" t="s">
        <v>7</v>
      </c>
      <c r="D8" s="56"/>
      <c r="E8" s="56"/>
      <c r="F8" s="56"/>
      <c r="G8" s="56"/>
      <c r="H8" s="56"/>
      <c r="I8" s="56"/>
    </row>
    <row r="9" spans="3:11" x14ac:dyDescent="0.3">
      <c r="C9" s="4"/>
    </row>
    <row r="10" spans="3:11" ht="18" x14ac:dyDescent="0.35">
      <c r="C10" s="1" t="s">
        <v>8</v>
      </c>
      <c r="D10" s="5"/>
      <c r="E10" s="5"/>
      <c r="F10" s="5"/>
      <c r="G10" s="5"/>
      <c r="H10" s="5"/>
      <c r="I10" s="2"/>
    </row>
    <row r="11" spans="3:11" x14ac:dyDescent="0.3">
      <c r="C11" s="3" t="s">
        <v>9</v>
      </c>
      <c r="D11" s="72"/>
      <c r="E11" s="72"/>
      <c r="F11" s="72"/>
      <c r="G11" s="72"/>
      <c r="H11" s="72"/>
      <c r="I11" s="72"/>
    </row>
    <row r="12" spans="3:11" x14ac:dyDescent="0.3">
      <c r="C12" s="3" t="s">
        <v>10</v>
      </c>
      <c r="D12" s="72"/>
      <c r="E12" s="72"/>
      <c r="F12" s="72"/>
      <c r="G12" s="72"/>
      <c r="H12" s="72"/>
      <c r="I12" s="72"/>
    </row>
    <row r="13" spans="3:11" x14ac:dyDescent="0.3">
      <c r="C13" s="3" t="s">
        <v>11</v>
      </c>
      <c r="D13" s="72"/>
      <c r="E13" s="72"/>
      <c r="F13" s="72"/>
      <c r="G13" s="72"/>
      <c r="H13" s="72"/>
      <c r="I13" s="72"/>
    </row>
    <row r="14" spans="3:11" ht="15" thickBot="1" x14ac:dyDescent="0.35">
      <c r="C14" s="6" t="s">
        <v>12</v>
      </c>
      <c r="D14" s="73"/>
      <c r="E14" s="73"/>
      <c r="F14" s="73"/>
      <c r="G14" s="73"/>
      <c r="H14" s="73"/>
      <c r="I14" s="73"/>
    </row>
    <row r="15" spans="3:11" ht="18.600000000000001" thickBot="1" x14ac:dyDescent="0.4">
      <c r="C15" s="45" t="s">
        <v>142</v>
      </c>
    </row>
    <row r="16" spans="3:11" x14ac:dyDescent="0.3">
      <c r="C16" s="58" t="s">
        <v>13</v>
      </c>
      <c r="D16" s="60" t="s">
        <v>14</v>
      </c>
      <c r="E16" s="62" t="s">
        <v>15</v>
      </c>
      <c r="F16" s="64" t="s">
        <v>16</v>
      </c>
      <c r="G16" s="62" t="s">
        <v>17</v>
      </c>
      <c r="H16" s="64" t="s">
        <v>18</v>
      </c>
      <c r="I16" s="66" t="s">
        <v>19</v>
      </c>
      <c r="J16" s="68" t="s">
        <v>20</v>
      </c>
      <c r="K16" s="70" t="s">
        <v>21</v>
      </c>
    </row>
    <row r="17" spans="3:11" ht="15" thickBot="1" x14ac:dyDescent="0.35">
      <c r="C17" s="59"/>
      <c r="D17" s="61"/>
      <c r="E17" s="63"/>
      <c r="F17" s="65"/>
      <c r="G17" s="63"/>
      <c r="H17" s="65"/>
      <c r="I17" s="67"/>
      <c r="J17" s="69"/>
      <c r="K17" s="71"/>
    </row>
    <row r="18" spans="3:11" ht="27" customHeight="1" thickBot="1" x14ac:dyDescent="0.35">
      <c r="C18" s="7">
        <v>1</v>
      </c>
      <c r="D18" s="8" t="s">
        <v>22</v>
      </c>
      <c r="E18" s="9" t="s">
        <v>23</v>
      </c>
      <c r="F18" s="10">
        <v>150</v>
      </c>
      <c r="G18" s="35">
        <v>0</v>
      </c>
      <c r="H18" s="36">
        <v>0</v>
      </c>
      <c r="I18" s="37">
        <f>G18+G18*H18</f>
        <v>0</v>
      </c>
      <c r="J18" s="38">
        <f>F18*G18</f>
        <v>0</v>
      </c>
      <c r="K18" s="39">
        <f>F18*I18</f>
        <v>0</v>
      </c>
    </row>
    <row r="19" spans="3:11" ht="27" customHeight="1" thickBot="1" x14ac:dyDescent="0.35">
      <c r="C19" s="7">
        <v>2</v>
      </c>
      <c r="D19" s="8" t="s">
        <v>24</v>
      </c>
      <c r="E19" s="9" t="s">
        <v>23</v>
      </c>
      <c r="F19" s="10">
        <v>200</v>
      </c>
      <c r="G19" s="35">
        <v>0</v>
      </c>
      <c r="H19" s="36">
        <v>0</v>
      </c>
      <c r="I19" s="37">
        <f t="shared" ref="I19:I34" si="0">G19+G19*H19</f>
        <v>0</v>
      </c>
      <c r="J19" s="40">
        <f t="shared" ref="J19:J34" si="1">F19*G19</f>
        <v>0</v>
      </c>
      <c r="K19" s="41">
        <f t="shared" ref="K19:K34" si="2">F19*I19</f>
        <v>0</v>
      </c>
    </row>
    <row r="20" spans="3:11" ht="32.4" customHeight="1" thickBot="1" x14ac:dyDescent="0.35">
      <c r="C20" s="7">
        <v>3</v>
      </c>
      <c r="D20" s="11" t="s">
        <v>25</v>
      </c>
      <c r="E20" s="12" t="s">
        <v>26</v>
      </c>
      <c r="F20" s="12">
        <v>200</v>
      </c>
      <c r="G20" s="35">
        <v>0</v>
      </c>
      <c r="H20" s="36">
        <v>0</v>
      </c>
      <c r="I20" s="37">
        <f t="shared" si="0"/>
        <v>0</v>
      </c>
      <c r="J20" s="40">
        <f t="shared" si="1"/>
        <v>0</v>
      </c>
      <c r="K20" s="41">
        <f t="shared" si="2"/>
        <v>0</v>
      </c>
    </row>
    <row r="21" spans="3:11" ht="27.6" customHeight="1" thickBot="1" x14ac:dyDescent="0.35">
      <c r="C21" s="7">
        <v>4</v>
      </c>
      <c r="D21" s="11" t="s">
        <v>27</v>
      </c>
      <c r="E21" s="12" t="s">
        <v>26</v>
      </c>
      <c r="F21" s="12">
        <v>350</v>
      </c>
      <c r="G21" s="35">
        <v>0</v>
      </c>
      <c r="H21" s="36">
        <v>0</v>
      </c>
      <c r="I21" s="37">
        <f t="shared" si="0"/>
        <v>0</v>
      </c>
      <c r="J21" s="40">
        <f t="shared" si="1"/>
        <v>0</v>
      </c>
      <c r="K21" s="41">
        <f t="shared" si="2"/>
        <v>0</v>
      </c>
    </row>
    <row r="22" spans="3:11" ht="27" thickBot="1" x14ac:dyDescent="0.35">
      <c r="C22" s="7">
        <v>5</v>
      </c>
      <c r="D22" s="13" t="s">
        <v>28</v>
      </c>
      <c r="E22" s="12" t="s">
        <v>26</v>
      </c>
      <c r="F22" s="12">
        <v>30</v>
      </c>
      <c r="G22" s="35">
        <v>0</v>
      </c>
      <c r="H22" s="36">
        <v>0</v>
      </c>
      <c r="I22" s="37">
        <f t="shared" si="0"/>
        <v>0</v>
      </c>
      <c r="J22" s="40">
        <f t="shared" si="1"/>
        <v>0</v>
      </c>
      <c r="K22" s="41">
        <f t="shared" si="2"/>
        <v>0</v>
      </c>
    </row>
    <row r="23" spans="3:11" ht="27" thickBot="1" x14ac:dyDescent="0.35">
      <c r="C23" s="7">
        <v>6</v>
      </c>
      <c r="D23" s="14" t="s">
        <v>29</v>
      </c>
      <c r="E23" s="12" t="s">
        <v>30</v>
      </c>
      <c r="F23" s="12">
        <v>500</v>
      </c>
      <c r="G23" s="35">
        <v>0</v>
      </c>
      <c r="H23" s="36">
        <v>0</v>
      </c>
      <c r="I23" s="37">
        <f t="shared" si="0"/>
        <v>0</v>
      </c>
      <c r="J23" s="40">
        <f t="shared" si="1"/>
        <v>0</v>
      </c>
      <c r="K23" s="41">
        <f t="shared" si="2"/>
        <v>0</v>
      </c>
    </row>
    <row r="24" spans="3:11" ht="27" thickBot="1" x14ac:dyDescent="0.35">
      <c r="C24" s="7">
        <v>7</v>
      </c>
      <c r="D24" s="11" t="s">
        <v>31</v>
      </c>
      <c r="E24" s="15" t="s">
        <v>30</v>
      </c>
      <c r="F24" s="12">
        <v>30</v>
      </c>
      <c r="G24" s="35">
        <v>0</v>
      </c>
      <c r="H24" s="36">
        <v>0</v>
      </c>
      <c r="I24" s="37">
        <f t="shared" si="0"/>
        <v>0</v>
      </c>
      <c r="J24" s="40">
        <f t="shared" si="1"/>
        <v>0</v>
      </c>
      <c r="K24" s="41">
        <f t="shared" si="2"/>
        <v>0</v>
      </c>
    </row>
    <row r="25" spans="3:11" ht="40.200000000000003" thickBot="1" x14ac:dyDescent="0.35">
      <c r="C25" s="7">
        <v>8</v>
      </c>
      <c r="D25" s="13" t="s">
        <v>32</v>
      </c>
      <c r="E25" s="12" t="s">
        <v>30</v>
      </c>
      <c r="F25" s="12">
        <v>400</v>
      </c>
      <c r="G25" s="35">
        <v>0</v>
      </c>
      <c r="H25" s="36">
        <v>0</v>
      </c>
      <c r="I25" s="37">
        <f t="shared" si="0"/>
        <v>0</v>
      </c>
      <c r="J25" s="40">
        <f t="shared" si="1"/>
        <v>0</v>
      </c>
      <c r="K25" s="41">
        <f t="shared" si="2"/>
        <v>0</v>
      </c>
    </row>
    <row r="26" spans="3:11" ht="40.200000000000003" thickBot="1" x14ac:dyDescent="0.35">
      <c r="C26" s="7">
        <v>9</v>
      </c>
      <c r="D26" s="11" t="s">
        <v>33</v>
      </c>
      <c r="E26" s="16" t="s">
        <v>26</v>
      </c>
      <c r="F26" s="17">
        <v>45</v>
      </c>
      <c r="G26" s="35">
        <v>0</v>
      </c>
      <c r="H26" s="36">
        <v>0</v>
      </c>
      <c r="I26" s="37">
        <f t="shared" si="0"/>
        <v>0</v>
      </c>
      <c r="J26" s="40">
        <f t="shared" si="1"/>
        <v>0</v>
      </c>
      <c r="K26" s="41">
        <f t="shared" si="2"/>
        <v>0</v>
      </c>
    </row>
    <row r="27" spans="3:11" ht="30.6" customHeight="1" thickBot="1" x14ac:dyDescent="0.35">
      <c r="C27" s="7">
        <v>10</v>
      </c>
      <c r="D27" s="11" t="s">
        <v>34</v>
      </c>
      <c r="E27" s="18" t="s">
        <v>30</v>
      </c>
      <c r="F27" s="18">
        <v>150</v>
      </c>
      <c r="G27" s="35">
        <v>0</v>
      </c>
      <c r="H27" s="36">
        <v>0</v>
      </c>
      <c r="I27" s="37">
        <f t="shared" si="0"/>
        <v>0</v>
      </c>
      <c r="J27" s="40">
        <f t="shared" si="1"/>
        <v>0</v>
      </c>
      <c r="K27" s="41">
        <f t="shared" si="2"/>
        <v>0</v>
      </c>
    </row>
    <row r="28" spans="3:11" ht="30.6" customHeight="1" thickBot="1" x14ac:dyDescent="0.35">
      <c r="C28" s="7">
        <v>11</v>
      </c>
      <c r="D28" s="11" t="s">
        <v>35</v>
      </c>
      <c r="E28" s="18" t="s">
        <v>26</v>
      </c>
      <c r="F28" s="18">
        <v>100</v>
      </c>
      <c r="G28" s="35">
        <v>0</v>
      </c>
      <c r="H28" s="36">
        <v>0</v>
      </c>
      <c r="I28" s="37">
        <f t="shared" si="0"/>
        <v>0</v>
      </c>
      <c r="J28" s="40">
        <f t="shared" si="1"/>
        <v>0</v>
      </c>
      <c r="K28" s="41">
        <f t="shared" si="2"/>
        <v>0</v>
      </c>
    </row>
    <row r="29" spans="3:11" ht="27" thickBot="1" x14ac:dyDescent="0.35">
      <c r="C29" s="7">
        <v>12</v>
      </c>
      <c r="D29" s="11" t="s">
        <v>36</v>
      </c>
      <c r="E29" s="18" t="s">
        <v>26</v>
      </c>
      <c r="F29" s="18">
        <v>120</v>
      </c>
      <c r="G29" s="35">
        <v>0</v>
      </c>
      <c r="H29" s="36">
        <v>0</v>
      </c>
      <c r="I29" s="37">
        <f>G29+G29*H29</f>
        <v>0</v>
      </c>
      <c r="J29" s="40">
        <f t="shared" si="1"/>
        <v>0</v>
      </c>
      <c r="K29" s="41">
        <f t="shared" si="2"/>
        <v>0</v>
      </c>
    </row>
    <row r="30" spans="3:11" ht="40.200000000000003" thickBot="1" x14ac:dyDescent="0.35">
      <c r="C30" s="7">
        <v>13</v>
      </c>
      <c r="D30" s="11" t="s">
        <v>37</v>
      </c>
      <c r="E30" s="18" t="s">
        <v>26</v>
      </c>
      <c r="F30" s="18">
        <v>500</v>
      </c>
      <c r="G30" s="35">
        <v>0</v>
      </c>
      <c r="H30" s="36">
        <v>0</v>
      </c>
      <c r="I30" s="37">
        <f t="shared" si="0"/>
        <v>0</v>
      </c>
      <c r="J30" s="40">
        <f t="shared" si="1"/>
        <v>0</v>
      </c>
      <c r="K30" s="41">
        <f t="shared" si="2"/>
        <v>0</v>
      </c>
    </row>
    <row r="31" spans="3:11" ht="66.599999999999994" thickBot="1" x14ac:dyDescent="0.35">
      <c r="C31" s="7">
        <v>14</v>
      </c>
      <c r="D31" s="11" t="s">
        <v>38</v>
      </c>
      <c r="E31" s="18" t="s">
        <v>26</v>
      </c>
      <c r="F31" s="18">
        <v>150</v>
      </c>
      <c r="G31" s="35">
        <v>0</v>
      </c>
      <c r="H31" s="36">
        <v>0</v>
      </c>
      <c r="I31" s="37">
        <f t="shared" si="0"/>
        <v>0</v>
      </c>
      <c r="J31" s="40">
        <f t="shared" si="1"/>
        <v>0</v>
      </c>
      <c r="K31" s="41">
        <f t="shared" si="2"/>
        <v>0</v>
      </c>
    </row>
    <row r="32" spans="3:11" ht="38.4" customHeight="1" thickBot="1" x14ac:dyDescent="0.35">
      <c r="C32" s="7">
        <v>16</v>
      </c>
      <c r="D32" s="11" t="s">
        <v>39</v>
      </c>
      <c r="E32" s="18" t="s">
        <v>30</v>
      </c>
      <c r="F32" s="18">
        <v>150</v>
      </c>
      <c r="G32" s="35">
        <v>0</v>
      </c>
      <c r="H32" s="36">
        <v>0</v>
      </c>
      <c r="I32" s="37">
        <f t="shared" si="0"/>
        <v>0</v>
      </c>
      <c r="J32" s="40">
        <f t="shared" si="1"/>
        <v>0</v>
      </c>
      <c r="K32" s="41">
        <f t="shared" si="2"/>
        <v>0</v>
      </c>
    </row>
    <row r="33" spans="3:11" ht="39" customHeight="1" thickBot="1" x14ac:dyDescent="0.35">
      <c r="C33" s="7">
        <v>17</v>
      </c>
      <c r="D33" s="11" t="s">
        <v>40</v>
      </c>
      <c r="E33" s="18" t="s">
        <v>30</v>
      </c>
      <c r="F33" s="18">
        <v>300</v>
      </c>
      <c r="G33" s="35">
        <v>0</v>
      </c>
      <c r="H33" s="36">
        <v>0</v>
      </c>
      <c r="I33" s="37">
        <f t="shared" si="0"/>
        <v>0</v>
      </c>
      <c r="J33" s="40">
        <f t="shared" si="1"/>
        <v>0</v>
      </c>
      <c r="K33" s="41">
        <f t="shared" si="2"/>
        <v>0</v>
      </c>
    </row>
    <row r="34" spans="3:11" ht="36" customHeight="1" x14ac:dyDescent="0.3">
      <c r="C34" s="7">
        <v>18</v>
      </c>
      <c r="D34" s="11" t="s">
        <v>41</v>
      </c>
      <c r="E34" s="18" t="s">
        <v>30</v>
      </c>
      <c r="F34" s="18">
        <v>80</v>
      </c>
      <c r="G34" s="42">
        <v>0</v>
      </c>
      <c r="H34" s="43">
        <v>0</v>
      </c>
      <c r="I34" s="37">
        <f t="shared" si="0"/>
        <v>0</v>
      </c>
      <c r="J34" s="40">
        <f t="shared" si="1"/>
        <v>0</v>
      </c>
      <c r="K34" s="41">
        <f t="shared" si="2"/>
        <v>0</v>
      </c>
    </row>
    <row r="35" spans="3:11" ht="40.200000000000003" thickBot="1" x14ac:dyDescent="0.35">
      <c r="C35" s="7">
        <v>19</v>
      </c>
      <c r="D35" s="11" t="s">
        <v>42</v>
      </c>
      <c r="E35" s="18" t="s">
        <v>30</v>
      </c>
      <c r="F35" s="18">
        <v>200</v>
      </c>
      <c r="G35" s="35">
        <v>0</v>
      </c>
      <c r="H35" s="36">
        <v>0</v>
      </c>
      <c r="I35" s="37">
        <f>G35+G35*H35</f>
        <v>0</v>
      </c>
      <c r="J35" s="38">
        <f>F35*G35</f>
        <v>0</v>
      </c>
      <c r="K35" s="39">
        <f>F35*I35</f>
        <v>0</v>
      </c>
    </row>
    <row r="36" spans="3:11" ht="53.4" thickBot="1" x14ac:dyDescent="0.35">
      <c r="C36" s="7">
        <v>20</v>
      </c>
      <c r="D36" s="11" t="s">
        <v>43</v>
      </c>
      <c r="E36" s="18" t="s">
        <v>30</v>
      </c>
      <c r="F36" s="18">
        <v>400</v>
      </c>
      <c r="G36" s="35">
        <v>0</v>
      </c>
      <c r="H36" s="36">
        <v>0</v>
      </c>
      <c r="I36" s="37">
        <f t="shared" ref="I36:I51" si="3">G36+G36*H36</f>
        <v>0</v>
      </c>
      <c r="J36" s="40">
        <f t="shared" ref="J36:J51" si="4">F36*G36</f>
        <v>0</v>
      </c>
      <c r="K36" s="41">
        <f t="shared" ref="K36:K51" si="5">F36*I36</f>
        <v>0</v>
      </c>
    </row>
    <row r="37" spans="3:11" ht="27" thickBot="1" x14ac:dyDescent="0.35">
      <c r="C37" s="7">
        <v>22</v>
      </c>
      <c r="D37" s="11" t="s">
        <v>44</v>
      </c>
      <c r="E37" s="18" t="s">
        <v>26</v>
      </c>
      <c r="F37" s="18">
        <v>90</v>
      </c>
      <c r="G37" s="35">
        <v>0</v>
      </c>
      <c r="H37" s="36">
        <v>0</v>
      </c>
      <c r="I37" s="37">
        <f t="shared" si="3"/>
        <v>0</v>
      </c>
      <c r="J37" s="40">
        <f t="shared" si="4"/>
        <v>0</v>
      </c>
      <c r="K37" s="41">
        <f t="shared" si="5"/>
        <v>0</v>
      </c>
    </row>
    <row r="38" spans="3:11" ht="40.200000000000003" thickBot="1" x14ac:dyDescent="0.35">
      <c r="C38" s="7">
        <v>24</v>
      </c>
      <c r="D38" s="11" t="s">
        <v>45</v>
      </c>
      <c r="E38" s="18" t="s">
        <v>26</v>
      </c>
      <c r="F38" s="18">
        <v>100</v>
      </c>
      <c r="G38" s="35">
        <v>0</v>
      </c>
      <c r="H38" s="36">
        <v>0</v>
      </c>
      <c r="I38" s="37">
        <f t="shared" si="3"/>
        <v>0</v>
      </c>
      <c r="J38" s="40">
        <f t="shared" si="4"/>
        <v>0</v>
      </c>
      <c r="K38" s="41">
        <f t="shared" si="5"/>
        <v>0</v>
      </c>
    </row>
    <row r="39" spans="3:11" ht="27" thickBot="1" x14ac:dyDescent="0.35">
      <c r="C39" s="7">
        <v>25</v>
      </c>
      <c r="D39" s="11" t="s">
        <v>46</v>
      </c>
      <c r="E39" s="18" t="s">
        <v>26</v>
      </c>
      <c r="F39" s="18">
        <v>40</v>
      </c>
      <c r="G39" s="35">
        <v>0</v>
      </c>
      <c r="H39" s="36">
        <v>0</v>
      </c>
      <c r="I39" s="37">
        <f t="shared" si="3"/>
        <v>0</v>
      </c>
      <c r="J39" s="40">
        <f t="shared" si="4"/>
        <v>0</v>
      </c>
      <c r="K39" s="41">
        <f t="shared" si="5"/>
        <v>0</v>
      </c>
    </row>
    <row r="40" spans="3:11" ht="27" thickBot="1" x14ac:dyDescent="0.35">
      <c r="C40" s="7">
        <v>27</v>
      </c>
      <c r="D40" s="11" t="s">
        <v>47</v>
      </c>
      <c r="E40" s="18" t="s">
        <v>26</v>
      </c>
      <c r="F40" s="18">
        <v>100</v>
      </c>
      <c r="G40" s="35">
        <v>0</v>
      </c>
      <c r="H40" s="36">
        <v>0</v>
      </c>
      <c r="I40" s="37">
        <f t="shared" si="3"/>
        <v>0</v>
      </c>
      <c r="J40" s="40">
        <f t="shared" si="4"/>
        <v>0</v>
      </c>
      <c r="K40" s="41">
        <f t="shared" si="5"/>
        <v>0</v>
      </c>
    </row>
    <row r="41" spans="3:11" ht="40.200000000000003" thickBot="1" x14ac:dyDescent="0.35">
      <c r="C41" s="7">
        <v>28</v>
      </c>
      <c r="D41" s="11" t="s">
        <v>48</v>
      </c>
      <c r="E41" s="18" t="s">
        <v>30</v>
      </c>
      <c r="F41" s="18">
        <v>200</v>
      </c>
      <c r="G41" s="35">
        <v>0</v>
      </c>
      <c r="H41" s="36">
        <v>0</v>
      </c>
      <c r="I41" s="37">
        <f t="shared" si="3"/>
        <v>0</v>
      </c>
      <c r="J41" s="40">
        <f t="shared" si="4"/>
        <v>0</v>
      </c>
      <c r="K41" s="41">
        <f t="shared" si="5"/>
        <v>0</v>
      </c>
    </row>
    <row r="42" spans="3:11" ht="27" thickBot="1" x14ac:dyDescent="0.35">
      <c r="C42" s="7">
        <v>29</v>
      </c>
      <c r="D42" s="11" t="s">
        <v>49</v>
      </c>
      <c r="E42" s="18" t="s">
        <v>30</v>
      </c>
      <c r="F42" s="18">
        <v>300</v>
      </c>
      <c r="G42" s="35">
        <v>0</v>
      </c>
      <c r="H42" s="36">
        <v>0</v>
      </c>
      <c r="I42" s="37">
        <f t="shared" si="3"/>
        <v>0</v>
      </c>
      <c r="J42" s="40">
        <f t="shared" si="4"/>
        <v>0</v>
      </c>
      <c r="K42" s="41">
        <f t="shared" si="5"/>
        <v>0</v>
      </c>
    </row>
    <row r="43" spans="3:11" ht="40.200000000000003" thickBot="1" x14ac:dyDescent="0.35">
      <c r="C43" s="7">
        <v>30</v>
      </c>
      <c r="D43" s="11" t="s">
        <v>50</v>
      </c>
      <c r="E43" s="18" t="s">
        <v>30</v>
      </c>
      <c r="F43" s="18">
        <v>800</v>
      </c>
      <c r="G43" s="35">
        <v>0</v>
      </c>
      <c r="H43" s="36">
        <v>0</v>
      </c>
      <c r="I43" s="37">
        <f t="shared" si="3"/>
        <v>0</v>
      </c>
      <c r="J43" s="40">
        <f t="shared" si="4"/>
        <v>0</v>
      </c>
      <c r="K43" s="41">
        <f t="shared" si="5"/>
        <v>0</v>
      </c>
    </row>
    <row r="44" spans="3:11" ht="27" thickBot="1" x14ac:dyDescent="0.35">
      <c r="C44" s="7">
        <v>31</v>
      </c>
      <c r="D44" s="11" t="s">
        <v>51</v>
      </c>
      <c r="E44" s="18" t="s">
        <v>30</v>
      </c>
      <c r="F44" s="18">
        <v>100</v>
      </c>
      <c r="G44" s="35">
        <v>0</v>
      </c>
      <c r="H44" s="36">
        <v>0</v>
      </c>
      <c r="I44" s="37">
        <f t="shared" si="3"/>
        <v>0</v>
      </c>
      <c r="J44" s="40">
        <f t="shared" si="4"/>
        <v>0</v>
      </c>
      <c r="K44" s="41">
        <f t="shared" si="5"/>
        <v>0</v>
      </c>
    </row>
    <row r="45" spans="3:11" ht="16.2" thickBot="1" x14ac:dyDescent="0.35">
      <c r="C45" s="7">
        <v>32</v>
      </c>
      <c r="D45" s="11" t="s">
        <v>52</v>
      </c>
      <c r="E45" s="18" t="s">
        <v>30</v>
      </c>
      <c r="F45" s="18">
        <v>50</v>
      </c>
      <c r="G45" s="35">
        <v>0</v>
      </c>
      <c r="H45" s="36">
        <v>0</v>
      </c>
      <c r="I45" s="37">
        <f t="shared" si="3"/>
        <v>0</v>
      </c>
      <c r="J45" s="40">
        <f t="shared" si="4"/>
        <v>0</v>
      </c>
      <c r="K45" s="41">
        <f t="shared" si="5"/>
        <v>0</v>
      </c>
    </row>
    <row r="46" spans="3:11" ht="16.2" thickBot="1" x14ac:dyDescent="0.35">
      <c r="C46" s="7">
        <v>33</v>
      </c>
      <c r="D46" s="11" t="s">
        <v>53</v>
      </c>
      <c r="E46" s="18" t="s">
        <v>30</v>
      </c>
      <c r="F46" s="18">
        <v>150</v>
      </c>
      <c r="G46" s="35">
        <v>0</v>
      </c>
      <c r="H46" s="36">
        <v>0</v>
      </c>
      <c r="I46" s="37">
        <f>G46+G46*H46</f>
        <v>0</v>
      </c>
      <c r="J46" s="40">
        <f t="shared" si="4"/>
        <v>0</v>
      </c>
      <c r="K46" s="41">
        <f t="shared" si="5"/>
        <v>0</v>
      </c>
    </row>
    <row r="47" spans="3:11" ht="40.200000000000003" thickBot="1" x14ac:dyDescent="0.35">
      <c r="C47" s="7">
        <v>34</v>
      </c>
      <c r="D47" s="11" t="s">
        <v>54</v>
      </c>
      <c r="E47" s="18" t="s">
        <v>30</v>
      </c>
      <c r="F47" s="18">
        <v>100</v>
      </c>
      <c r="G47" s="35">
        <v>0</v>
      </c>
      <c r="H47" s="36">
        <v>0</v>
      </c>
      <c r="I47" s="37">
        <f t="shared" si="3"/>
        <v>0</v>
      </c>
      <c r="J47" s="40">
        <f t="shared" si="4"/>
        <v>0</v>
      </c>
      <c r="K47" s="41">
        <f t="shared" si="5"/>
        <v>0</v>
      </c>
    </row>
    <row r="48" spans="3:11" ht="16.2" thickBot="1" x14ac:dyDescent="0.35">
      <c r="C48" s="7">
        <v>35</v>
      </c>
      <c r="D48" s="11" t="s">
        <v>55</v>
      </c>
      <c r="E48" s="18" t="s">
        <v>30</v>
      </c>
      <c r="F48" s="18">
        <v>40</v>
      </c>
      <c r="G48" s="35">
        <v>0</v>
      </c>
      <c r="H48" s="36">
        <v>0</v>
      </c>
      <c r="I48" s="37">
        <f t="shared" si="3"/>
        <v>0</v>
      </c>
      <c r="J48" s="40">
        <f t="shared" si="4"/>
        <v>0</v>
      </c>
      <c r="K48" s="41">
        <f t="shared" si="5"/>
        <v>0</v>
      </c>
    </row>
    <row r="49" spans="3:11" ht="40.200000000000003" thickBot="1" x14ac:dyDescent="0.35">
      <c r="C49" s="7">
        <v>36</v>
      </c>
      <c r="D49" s="11" t="s">
        <v>56</v>
      </c>
      <c r="E49" s="18" t="s">
        <v>30</v>
      </c>
      <c r="F49" s="18">
        <v>100</v>
      </c>
      <c r="G49" s="35">
        <v>0</v>
      </c>
      <c r="H49" s="36">
        <v>0</v>
      </c>
      <c r="I49" s="37">
        <f t="shared" si="3"/>
        <v>0</v>
      </c>
      <c r="J49" s="40">
        <f t="shared" si="4"/>
        <v>0</v>
      </c>
      <c r="K49" s="41">
        <f t="shared" si="5"/>
        <v>0</v>
      </c>
    </row>
    <row r="50" spans="3:11" ht="16.2" thickBot="1" x14ac:dyDescent="0.35">
      <c r="C50" s="7">
        <v>37</v>
      </c>
      <c r="D50" s="11" t="s">
        <v>57</v>
      </c>
      <c r="E50" s="18" t="s">
        <v>30</v>
      </c>
      <c r="F50" s="18">
        <v>80</v>
      </c>
      <c r="G50" s="35">
        <v>0</v>
      </c>
      <c r="H50" s="36">
        <v>0</v>
      </c>
      <c r="I50" s="37">
        <f t="shared" si="3"/>
        <v>0</v>
      </c>
      <c r="J50" s="40">
        <f t="shared" si="4"/>
        <v>0</v>
      </c>
      <c r="K50" s="41">
        <f t="shared" si="5"/>
        <v>0</v>
      </c>
    </row>
    <row r="51" spans="3:11" ht="26.4" x14ac:dyDescent="0.3">
      <c r="C51" s="44">
        <v>38</v>
      </c>
      <c r="D51" s="11" t="s">
        <v>58</v>
      </c>
      <c r="E51" s="18" t="s">
        <v>26</v>
      </c>
      <c r="F51" s="18">
        <v>40</v>
      </c>
      <c r="G51" s="42">
        <v>0</v>
      </c>
      <c r="H51" s="43">
        <v>0</v>
      </c>
      <c r="I51" s="37">
        <f t="shared" si="3"/>
        <v>0</v>
      </c>
      <c r="J51" s="40">
        <f t="shared" si="4"/>
        <v>0</v>
      </c>
      <c r="K51" s="41">
        <f t="shared" si="5"/>
        <v>0</v>
      </c>
    </row>
    <row r="52" spans="3:11" ht="16.2" thickBot="1" x14ac:dyDescent="0.35">
      <c r="C52" s="44">
        <v>39</v>
      </c>
      <c r="D52" s="11" t="s">
        <v>59</v>
      </c>
      <c r="E52" s="18" t="s">
        <v>30</v>
      </c>
      <c r="F52" s="18">
        <v>20</v>
      </c>
      <c r="G52" s="35">
        <v>0</v>
      </c>
      <c r="H52" s="36">
        <v>0</v>
      </c>
      <c r="I52" s="37">
        <f>G52+G52*H52</f>
        <v>0</v>
      </c>
      <c r="J52" s="38">
        <f>F52*G52</f>
        <v>0</v>
      </c>
      <c r="K52" s="39">
        <f>F52*I52</f>
        <v>0</v>
      </c>
    </row>
    <row r="53" spans="3:11" ht="16.2" thickBot="1" x14ac:dyDescent="0.35">
      <c r="C53" s="44">
        <v>40</v>
      </c>
      <c r="D53" s="11" t="s">
        <v>60</v>
      </c>
      <c r="E53" s="18" t="s">
        <v>30</v>
      </c>
      <c r="F53" s="18">
        <v>20</v>
      </c>
      <c r="G53" s="35">
        <v>0</v>
      </c>
      <c r="H53" s="36">
        <v>0</v>
      </c>
      <c r="I53" s="37">
        <f t="shared" ref="I53:I68" si="6">G53+G53*H53</f>
        <v>0</v>
      </c>
      <c r="J53" s="40">
        <f t="shared" ref="J53:J68" si="7">F53*G53</f>
        <v>0</v>
      </c>
      <c r="K53" s="41">
        <f t="shared" ref="K53:K68" si="8">F53*I53</f>
        <v>0</v>
      </c>
    </row>
    <row r="54" spans="3:11" ht="16.2" thickBot="1" x14ac:dyDescent="0.35">
      <c r="C54" s="44">
        <v>41</v>
      </c>
      <c r="D54" s="11" t="s">
        <v>61</v>
      </c>
      <c r="E54" s="18" t="s">
        <v>30</v>
      </c>
      <c r="F54" s="18">
        <v>720</v>
      </c>
      <c r="G54" s="35">
        <v>0</v>
      </c>
      <c r="H54" s="36">
        <v>0</v>
      </c>
      <c r="I54" s="37">
        <f t="shared" si="6"/>
        <v>0</v>
      </c>
      <c r="J54" s="40">
        <f t="shared" si="7"/>
        <v>0</v>
      </c>
      <c r="K54" s="41">
        <f t="shared" si="8"/>
        <v>0</v>
      </c>
    </row>
    <row r="55" spans="3:11" ht="16.2" thickBot="1" x14ac:dyDescent="0.35">
      <c r="C55" s="44">
        <v>42</v>
      </c>
      <c r="D55" s="11" t="s">
        <v>62</v>
      </c>
      <c r="E55" s="18" t="s">
        <v>30</v>
      </c>
      <c r="F55" s="18">
        <v>10</v>
      </c>
      <c r="G55" s="35">
        <v>0</v>
      </c>
      <c r="H55" s="36">
        <v>0</v>
      </c>
      <c r="I55" s="37">
        <f t="shared" si="6"/>
        <v>0</v>
      </c>
      <c r="J55" s="40">
        <f t="shared" si="7"/>
        <v>0</v>
      </c>
      <c r="K55" s="41">
        <f t="shared" si="8"/>
        <v>0</v>
      </c>
    </row>
    <row r="56" spans="3:11" ht="53.4" thickBot="1" x14ac:dyDescent="0.35">
      <c r="C56" s="44">
        <v>43</v>
      </c>
      <c r="D56" s="11" t="s">
        <v>63</v>
      </c>
      <c r="E56" s="18" t="s">
        <v>30</v>
      </c>
      <c r="F56" s="18">
        <v>500</v>
      </c>
      <c r="G56" s="35">
        <v>0</v>
      </c>
      <c r="H56" s="36">
        <v>0</v>
      </c>
      <c r="I56" s="37">
        <f t="shared" si="6"/>
        <v>0</v>
      </c>
      <c r="J56" s="40">
        <f t="shared" si="7"/>
        <v>0</v>
      </c>
      <c r="K56" s="41">
        <f t="shared" si="8"/>
        <v>0</v>
      </c>
    </row>
    <row r="57" spans="3:11" ht="27" thickBot="1" x14ac:dyDescent="0.35">
      <c r="C57" s="44">
        <v>44</v>
      </c>
      <c r="D57" s="11" t="s">
        <v>64</v>
      </c>
      <c r="E57" s="18" t="s">
        <v>26</v>
      </c>
      <c r="F57" s="18">
        <v>150</v>
      </c>
      <c r="G57" s="35">
        <v>0</v>
      </c>
      <c r="H57" s="36">
        <v>0</v>
      </c>
      <c r="I57" s="37">
        <f t="shared" si="6"/>
        <v>0</v>
      </c>
      <c r="J57" s="40">
        <f t="shared" si="7"/>
        <v>0</v>
      </c>
      <c r="K57" s="41">
        <f t="shared" si="8"/>
        <v>0</v>
      </c>
    </row>
    <row r="58" spans="3:11" ht="40.200000000000003" thickBot="1" x14ac:dyDescent="0.35">
      <c r="C58" s="44">
        <v>45</v>
      </c>
      <c r="D58" s="11" t="s">
        <v>65</v>
      </c>
      <c r="E58" s="18" t="s">
        <v>26</v>
      </c>
      <c r="F58" s="18">
        <v>250</v>
      </c>
      <c r="G58" s="35">
        <v>0</v>
      </c>
      <c r="H58" s="36">
        <v>0</v>
      </c>
      <c r="I58" s="37">
        <f t="shared" si="6"/>
        <v>0</v>
      </c>
      <c r="J58" s="40">
        <f t="shared" si="7"/>
        <v>0</v>
      </c>
      <c r="K58" s="41">
        <f t="shared" si="8"/>
        <v>0</v>
      </c>
    </row>
    <row r="59" spans="3:11" ht="40.200000000000003" thickBot="1" x14ac:dyDescent="0.35">
      <c r="C59" s="44">
        <v>46</v>
      </c>
      <c r="D59" s="11" t="s">
        <v>66</v>
      </c>
      <c r="E59" s="18" t="s">
        <v>26</v>
      </c>
      <c r="F59" s="18">
        <v>80</v>
      </c>
      <c r="G59" s="35">
        <v>0</v>
      </c>
      <c r="H59" s="36">
        <v>0</v>
      </c>
      <c r="I59" s="37">
        <f t="shared" si="6"/>
        <v>0</v>
      </c>
      <c r="J59" s="40">
        <f t="shared" si="7"/>
        <v>0</v>
      </c>
      <c r="K59" s="41">
        <f t="shared" si="8"/>
        <v>0</v>
      </c>
    </row>
    <row r="60" spans="3:11" ht="53.4" thickBot="1" x14ac:dyDescent="0.35">
      <c r="C60" s="44">
        <v>47</v>
      </c>
      <c r="D60" s="11" t="s">
        <v>67</v>
      </c>
      <c r="E60" s="18" t="s">
        <v>68</v>
      </c>
      <c r="F60" s="18">
        <v>1000</v>
      </c>
      <c r="G60" s="35">
        <v>0</v>
      </c>
      <c r="H60" s="36">
        <v>0</v>
      </c>
      <c r="I60" s="37">
        <f t="shared" si="6"/>
        <v>0</v>
      </c>
      <c r="J60" s="40">
        <f t="shared" si="7"/>
        <v>0</v>
      </c>
      <c r="K60" s="41">
        <f t="shared" si="8"/>
        <v>0</v>
      </c>
    </row>
    <row r="61" spans="3:11" ht="53.4" thickBot="1" x14ac:dyDescent="0.35">
      <c r="C61" s="44">
        <v>48</v>
      </c>
      <c r="D61" s="11" t="s">
        <v>69</v>
      </c>
      <c r="E61" s="18" t="s">
        <v>26</v>
      </c>
      <c r="F61" s="18">
        <v>20</v>
      </c>
      <c r="G61" s="35">
        <v>0</v>
      </c>
      <c r="H61" s="36">
        <v>0</v>
      </c>
      <c r="I61" s="37">
        <f t="shared" si="6"/>
        <v>0</v>
      </c>
      <c r="J61" s="40">
        <f t="shared" si="7"/>
        <v>0</v>
      </c>
      <c r="K61" s="41">
        <f t="shared" si="8"/>
        <v>0</v>
      </c>
    </row>
    <row r="62" spans="3:11" ht="16.2" thickBot="1" x14ac:dyDescent="0.35">
      <c r="C62" s="44">
        <v>49</v>
      </c>
      <c r="D62" s="11" t="s">
        <v>70</v>
      </c>
      <c r="E62" s="18" t="s">
        <v>26</v>
      </c>
      <c r="F62" s="18">
        <v>100</v>
      </c>
      <c r="G62" s="35">
        <v>0</v>
      </c>
      <c r="H62" s="36">
        <v>0</v>
      </c>
      <c r="I62" s="37">
        <f t="shared" si="6"/>
        <v>0</v>
      </c>
      <c r="J62" s="40">
        <f t="shared" si="7"/>
        <v>0</v>
      </c>
      <c r="K62" s="41">
        <f t="shared" si="8"/>
        <v>0</v>
      </c>
    </row>
    <row r="63" spans="3:11" ht="16.2" thickBot="1" x14ac:dyDescent="0.35">
      <c r="C63" s="44">
        <v>50</v>
      </c>
      <c r="D63" s="11" t="s">
        <v>71</v>
      </c>
      <c r="E63" s="18" t="s">
        <v>26</v>
      </c>
      <c r="F63" s="18">
        <v>100</v>
      </c>
      <c r="G63" s="35">
        <v>0</v>
      </c>
      <c r="H63" s="36">
        <v>0</v>
      </c>
      <c r="I63" s="37">
        <f>G63+G63*H63</f>
        <v>0</v>
      </c>
      <c r="J63" s="40">
        <f t="shared" si="7"/>
        <v>0</v>
      </c>
      <c r="K63" s="41">
        <f t="shared" si="8"/>
        <v>0</v>
      </c>
    </row>
    <row r="64" spans="3:11" ht="27" thickBot="1" x14ac:dyDescent="0.35">
      <c r="C64" s="44">
        <v>51</v>
      </c>
      <c r="D64" s="11" t="s">
        <v>72</v>
      </c>
      <c r="E64" s="18" t="s">
        <v>26</v>
      </c>
      <c r="F64" s="18">
        <v>300</v>
      </c>
      <c r="G64" s="35">
        <v>0</v>
      </c>
      <c r="H64" s="36">
        <v>0</v>
      </c>
      <c r="I64" s="37">
        <f t="shared" si="6"/>
        <v>0</v>
      </c>
      <c r="J64" s="40">
        <f t="shared" si="7"/>
        <v>0</v>
      </c>
      <c r="K64" s="41">
        <f t="shared" si="8"/>
        <v>0</v>
      </c>
    </row>
    <row r="65" spans="3:11" ht="27" thickBot="1" x14ac:dyDescent="0.35">
      <c r="C65" s="44">
        <v>52</v>
      </c>
      <c r="D65" s="11" t="s">
        <v>73</v>
      </c>
      <c r="E65" s="18" t="s">
        <v>30</v>
      </c>
      <c r="F65" s="18">
        <v>100</v>
      </c>
      <c r="G65" s="35">
        <v>0</v>
      </c>
      <c r="H65" s="36">
        <v>0</v>
      </c>
      <c r="I65" s="37">
        <f t="shared" si="6"/>
        <v>0</v>
      </c>
      <c r="J65" s="40">
        <f t="shared" si="7"/>
        <v>0</v>
      </c>
      <c r="K65" s="41">
        <f t="shared" si="8"/>
        <v>0</v>
      </c>
    </row>
    <row r="66" spans="3:11" ht="40.200000000000003" thickBot="1" x14ac:dyDescent="0.35">
      <c r="C66" s="44">
        <v>53</v>
      </c>
      <c r="D66" s="11" t="s">
        <v>74</v>
      </c>
      <c r="E66" s="18" t="s">
        <v>30</v>
      </c>
      <c r="F66" s="18">
        <v>100</v>
      </c>
      <c r="G66" s="35">
        <v>0</v>
      </c>
      <c r="H66" s="36">
        <v>0</v>
      </c>
      <c r="I66" s="37">
        <f t="shared" si="6"/>
        <v>0</v>
      </c>
      <c r="J66" s="40">
        <f t="shared" si="7"/>
        <v>0</v>
      </c>
      <c r="K66" s="41">
        <f t="shared" si="8"/>
        <v>0</v>
      </c>
    </row>
    <row r="67" spans="3:11" ht="27" thickBot="1" x14ac:dyDescent="0.35">
      <c r="C67" s="44">
        <v>54</v>
      </c>
      <c r="D67" s="11" t="s">
        <v>75</v>
      </c>
      <c r="E67" s="18" t="s">
        <v>30</v>
      </c>
      <c r="F67" s="18">
        <v>300</v>
      </c>
      <c r="G67" s="35">
        <v>0</v>
      </c>
      <c r="H67" s="36">
        <v>0</v>
      </c>
      <c r="I67" s="37">
        <f t="shared" si="6"/>
        <v>0</v>
      </c>
      <c r="J67" s="40">
        <f t="shared" si="7"/>
        <v>0</v>
      </c>
      <c r="K67" s="41">
        <f t="shared" si="8"/>
        <v>0</v>
      </c>
    </row>
    <row r="68" spans="3:11" ht="26.4" x14ac:dyDescent="0.3">
      <c r="C68" s="44">
        <v>55</v>
      </c>
      <c r="D68" s="11" t="s">
        <v>76</v>
      </c>
      <c r="E68" s="18" t="s">
        <v>30</v>
      </c>
      <c r="F68" s="18">
        <v>300</v>
      </c>
      <c r="G68" s="42">
        <v>0</v>
      </c>
      <c r="H68" s="43">
        <v>0</v>
      </c>
      <c r="I68" s="37">
        <f t="shared" si="6"/>
        <v>0</v>
      </c>
      <c r="J68" s="40">
        <f t="shared" si="7"/>
        <v>0</v>
      </c>
      <c r="K68" s="41">
        <f t="shared" si="8"/>
        <v>0</v>
      </c>
    </row>
    <row r="69" spans="3:11" ht="40.200000000000003" thickBot="1" x14ac:dyDescent="0.35">
      <c r="C69" s="44">
        <v>56</v>
      </c>
      <c r="D69" s="11" t="s">
        <v>77</v>
      </c>
      <c r="E69" s="18" t="s">
        <v>30</v>
      </c>
      <c r="F69" s="18">
        <v>250</v>
      </c>
      <c r="G69" s="35">
        <v>0</v>
      </c>
      <c r="H69" s="36">
        <v>0</v>
      </c>
      <c r="I69" s="37">
        <f>G69+G69*H69</f>
        <v>0</v>
      </c>
      <c r="J69" s="38">
        <f>F69*G69</f>
        <v>0</v>
      </c>
      <c r="K69" s="39">
        <f>F69*I69</f>
        <v>0</v>
      </c>
    </row>
    <row r="70" spans="3:11" ht="27" thickBot="1" x14ac:dyDescent="0.35">
      <c r="C70" s="44">
        <v>57</v>
      </c>
      <c r="D70" s="11" t="s">
        <v>78</v>
      </c>
      <c r="E70" s="18" t="s">
        <v>30</v>
      </c>
      <c r="F70" s="18">
        <v>50</v>
      </c>
      <c r="G70" s="35">
        <v>0</v>
      </c>
      <c r="H70" s="36">
        <v>0</v>
      </c>
      <c r="I70" s="37">
        <f t="shared" ref="I70:I85" si="9">G70+G70*H70</f>
        <v>0</v>
      </c>
      <c r="J70" s="40">
        <f t="shared" ref="J70:J85" si="10">F70*G70</f>
        <v>0</v>
      </c>
      <c r="K70" s="41">
        <f t="shared" ref="K70:K85" si="11">F70*I70</f>
        <v>0</v>
      </c>
    </row>
    <row r="71" spans="3:11" ht="53.4" thickBot="1" x14ac:dyDescent="0.35">
      <c r="C71" s="44">
        <v>58</v>
      </c>
      <c r="D71" s="11" t="s">
        <v>79</v>
      </c>
      <c r="E71" s="18" t="s">
        <v>30</v>
      </c>
      <c r="F71" s="18">
        <v>140</v>
      </c>
      <c r="G71" s="35">
        <v>0</v>
      </c>
      <c r="H71" s="36">
        <v>0</v>
      </c>
      <c r="I71" s="37">
        <f t="shared" si="9"/>
        <v>0</v>
      </c>
      <c r="J71" s="40">
        <f t="shared" si="10"/>
        <v>0</v>
      </c>
      <c r="K71" s="41">
        <f t="shared" si="11"/>
        <v>0</v>
      </c>
    </row>
    <row r="72" spans="3:11" ht="27" thickBot="1" x14ac:dyDescent="0.35">
      <c r="C72" s="44">
        <v>59</v>
      </c>
      <c r="D72" s="11" t="s">
        <v>80</v>
      </c>
      <c r="E72" s="18" t="s">
        <v>26</v>
      </c>
      <c r="F72" s="18">
        <v>200</v>
      </c>
      <c r="G72" s="35">
        <v>0</v>
      </c>
      <c r="H72" s="36">
        <v>0</v>
      </c>
      <c r="I72" s="37">
        <f t="shared" si="9"/>
        <v>0</v>
      </c>
      <c r="J72" s="40">
        <f t="shared" si="10"/>
        <v>0</v>
      </c>
      <c r="K72" s="41">
        <f t="shared" si="11"/>
        <v>0</v>
      </c>
    </row>
    <row r="73" spans="3:11" ht="16.2" thickBot="1" x14ac:dyDescent="0.35">
      <c r="C73" s="44">
        <v>60</v>
      </c>
      <c r="D73" s="11" t="s">
        <v>81</v>
      </c>
      <c r="E73" s="18" t="s">
        <v>26</v>
      </c>
      <c r="F73" s="18">
        <v>200</v>
      </c>
      <c r="G73" s="35">
        <v>0</v>
      </c>
      <c r="H73" s="36">
        <v>0</v>
      </c>
      <c r="I73" s="37">
        <f t="shared" si="9"/>
        <v>0</v>
      </c>
      <c r="J73" s="40">
        <f t="shared" si="10"/>
        <v>0</v>
      </c>
      <c r="K73" s="41">
        <f t="shared" si="11"/>
        <v>0</v>
      </c>
    </row>
    <row r="74" spans="3:11" ht="27" thickBot="1" x14ac:dyDescent="0.35">
      <c r="C74" s="44">
        <v>61</v>
      </c>
      <c r="D74" s="11" t="s">
        <v>82</v>
      </c>
      <c r="E74" s="18" t="s">
        <v>26</v>
      </c>
      <c r="F74" s="18">
        <v>215</v>
      </c>
      <c r="G74" s="35">
        <v>0</v>
      </c>
      <c r="H74" s="36">
        <v>0</v>
      </c>
      <c r="I74" s="37">
        <f t="shared" si="9"/>
        <v>0</v>
      </c>
      <c r="J74" s="40">
        <f t="shared" si="10"/>
        <v>0</v>
      </c>
      <c r="K74" s="41">
        <f t="shared" si="11"/>
        <v>0</v>
      </c>
    </row>
    <row r="75" spans="3:11" ht="27" thickBot="1" x14ac:dyDescent="0.35">
      <c r="C75" s="44">
        <v>62</v>
      </c>
      <c r="D75" s="11" t="s">
        <v>83</v>
      </c>
      <c r="E75" s="18" t="s">
        <v>26</v>
      </c>
      <c r="F75" s="18">
        <v>215</v>
      </c>
      <c r="G75" s="35">
        <v>0</v>
      </c>
      <c r="H75" s="36">
        <v>0</v>
      </c>
      <c r="I75" s="37">
        <f t="shared" si="9"/>
        <v>0</v>
      </c>
      <c r="J75" s="40">
        <f t="shared" si="10"/>
        <v>0</v>
      </c>
      <c r="K75" s="41">
        <f t="shared" si="11"/>
        <v>0</v>
      </c>
    </row>
    <row r="76" spans="3:11" ht="53.4" thickBot="1" x14ac:dyDescent="0.35">
      <c r="C76" s="44">
        <v>63</v>
      </c>
      <c r="D76" s="11" t="s">
        <v>84</v>
      </c>
      <c r="E76" s="18" t="s">
        <v>30</v>
      </c>
      <c r="F76" s="18">
        <v>180</v>
      </c>
      <c r="G76" s="35">
        <v>0</v>
      </c>
      <c r="H76" s="36">
        <v>0</v>
      </c>
      <c r="I76" s="37">
        <f t="shared" si="9"/>
        <v>0</v>
      </c>
      <c r="J76" s="40">
        <f t="shared" si="10"/>
        <v>0</v>
      </c>
      <c r="K76" s="41">
        <f t="shared" si="11"/>
        <v>0</v>
      </c>
    </row>
    <row r="77" spans="3:11" ht="40.200000000000003" thickBot="1" x14ac:dyDescent="0.35">
      <c r="C77" s="44">
        <v>64</v>
      </c>
      <c r="D77" s="11" t="s">
        <v>85</v>
      </c>
      <c r="E77" s="12" t="s">
        <v>30</v>
      </c>
      <c r="F77" s="12">
        <v>50</v>
      </c>
      <c r="G77" s="35">
        <v>0</v>
      </c>
      <c r="H77" s="36">
        <v>0</v>
      </c>
      <c r="I77" s="37">
        <f t="shared" si="9"/>
        <v>0</v>
      </c>
      <c r="J77" s="40">
        <f t="shared" si="10"/>
        <v>0</v>
      </c>
      <c r="K77" s="41">
        <f t="shared" si="11"/>
        <v>0</v>
      </c>
    </row>
    <row r="78" spans="3:11" ht="53.4" thickBot="1" x14ac:dyDescent="0.35">
      <c r="C78" s="44">
        <v>65</v>
      </c>
      <c r="D78" s="11" t="s">
        <v>86</v>
      </c>
      <c r="E78" s="12" t="s">
        <v>26</v>
      </c>
      <c r="F78" s="12">
        <v>240</v>
      </c>
      <c r="G78" s="35">
        <v>0</v>
      </c>
      <c r="H78" s="36">
        <v>0</v>
      </c>
      <c r="I78" s="37">
        <f t="shared" si="9"/>
        <v>0</v>
      </c>
      <c r="J78" s="40">
        <f t="shared" si="10"/>
        <v>0</v>
      </c>
      <c r="K78" s="41">
        <f t="shared" si="11"/>
        <v>0</v>
      </c>
    </row>
    <row r="79" spans="3:11" ht="40.200000000000003" thickBot="1" x14ac:dyDescent="0.35">
      <c r="C79" s="44">
        <v>66</v>
      </c>
      <c r="D79" s="14" t="s">
        <v>87</v>
      </c>
      <c r="E79" s="12" t="s">
        <v>26</v>
      </c>
      <c r="F79" s="12">
        <v>100</v>
      </c>
      <c r="G79" s="35">
        <v>0</v>
      </c>
      <c r="H79" s="36">
        <v>0</v>
      </c>
      <c r="I79" s="37">
        <f t="shared" si="9"/>
        <v>0</v>
      </c>
      <c r="J79" s="40">
        <f t="shared" si="10"/>
        <v>0</v>
      </c>
      <c r="K79" s="41">
        <f t="shared" si="11"/>
        <v>0</v>
      </c>
    </row>
    <row r="80" spans="3:11" ht="66.599999999999994" thickBot="1" x14ac:dyDescent="0.35">
      <c r="C80" s="44">
        <v>67</v>
      </c>
      <c r="D80" s="11" t="s">
        <v>88</v>
      </c>
      <c r="E80" s="15" t="s">
        <v>26</v>
      </c>
      <c r="F80" s="12">
        <v>500</v>
      </c>
      <c r="G80" s="35">
        <v>0</v>
      </c>
      <c r="H80" s="36">
        <v>0</v>
      </c>
      <c r="I80" s="37">
        <f>G80+G80*H80</f>
        <v>0</v>
      </c>
      <c r="J80" s="40">
        <f t="shared" si="10"/>
        <v>0</v>
      </c>
      <c r="K80" s="41">
        <f t="shared" si="11"/>
        <v>0</v>
      </c>
    </row>
    <row r="81" spans="3:11" ht="16.2" thickBot="1" x14ac:dyDescent="0.35">
      <c r="C81" s="44">
        <v>68</v>
      </c>
      <c r="D81" s="13" t="s">
        <v>89</v>
      </c>
      <c r="E81" s="12" t="s">
        <v>26</v>
      </c>
      <c r="F81" s="12">
        <v>70</v>
      </c>
      <c r="G81" s="35">
        <v>0</v>
      </c>
      <c r="H81" s="36">
        <v>0</v>
      </c>
      <c r="I81" s="37">
        <f t="shared" si="9"/>
        <v>0</v>
      </c>
      <c r="J81" s="40">
        <f t="shared" si="10"/>
        <v>0</v>
      </c>
      <c r="K81" s="41">
        <f t="shared" si="11"/>
        <v>0</v>
      </c>
    </row>
    <row r="82" spans="3:11" ht="40.200000000000003" thickBot="1" x14ac:dyDescent="0.35">
      <c r="C82" s="44">
        <v>69</v>
      </c>
      <c r="D82" s="11" t="s">
        <v>90</v>
      </c>
      <c r="E82" s="15" t="s">
        <v>26</v>
      </c>
      <c r="F82" s="12">
        <v>50</v>
      </c>
      <c r="G82" s="35">
        <v>0</v>
      </c>
      <c r="H82" s="36">
        <v>0</v>
      </c>
      <c r="I82" s="37">
        <f t="shared" si="9"/>
        <v>0</v>
      </c>
      <c r="J82" s="40">
        <f t="shared" si="10"/>
        <v>0</v>
      </c>
      <c r="K82" s="41">
        <f t="shared" si="11"/>
        <v>0</v>
      </c>
    </row>
    <row r="83" spans="3:11" ht="16.2" thickBot="1" x14ac:dyDescent="0.35">
      <c r="C83" s="44">
        <v>70</v>
      </c>
      <c r="D83" s="19" t="s">
        <v>91</v>
      </c>
      <c r="E83" s="17" t="s">
        <v>26</v>
      </c>
      <c r="F83" s="17">
        <v>30</v>
      </c>
      <c r="G83" s="35">
        <v>0</v>
      </c>
      <c r="H83" s="36">
        <v>0</v>
      </c>
      <c r="I83" s="37">
        <f t="shared" si="9"/>
        <v>0</v>
      </c>
      <c r="J83" s="40">
        <f t="shared" si="10"/>
        <v>0</v>
      </c>
      <c r="K83" s="41">
        <f t="shared" si="11"/>
        <v>0</v>
      </c>
    </row>
    <row r="84" spans="3:11" ht="27" thickBot="1" x14ac:dyDescent="0.35">
      <c r="C84" s="44">
        <v>71</v>
      </c>
      <c r="D84" s="11" t="s">
        <v>92</v>
      </c>
      <c r="E84" s="18" t="s">
        <v>26</v>
      </c>
      <c r="F84" s="18">
        <v>150</v>
      </c>
      <c r="G84" s="35">
        <v>0</v>
      </c>
      <c r="H84" s="36">
        <v>0</v>
      </c>
      <c r="I84" s="37">
        <f t="shared" si="9"/>
        <v>0</v>
      </c>
      <c r="J84" s="40">
        <f t="shared" si="10"/>
        <v>0</v>
      </c>
      <c r="K84" s="41">
        <f t="shared" si="11"/>
        <v>0</v>
      </c>
    </row>
    <row r="85" spans="3:11" ht="26.4" x14ac:dyDescent="0.3">
      <c r="C85" s="44">
        <v>72</v>
      </c>
      <c r="D85" s="20" t="s">
        <v>93</v>
      </c>
      <c r="E85" s="18" t="s">
        <v>26</v>
      </c>
      <c r="F85" s="18">
        <v>50</v>
      </c>
      <c r="G85" s="42">
        <v>0</v>
      </c>
      <c r="H85" s="43">
        <v>0</v>
      </c>
      <c r="I85" s="37">
        <f t="shared" si="9"/>
        <v>0</v>
      </c>
      <c r="J85" s="40">
        <f t="shared" si="10"/>
        <v>0</v>
      </c>
      <c r="K85" s="41">
        <f t="shared" si="11"/>
        <v>0</v>
      </c>
    </row>
    <row r="86" spans="3:11" ht="16.2" thickBot="1" x14ac:dyDescent="0.35">
      <c r="C86" s="44">
        <v>73</v>
      </c>
      <c r="D86" s="21" t="s">
        <v>94</v>
      </c>
      <c r="E86" s="22" t="s">
        <v>26</v>
      </c>
      <c r="F86" s="22">
        <v>50</v>
      </c>
      <c r="G86" s="35">
        <v>0</v>
      </c>
      <c r="H86" s="36">
        <v>0</v>
      </c>
      <c r="I86" s="37">
        <f>G86+G86*H86</f>
        <v>0</v>
      </c>
      <c r="J86" s="38">
        <f>F86*G86</f>
        <v>0</v>
      </c>
      <c r="K86" s="39">
        <f>F86*I86</f>
        <v>0</v>
      </c>
    </row>
    <row r="87" spans="3:11" ht="27" thickBot="1" x14ac:dyDescent="0.35">
      <c r="C87" s="44">
        <v>74</v>
      </c>
      <c r="D87" s="20" t="s">
        <v>95</v>
      </c>
      <c r="E87" s="18" t="s">
        <v>26</v>
      </c>
      <c r="F87" s="18">
        <v>250</v>
      </c>
      <c r="G87" s="35">
        <v>0</v>
      </c>
      <c r="H87" s="36">
        <v>0</v>
      </c>
      <c r="I87" s="37">
        <f t="shared" ref="I87:I102" si="12">G87+G87*H87</f>
        <v>0</v>
      </c>
      <c r="J87" s="40">
        <f t="shared" ref="J87:J102" si="13">F87*G87</f>
        <v>0</v>
      </c>
      <c r="K87" s="41">
        <f t="shared" ref="K87:K102" si="14">F87*I87</f>
        <v>0</v>
      </c>
    </row>
    <row r="88" spans="3:11" ht="16.2" thickBot="1" x14ac:dyDescent="0.35">
      <c r="C88" s="44">
        <v>75</v>
      </c>
      <c r="D88" s="20" t="s">
        <v>96</v>
      </c>
      <c r="E88" s="23" t="s">
        <v>26</v>
      </c>
      <c r="F88" s="23">
        <v>250</v>
      </c>
      <c r="G88" s="35">
        <v>0</v>
      </c>
      <c r="H88" s="36">
        <v>0</v>
      </c>
      <c r="I88" s="37">
        <f t="shared" si="12"/>
        <v>0</v>
      </c>
      <c r="J88" s="40">
        <f t="shared" si="13"/>
        <v>0</v>
      </c>
      <c r="K88" s="41">
        <f t="shared" si="14"/>
        <v>0</v>
      </c>
    </row>
    <row r="89" spans="3:11" ht="27" thickBot="1" x14ac:dyDescent="0.35">
      <c r="C89" s="44">
        <v>76</v>
      </c>
      <c r="D89" s="20" t="s">
        <v>97</v>
      </c>
      <c r="E89" s="23" t="s">
        <v>26</v>
      </c>
      <c r="F89" s="23">
        <v>300</v>
      </c>
      <c r="G89" s="35">
        <v>0</v>
      </c>
      <c r="H89" s="36">
        <v>0</v>
      </c>
      <c r="I89" s="37">
        <f t="shared" si="12"/>
        <v>0</v>
      </c>
      <c r="J89" s="40">
        <f t="shared" si="13"/>
        <v>0</v>
      </c>
      <c r="K89" s="41">
        <f t="shared" si="14"/>
        <v>0</v>
      </c>
    </row>
    <row r="90" spans="3:11" ht="27" thickBot="1" x14ac:dyDescent="0.35">
      <c r="C90" s="44">
        <v>77</v>
      </c>
      <c r="D90" s="11" t="s">
        <v>98</v>
      </c>
      <c r="E90" s="12" t="s">
        <v>26</v>
      </c>
      <c r="F90" s="12">
        <v>70</v>
      </c>
      <c r="G90" s="35">
        <v>0</v>
      </c>
      <c r="H90" s="36">
        <v>0</v>
      </c>
      <c r="I90" s="37">
        <f t="shared" si="12"/>
        <v>0</v>
      </c>
      <c r="J90" s="40">
        <f t="shared" si="13"/>
        <v>0</v>
      </c>
      <c r="K90" s="41">
        <f t="shared" si="14"/>
        <v>0</v>
      </c>
    </row>
    <row r="91" spans="3:11" ht="16.2" thickBot="1" x14ac:dyDescent="0.35">
      <c r="C91" s="44">
        <v>78</v>
      </c>
      <c r="D91" s="8" t="s">
        <v>99</v>
      </c>
      <c r="E91" s="12" t="s">
        <v>26</v>
      </c>
      <c r="F91" s="12">
        <v>200</v>
      </c>
      <c r="G91" s="35">
        <v>0</v>
      </c>
      <c r="H91" s="36">
        <v>0</v>
      </c>
      <c r="I91" s="37">
        <f t="shared" si="12"/>
        <v>0</v>
      </c>
      <c r="J91" s="40">
        <f t="shared" si="13"/>
        <v>0</v>
      </c>
      <c r="K91" s="41">
        <f t="shared" si="14"/>
        <v>0</v>
      </c>
    </row>
    <row r="92" spans="3:11" ht="27" thickBot="1" x14ac:dyDescent="0.35">
      <c r="C92" s="44">
        <v>79</v>
      </c>
      <c r="D92" s="24" t="s">
        <v>100</v>
      </c>
      <c r="E92" s="25" t="s">
        <v>26</v>
      </c>
      <c r="F92" s="26">
        <v>150</v>
      </c>
      <c r="G92" s="35">
        <v>0</v>
      </c>
      <c r="H92" s="36">
        <v>0</v>
      </c>
      <c r="I92" s="37">
        <f t="shared" si="12"/>
        <v>0</v>
      </c>
      <c r="J92" s="40">
        <f t="shared" si="13"/>
        <v>0</v>
      </c>
      <c r="K92" s="41">
        <f t="shared" si="14"/>
        <v>0</v>
      </c>
    </row>
    <row r="93" spans="3:11" ht="27" thickBot="1" x14ac:dyDescent="0.35">
      <c r="C93" s="44">
        <v>80</v>
      </c>
      <c r="D93" s="11" t="s">
        <v>101</v>
      </c>
      <c r="E93" s="15" t="s">
        <v>26</v>
      </c>
      <c r="F93" s="12">
        <v>50</v>
      </c>
      <c r="G93" s="35">
        <v>0</v>
      </c>
      <c r="H93" s="36">
        <v>0</v>
      </c>
      <c r="I93" s="37">
        <f t="shared" si="12"/>
        <v>0</v>
      </c>
      <c r="J93" s="40">
        <f t="shared" si="13"/>
        <v>0</v>
      </c>
      <c r="K93" s="41">
        <f t="shared" si="14"/>
        <v>0</v>
      </c>
    </row>
    <row r="94" spans="3:11" ht="27" thickBot="1" x14ac:dyDescent="0.35">
      <c r="C94" s="44">
        <v>81</v>
      </c>
      <c r="D94" s="11" t="s">
        <v>102</v>
      </c>
      <c r="E94" s="15" t="s">
        <v>26</v>
      </c>
      <c r="F94" s="12">
        <v>200</v>
      </c>
      <c r="G94" s="35">
        <v>0</v>
      </c>
      <c r="H94" s="36">
        <v>0</v>
      </c>
      <c r="I94" s="37">
        <f t="shared" si="12"/>
        <v>0</v>
      </c>
      <c r="J94" s="40">
        <f t="shared" si="13"/>
        <v>0</v>
      </c>
      <c r="K94" s="41">
        <f t="shared" si="14"/>
        <v>0</v>
      </c>
    </row>
    <row r="95" spans="3:11" ht="27" thickBot="1" x14ac:dyDescent="0.35">
      <c r="C95" s="44">
        <v>82</v>
      </c>
      <c r="D95" s="11" t="s">
        <v>103</v>
      </c>
      <c r="E95" s="15" t="s">
        <v>26</v>
      </c>
      <c r="F95" s="12">
        <v>500</v>
      </c>
      <c r="G95" s="35">
        <v>0</v>
      </c>
      <c r="H95" s="36">
        <v>0</v>
      </c>
      <c r="I95" s="37">
        <f t="shared" si="12"/>
        <v>0</v>
      </c>
      <c r="J95" s="40">
        <f t="shared" si="13"/>
        <v>0</v>
      </c>
      <c r="K95" s="41">
        <f t="shared" si="14"/>
        <v>0</v>
      </c>
    </row>
    <row r="96" spans="3:11" ht="27" thickBot="1" x14ac:dyDescent="0.35">
      <c r="C96" s="44">
        <v>83</v>
      </c>
      <c r="D96" s="11" t="s">
        <v>104</v>
      </c>
      <c r="E96" s="12" t="s">
        <v>26</v>
      </c>
      <c r="F96" s="12">
        <v>400</v>
      </c>
      <c r="G96" s="35">
        <v>0</v>
      </c>
      <c r="H96" s="36">
        <v>0</v>
      </c>
      <c r="I96" s="37">
        <f t="shared" si="12"/>
        <v>0</v>
      </c>
      <c r="J96" s="40">
        <f t="shared" si="13"/>
        <v>0</v>
      </c>
      <c r="K96" s="41">
        <f t="shared" si="14"/>
        <v>0</v>
      </c>
    </row>
    <row r="97" spans="3:11" ht="27" thickBot="1" x14ac:dyDescent="0.35">
      <c r="C97" s="44">
        <v>84</v>
      </c>
      <c r="D97" s="11" t="s">
        <v>105</v>
      </c>
      <c r="E97" s="12" t="s">
        <v>26</v>
      </c>
      <c r="F97" s="12">
        <v>20</v>
      </c>
      <c r="G97" s="35">
        <v>0</v>
      </c>
      <c r="H97" s="36">
        <v>0</v>
      </c>
      <c r="I97" s="37">
        <f>G97+G97*H97</f>
        <v>0</v>
      </c>
      <c r="J97" s="40">
        <f t="shared" si="13"/>
        <v>0</v>
      </c>
      <c r="K97" s="41">
        <f t="shared" si="14"/>
        <v>0</v>
      </c>
    </row>
    <row r="98" spans="3:11" ht="40.200000000000003" thickBot="1" x14ac:dyDescent="0.35">
      <c r="C98" s="44">
        <v>85</v>
      </c>
      <c r="D98" s="11" t="s">
        <v>106</v>
      </c>
      <c r="E98" s="12" t="s">
        <v>26</v>
      </c>
      <c r="F98" s="12">
        <v>30</v>
      </c>
      <c r="G98" s="35">
        <v>0</v>
      </c>
      <c r="H98" s="36">
        <v>0</v>
      </c>
      <c r="I98" s="37">
        <f t="shared" si="12"/>
        <v>0</v>
      </c>
      <c r="J98" s="40">
        <f t="shared" si="13"/>
        <v>0</v>
      </c>
      <c r="K98" s="41">
        <f t="shared" si="14"/>
        <v>0</v>
      </c>
    </row>
    <row r="99" spans="3:11" ht="27" thickBot="1" x14ac:dyDescent="0.35">
      <c r="C99" s="44">
        <v>86</v>
      </c>
      <c r="D99" s="11" t="s">
        <v>107</v>
      </c>
      <c r="E99" s="12" t="s">
        <v>30</v>
      </c>
      <c r="F99" s="12">
        <v>50</v>
      </c>
      <c r="G99" s="35">
        <v>0</v>
      </c>
      <c r="H99" s="36">
        <v>0</v>
      </c>
      <c r="I99" s="37">
        <f t="shared" si="12"/>
        <v>0</v>
      </c>
      <c r="J99" s="40">
        <f t="shared" si="13"/>
        <v>0</v>
      </c>
      <c r="K99" s="41">
        <f t="shared" si="14"/>
        <v>0</v>
      </c>
    </row>
    <row r="100" spans="3:11" ht="40.200000000000003" thickBot="1" x14ac:dyDescent="0.35">
      <c r="C100" s="44">
        <v>87</v>
      </c>
      <c r="D100" s="11" t="s">
        <v>108</v>
      </c>
      <c r="E100" s="15" t="s">
        <v>30</v>
      </c>
      <c r="F100" s="12">
        <v>50</v>
      </c>
      <c r="G100" s="35">
        <v>0</v>
      </c>
      <c r="H100" s="36">
        <v>0</v>
      </c>
      <c r="I100" s="37">
        <f t="shared" si="12"/>
        <v>0</v>
      </c>
      <c r="J100" s="40">
        <f t="shared" si="13"/>
        <v>0</v>
      </c>
      <c r="K100" s="41">
        <f t="shared" si="14"/>
        <v>0</v>
      </c>
    </row>
    <row r="101" spans="3:11" ht="27" thickBot="1" x14ac:dyDescent="0.35">
      <c r="C101" s="44">
        <v>88</v>
      </c>
      <c r="D101" s="11" t="s">
        <v>109</v>
      </c>
      <c r="E101" s="15" t="s">
        <v>26</v>
      </c>
      <c r="F101" s="12">
        <v>100</v>
      </c>
      <c r="G101" s="35">
        <v>0</v>
      </c>
      <c r="H101" s="36">
        <v>0</v>
      </c>
      <c r="I101" s="37">
        <f t="shared" si="12"/>
        <v>0</v>
      </c>
      <c r="J101" s="40">
        <f t="shared" si="13"/>
        <v>0</v>
      </c>
      <c r="K101" s="41">
        <f t="shared" si="14"/>
        <v>0</v>
      </c>
    </row>
    <row r="102" spans="3:11" ht="39.6" x14ac:dyDescent="0.3">
      <c r="C102" s="44">
        <v>89</v>
      </c>
      <c r="D102" s="11" t="s">
        <v>110</v>
      </c>
      <c r="E102" s="15" t="s">
        <v>26</v>
      </c>
      <c r="F102" s="12">
        <v>50</v>
      </c>
      <c r="G102" s="42">
        <v>0</v>
      </c>
      <c r="H102" s="43">
        <v>0</v>
      </c>
      <c r="I102" s="37">
        <f t="shared" si="12"/>
        <v>0</v>
      </c>
      <c r="J102" s="40">
        <f t="shared" si="13"/>
        <v>0</v>
      </c>
      <c r="K102" s="41">
        <f t="shared" si="14"/>
        <v>0</v>
      </c>
    </row>
    <row r="103" spans="3:11" ht="27" thickBot="1" x14ac:dyDescent="0.35">
      <c r="C103" s="44">
        <v>90</v>
      </c>
      <c r="D103" s="11" t="s">
        <v>111</v>
      </c>
      <c r="E103" s="15" t="s">
        <v>26</v>
      </c>
      <c r="F103" s="12">
        <v>130</v>
      </c>
      <c r="G103" s="35">
        <v>0</v>
      </c>
      <c r="H103" s="36">
        <v>0</v>
      </c>
      <c r="I103" s="37">
        <f>G103+G103*H103</f>
        <v>0</v>
      </c>
      <c r="J103" s="38">
        <f>F103*G103</f>
        <v>0</v>
      </c>
      <c r="K103" s="39">
        <f>F103*I103</f>
        <v>0</v>
      </c>
    </row>
    <row r="104" spans="3:11" ht="27" thickBot="1" x14ac:dyDescent="0.35">
      <c r="C104" s="44">
        <v>91</v>
      </c>
      <c r="D104" s="11" t="s">
        <v>112</v>
      </c>
      <c r="E104" s="15" t="s">
        <v>26</v>
      </c>
      <c r="F104" s="12">
        <v>200</v>
      </c>
      <c r="G104" s="35">
        <v>0</v>
      </c>
      <c r="H104" s="36">
        <v>0</v>
      </c>
      <c r="I104" s="37">
        <f t="shared" ref="I104:I119" si="15">G104+G104*H104</f>
        <v>0</v>
      </c>
      <c r="J104" s="40">
        <f t="shared" ref="J104:J119" si="16">F104*G104</f>
        <v>0</v>
      </c>
      <c r="K104" s="41">
        <f t="shared" ref="K104:K119" si="17">F104*I104</f>
        <v>0</v>
      </c>
    </row>
    <row r="105" spans="3:11" ht="27" thickBot="1" x14ac:dyDescent="0.35">
      <c r="C105" s="44">
        <v>92</v>
      </c>
      <c r="D105" s="11" t="s">
        <v>113</v>
      </c>
      <c r="E105" s="12" t="s">
        <v>26</v>
      </c>
      <c r="F105" s="12">
        <v>100</v>
      </c>
      <c r="G105" s="35">
        <v>0</v>
      </c>
      <c r="H105" s="36">
        <v>0</v>
      </c>
      <c r="I105" s="37">
        <f t="shared" si="15"/>
        <v>0</v>
      </c>
      <c r="J105" s="40">
        <f t="shared" si="16"/>
        <v>0</v>
      </c>
      <c r="K105" s="41">
        <f t="shared" si="17"/>
        <v>0</v>
      </c>
    </row>
    <row r="106" spans="3:11" ht="40.200000000000003" thickBot="1" x14ac:dyDescent="0.35">
      <c r="C106" s="44">
        <v>93</v>
      </c>
      <c r="D106" s="11" t="s">
        <v>114</v>
      </c>
      <c r="E106" s="12" t="s">
        <v>26</v>
      </c>
      <c r="F106" s="12">
        <v>25</v>
      </c>
      <c r="G106" s="35">
        <v>0</v>
      </c>
      <c r="H106" s="36">
        <v>0</v>
      </c>
      <c r="I106" s="37">
        <f t="shared" si="15"/>
        <v>0</v>
      </c>
      <c r="J106" s="40">
        <f t="shared" si="16"/>
        <v>0</v>
      </c>
      <c r="K106" s="41">
        <f t="shared" si="17"/>
        <v>0</v>
      </c>
    </row>
    <row r="107" spans="3:11" ht="53.4" thickBot="1" x14ac:dyDescent="0.35">
      <c r="C107" s="44">
        <v>94</v>
      </c>
      <c r="D107" s="14" t="s">
        <v>115</v>
      </c>
      <c r="E107" s="12" t="s">
        <v>26</v>
      </c>
      <c r="F107" s="12">
        <v>250</v>
      </c>
      <c r="G107" s="35">
        <v>0</v>
      </c>
      <c r="H107" s="36">
        <v>0</v>
      </c>
      <c r="I107" s="37">
        <f t="shared" si="15"/>
        <v>0</v>
      </c>
      <c r="J107" s="40">
        <f t="shared" si="16"/>
        <v>0</v>
      </c>
      <c r="K107" s="41">
        <f t="shared" si="17"/>
        <v>0</v>
      </c>
    </row>
    <row r="108" spans="3:11" ht="66.599999999999994" thickBot="1" x14ac:dyDescent="0.35">
      <c r="C108" s="44">
        <v>95</v>
      </c>
      <c r="D108" s="11" t="s">
        <v>116</v>
      </c>
      <c r="E108" s="15" t="s">
        <v>26</v>
      </c>
      <c r="F108" s="12">
        <v>380</v>
      </c>
      <c r="G108" s="35">
        <v>0</v>
      </c>
      <c r="H108" s="36">
        <v>0</v>
      </c>
      <c r="I108" s="37">
        <f t="shared" si="15"/>
        <v>0</v>
      </c>
      <c r="J108" s="40">
        <f t="shared" si="16"/>
        <v>0</v>
      </c>
      <c r="K108" s="41">
        <f t="shared" si="17"/>
        <v>0</v>
      </c>
    </row>
    <row r="109" spans="3:11" ht="40.200000000000003" thickBot="1" x14ac:dyDescent="0.35">
      <c r="C109" s="44">
        <v>96</v>
      </c>
      <c r="D109" s="13" t="s">
        <v>117</v>
      </c>
      <c r="E109" s="12" t="s">
        <v>26</v>
      </c>
      <c r="F109" s="12">
        <v>250</v>
      </c>
      <c r="G109" s="35">
        <v>0</v>
      </c>
      <c r="H109" s="36">
        <v>0</v>
      </c>
      <c r="I109" s="37">
        <f t="shared" si="15"/>
        <v>0</v>
      </c>
      <c r="J109" s="40">
        <f t="shared" si="16"/>
        <v>0</v>
      </c>
      <c r="K109" s="41">
        <f t="shared" si="17"/>
        <v>0</v>
      </c>
    </row>
    <row r="110" spans="3:11" ht="40.200000000000003" thickBot="1" x14ac:dyDescent="0.35">
      <c r="C110" s="44">
        <v>97</v>
      </c>
      <c r="D110" s="11" t="s">
        <v>118</v>
      </c>
      <c r="E110" s="18" t="s">
        <v>26</v>
      </c>
      <c r="F110" s="18">
        <v>250</v>
      </c>
      <c r="G110" s="35">
        <v>0</v>
      </c>
      <c r="H110" s="36">
        <v>0</v>
      </c>
      <c r="I110" s="37">
        <f t="shared" si="15"/>
        <v>0</v>
      </c>
      <c r="J110" s="40">
        <f t="shared" si="16"/>
        <v>0</v>
      </c>
      <c r="K110" s="41">
        <f t="shared" si="17"/>
        <v>0</v>
      </c>
    </row>
    <row r="111" spans="3:11" ht="27" thickBot="1" x14ac:dyDescent="0.35">
      <c r="C111" s="44">
        <v>98</v>
      </c>
      <c r="D111" s="27" t="s">
        <v>119</v>
      </c>
      <c r="E111" s="18" t="s">
        <v>26</v>
      </c>
      <c r="F111" s="18">
        <v>150</v>
      </c>
      <c r="G111" s="35">
        <v>0</v>
      </c>
      <c r="H111" s="36">
        <v>0</v>
      </c>
      <c r="I111" s="37">
        <f t="shared" si="15"/>
        <v>0</v>
      </c>
      <c r="J111" s="40">
        <f t="shared" si="16"/>
        <v>0</v>
      </c>
      <c r="K111" s="41">
        <f t="shared" si="17"/>
        <v>0</v>
      </c>
    </row>
    <row r="112" spans="3:11" ht="16.2" thickBot="1" x14ac:dyDescent="0.35">
      <c r="C112" s="44">
        <v>99</v>
      </c>
      <c r="D112" s="28" t="s">
        <v>120</v>
      </c>
      <c r="E112" s="29" t="s">
        <v>23</v>
      </c>
      <c r="F112" s="30">
        <v>50</v>
      </c>
      <c r="G112" s="35">
        <v>0</v>
      </c>
      <c r="H112" s="36">
        <v>0</v>
      </c>
      <c r="I112" s="37">
        <f t="shared" si="15"/>
        <v>0</v>
      </c>
      <c r="J112" s="40">
        <f t="shared" si="16"/>
        <v>0</v>
      </c>
      <c r="K112" s="41">
        <f t="shared" si="17"/>
        <v>0</v>
      </c>
    </row>
    <row r="113" spans="3:11" ht="27" thickBot="1" x14ac:dyDescent="0.35">
      <c r="C113" s="44">
        <v>100</v>
      </c>
      <c r="D113" s="24" t="s">
        <v>121</v>
      </c>
      <c r="E113" s="9" t="s">
        <v>23</v>
      </c>
      <c r="F113" s="10">
        <v>1000</v>
      </c>
      <c r="G113" s="35">
        <v>0</v>
      </c>
      <c r="H113" s="36">
        <v>0</v>
      </c>
      <c r="I113" s="37">
        <f t="shared" si="15"/>
        <v>0</v>
      </c>
      <c r="J113" s="40">
        <f t="shared" si="16"/>
        <v>0</v>
      </c>
      <c r="K113" s="41">
        <f t="shared" si="17"/>
        <v>0</v>
      </c>
    </row>
    <row r="114" spans="3:11" ht="40.200000000000003" thickBot="1" x14ac:dyDescent="0.35">
      <c r="C114" s="44">
        <v>101</v>
      </c>
      <c r="D114" s="31" t="s">
        <v>122</v>
      </c>
      <c r="E114" s="32" t="s">
        <v>68</v>
      </c>
      <c r="F114" s="33">
        <v>300</v>
      </c>
      <c r="G114" s="35">
        <v>0</v>
      </c>
      <c r="H114" s="36">
        <v>0</v>
      </c>
      <c r="I114" s="37">
        <f>G114+G114*H114</f>
        <v>0</v>
      </c>
      <c r="J114" s="40">
        <f t="shared" si="16"/>
        <v>0</v>
      </c>
      <c r="K114" s="41">
        <f t="shared" si="17"/>
        <v>0</v>
      </c>
    </row>
    <row r="115" spans="3:11" ht="27" thickBot="1" x14ac:dyDescent="0.35">
      <c r="C115" s="44">
        <v>102</v>
      </c>
      <c r="D115" s="34" t="s">
        <v>123</v>
      </c>
      <c r="E115" s="9" t="s">
        <v>23</v>
      </c>
      <c r="F115" s="10">
        <v>4000</v>
      </c>
      <c r="G115" s="35">
        <v>0</v>
      </c>
      <c r="H115" s="36">
        <v>0</v>
      </c>
      <c r="I115" s="37">
        <f t="shared" si="15"/>
        <v>0</v>
      </c>
      <c r="J115" s="40">
        <f t="shared" si="16"/>
        <v>0</v>
      </c>
      <c r="K115" s="41">
        <f t="shared" si="17"/>
        <v>0</v>
      </c>
    </row>
    <row r="116" spans="3:11" ht="92.4" customHeight="1" thickBot="1" x14ac:dyDescent="0.35">
      <c r="C116" s="44">
        <v>103</v>
      </c>
      <c r="D116" s="28" t="s">
        <v>124</v>
      </c>
      <c r="E116" s="29" t="s">
        <v>125</v>
      </c>
      <c r="F116" s="10">
        <v>400</v>
      </c>
      <c r="G116" s="35">
        <v>0</v>
      </c>
      <c r="H116" s="36">
        <v>0</v>
      </c>
      <c r="I116" s="37">
        <f t="shared" si="15"/>
        <v>0</v>
      </c>
      <c r="J116" s="40">
        <f t="shared" si="16"/>
        <v>0</v>
      </c>
      <c r="K116" s="41">
        <f t="shared" si="17"/>
        <v>0</v>
      </c>
    </row>
    <row r="117" spans="3:11" ht="27" thickBot="1" x14ac:dyDescent="0.35">
      <c r="C117" s="44">
        <v>104</v>
      </c>
      <c r="D117" s="24" t="s">
        <v>126</v>
      </c>
      <c r="E117" s="9" t="s">
        <v>23</v>
      </c>
      <c r="F117" s="10">
        <v>400</v>
      </c>
      <c r="G117" s="35">
        <v>0</v>
      </c>
      <c r="H117" s="36">
        <v>0</v>
      </c>
      <c r="I117" s="37">
        <f t="shared" si="15"/>
        <v>0</v>
      </c>
      <c r="J117" s="40">
        <f t="shared" si="16"/>
        <v>0</v>
      </c>
      <c r="K117" s="41">
        <f t="shared" si="17"/>
        <v>0</v>
      </c>
    </row>
    <row r="118" spans="3:11" ht="27" thickBot="1" x14ac:dyDescent="0.35">
      <c r="C118" s="44">
        <v>105</v>
      </c>
      <c r="D118" s="24" t="s">
        <v>127</v>
      </c>
      <c r="E118" s="9" t="s">
        <v>23</v>
      </c>
      <c r="F118" s="10">
        <v>20</v>
      </c>
      <c r="G118" s="35">
        <v>0</v>
      </c>
      <c r="H118" s="36">
        <v>0</v>
      </c>
      <c r="I118" s="37">
        <f t="shared" si="15"/>
        <v>0</v>
      </c>
      <c r="J118" s="40">
        <f t="shared" si="16"/>
        <v>0</v>
      </c>
      <c r="K118" s="41">
        <f t="shared" si="17"/>
        <v>0</v>
      </c>
    </row>
    <row r="119" spans="3:11" ht="26.4" x14ac:dyDescent="0.3">
      <c r="C119" s="44">
        <v>106</v>
      </c>
      <c r="D119" s="24" t="s">
        <v>128</v>
      </c>
      <c r="E119" s="9" t="s">
        <v>26</v>
      </c>
      <c r="F119" s="10">
        <v>10</v>
      </c>
      <c r="G119" s="42">
        <v>0</v>
      </c>
      <c r="H119" s="43">
        <v>0</v>
      </c>
      <c r="I119" s="37">
        <f t="shared" si="15"/>
        <v>0</v>
      </c>
      <c r="J119" s="40">
        <f t="shared" si="16"/>
        <v>0</v>
      </c>
      <c r="K119" s="41">
        <f t="shared" si="17"/>
        <v>0</v>
      </c>
    </row>
    <row r="120" spans="3:11" ht="27" thickBot="1" x14ac:dyDescent="0.35">
      <c r="C120" s="44">
        <v>107</v>
      </c>
      <c r="D120" s="24" t="s">
        <v>129</v>
      </c>
      <c r="E120" s="9" t="s">
        <v>23</v>
      </c>
      <c r="F120" s="10">
        <v>100</v>
      </c>
      <c r="G120" s="35">
        <v>0</v>
      </c>
      <c r="H120" s="36">
        <v>0</v>
      </c>
      <c r="I120" s="37">
        <f>G120+G120*H120</f>
        <v>0</v>
      </c>
      <c r="J120" s="38">
        <f>F120*G120</f>
        <v>0</v>
      </c>
      <c r="K120" s="39">
        <f>F120*I120</f>
        <v>0</v>
      </c>
    </row>
    <row r="121" spans="3:11" ht="27" thickBot="1" x14ac:dyDescent="0.35">
      <c r="C121" s="44">
        <v>108</v>
      </c>
      <c r="D121" s="24" t="s">
        <v>130</v>
      </c>
      <c r="E121" s="9" t="s">
        <v>23</v>
      </c>
      <c r="F121" s="10">
        <v>100</v>
      </c>
      <c r="G121" s="35">
        <v>0</v>
      </c>
      <c r="H121" s="36">
        <v>0</v>
      </c>
      <c r="I121" s="37">
        <f t="shared" ref="I121:I130" si="18">G121+G121*H121</f>
        <v>0</v>
      </c>
      <c r="J121" s="40">
        <f t="shared" ref="J121:J132" si="19">F121*G121</f>
        <v>0</v>
      </c>
      <c r="K121" s="41">
        <f t="shared" ref="K121:K132" si="20">F121*I121</f>
        <v>0</v>
      </c>
    </row>
    <row r="122" spans="3:11" ht="27" thickBot="1" x14ac:dyDescent="0.35">
      <c r="C122" s="44">
        <v>109</v>
      </c>
      <c r="D122" s="24" t="s">
        <v>131</v>
      </c>
      <c r="E122" s="9" t="s">
        <v>23</v>
      </c>
      <c r="F122" s="10">
        <v>100</v>
      </c>
      <c r="G122" s="35">
        <v>0</v>
      </c>
      <c r="H122" s="36">
        <v>0</v>
      </c>
      <c r="I122" s="37">
        <f t="shared" si="18"/>
        <v>0</v>
      </c>
      <c r="J122" s="40">
        <f t="shared" si="19"/>
        <v>0</v>
      </c>
      <c r="K122" s="41">
        <f t="shared" si="20"/>
        <v>0</v>
      </c>
    </row>
    <row r="123" spans="3:11" ht="27" thickBot="1" x14ac:dyDescent="0.35">
      <c r="C123" s="44">
        <v>110</v>
      </c>
      <c r="D123" s="24" t="s">
        <v>132</v>
      </c>
      <c r="E123" s="9" t="s">
        <v>23</v>
      </c>
      <c r="F123" s="10">
        <v>100</v>
      </c>
      <c r="G123" s="35">
        <v>0</v>
      </c>
      <c r="H123" s="36">
        <v>0</v>
      </c>
      <c r="I123" s="37">
        <f t="shared" si="18"/>
        <v>0</v>
      </c>
      <c r="J123" s="40">
        <f t="shared" si="19"/>
        <v>0</v>
      </c>
      <c r="K123" s="41">
        <f t="shared" si="20"/>
        <v>0</v>
      </c>
    </row>
    <row r="124" spans="3:11" ht="27" thickBot="1" x14ac:dyDescent="0.35">
      <c r="C124" s="44">
        <v>111</v>
      </c>
      <c r="D124" s="24" t="s">
        <v>133</v>
      </c>
      <c r="E124" s="9" t="s">
        <v>23</v>
      </c>
      <c r="F124" s="10">
        <v>100</v>
      </c>
      <c r="G124" s="35">
        <v>0</v>
      </c>
      <c r="H124" s="36">
        <v>0</v>
      </c>
      <c r="I124" s="37">
        <f t="shared" si="18"/>
        <v>0</v>
      </c>
      <c r="J124" s="40">
        <f t="shared" si="19"/>
        <v>0</v>
      </c>
      <c r="K124" s="41">
        <f t="shared" si="20"/>
        <v>0</v>
      </c>
    </row>
    <row r="125" spans="3:11" ht="27" thickBot="1" x14ac:dyDescent="0.35">
      <c r="C125" s="44">
        <v>112</v>
      </c>
      <c r="D125" s="24" t="s">
        <v>134</v>
      </c>
      <c r="E125" s="9" t="s">
        <v>23</v>
      </c>
      <c r="F125" s="10">
        <v>100</v>
      </c>
      <c r="G125" s="35">
        <v>0</v>
      </c>
      <c r="H125" s="36">
        <v>0</v>
      </c>
      <c r="I125" s="37">
        <f t="shared" si="18"/>
        <v>0</v>
      </c>
      <c r="J125" s="40">
        <f t="shared" si="19"/>
        <v>0</v>
      </c>
      <c r="K125" s="41">
        <f t="shared" si="20"/>
        <v>0</v>
      </c>
    </row>
    <row r="126" spans="3:11" ht="27" thickBot="1" x14ac:dyDescent="0.35">
      <c r="C126" s="44">
        <v>113</v>
      </c>
      <c r="D126" s="24" t="s">
        <v>135</v>
      </c>
      <c r="E126" s="9" t="s">
        <v>23</v>
      </c>
      <c r="F126" s="10">
        <v>20</v>
      </c>
      <c r="G126" s="35">
        <v>0</v>
      </c>
      <c r="H126" s="36">
        <v>0</v>
      </c>
      <c r="I126" s="37">
        <f t="shared" si="18"/>
        <v>0</v>
      </c>
      <c r="J126" s="40">
        <f t="shared" si="19"/>
        <v>0</v>
      </c>
      <c r="K126" s="41">
        <f t="shared" si="20"/>
        <v>0</v>
      </c>
    </row>
    <row r="127" spans="3:11" ht="27" thickBot="1" x14ac:dyDescent="0.35">
      <c r="C127" s="44">
        <v>114</v>
      </c>
      <c r="D127" s="24" t="s">
        <v>136</v>
      </c>
      <c r="E127" s="9" t="s">
        <v>23</v>
      </c>
      <c r="F127" s="10">
        <v>20</v>
      </c>
      <c r="G127" s="35">
        <v>0</v>
      </c>
      <c r="H127" s="36">
        <v>0</v>
      </c>
      <c r="I127" s="37">
        <f t="shared" si="18"/>
        <v>0</v>
      </c>
      <c r="J127" s="40">
        <f t="shared" si="19"/>
        <v>0</v>
      </c>
      <c r="K127" s="41">
        <f t="shared" si="20"/>
        <v>0</v>
      </c>
    </row>
    <row r="128" spans="3:11" ht="16.2" thickBot="1" x14ac:dyDescent="0.35">
      <c r="C128" s="46">
        <v>115</v>
      </c>
      <c r="D128" t="s">
        <v>137</v>
      </c>
      <c r="E128" s="9" t="s">
        <v>23</v>
      </c>
      <c r="F128" s="10">
        <v>10</v>
      </c>
      <c r="G128" s="35">
        <v>0</v>
      </c>
      <c r="H128" s="36">
        <v>0</v>
      </c>
      <c r="I128" s="37">
        <f t="shared" si="18"/>
        <v>0</v>
      </c>
      <c r="J128" s="40">
        <f t="shared" si="19"/>
        <v>0</v>
      </c>
      <c r="K128" s="41">
        <f t="shared" si="20"/>
        <v>0</v>
      </c>
    </row>
    <row r="129" spans="3:11" ht="16.2" thickBot="1" x14ac:dyDescent="0.35">
      <c r="C129" s="46">
        <v>116</v>
      </c>
      <c r="D129" t="s">
        <v>138</v>
      </c>
      <c r="E129" s="9" t="s">
        <v>23</v>
      </c>
      <c r="F129" s="10">
        <v>10</v>
      </c>
      <c r="G129" s="35">
        <v>0</v>
      </c>
      <c r="H129" s="36">
        <v>0</v>
      </c>
      <c r="I129" s="37">
        <f t="shared" si="18"/>
        <v>0</v>
      </c>
      <c r="J129" s="40">
        <f t="shared" si="19"/>
        <v>0</v>
      </c>
      <c r="K129" s="41">
        <f t="shared" si="20"/>
        <v>0</v>
      </c>
    </row>
    <row r="130" spans="3:11" ht="27" thickBot="1" x14ac:dyDescent="0.35">
      <c r="C130" s="46">
        <v>117</v>
      </c>
      <c r="D130" s="24" t="s">
        <v>139</v>
      </c>
      <c r="E130" s="9" t="s">
        <v>23</v>
      </c>
      <c r="F130" s="10">
        <v>100</v>
      </c>
      <c r="G130" s="35">
        <v>0</v>
      </c>
      <c r="H130" s="36">
        <v>0</v>
      </c>
      <c r="I130" s="37">
        <f t="shared" si="18"/>
        <v>0</v>
      </c>
      <c r="J130" s="40">
        <f t="shared" si="19"/>
        <v>0</v>
      </c>
      <c r="K130" s="41">
        <f t="shared" si="20"/>
        <v>0</v>
      </c>
    </row>
    <row r="131" spans="3:11" ht="66" x14ac:dyDescent="0.3">
      <c r="C131" s="46">
        <v>118</v>
      </c>
      <c r="D131" s="24" t="s">
        <v>140</v>
      </c>
      <c r="E131" s="9" t="s">
        <v>23</v>
      </c>
      <c r="F131" s="10">
        <v>100</v>
      </c>
      <c r="G131" s="35">
        <v>0</v>
      </c>
      <c r="H131" s="36">
        <v>0</v>
      </c>
      <c r="I131" s="37">
        <f>G131+G131*H131</f>
        <v>0</v>
      </c>
      <c r="J131" s="40">
        <f t="shared" si="19"/>
        <v>0</v>
      </c>
      <c r="K131" s="41">
        <f t="shared" si="20"/>
        <v>0</v>
      </c>
    </row>
    <row r="132" spans="3:11" ht="15.6" x14ac:dyDescent="0.3">
      <c r="C132" s="46">
        <v>119</v>
      </c>
      <c r="D132" s="47" t="s">
        <v>141</v>
      </c>
      <c r="E132" s="48" t="s">
        <v>30</v>
      </c>
      <c r="F132" s="50">
        <v>1</v>
      </c>
      <c r="G132" s="42">
        <v>0</v>
      </c>
      <c r="H132" s="43">
        <v>0</v>
      </c>
      <c r="I132" s="49">
        <f>G132+G132*H132</f>
        <v>0</v>
      </c>
      <c r="J132" s="51">
        <f t="shared" si="19"/>
        <v>0</v>
      </c>
      <c r="K132" s="52">
        <f t="shared" si="20"/>
        <v>0</v>
      </c>
    </row>
  </sheetData>
  <mergeCells count="20">
    <mergeCell ref="H16:H17"/>
    <mergeCell ref="I16:I17"/>
    <mergeCell ref="J16:J17"/>
    <mergeCell ref="K16:K17"/>
    <mergeCell ref="D8:I8"/>
    <mergeCell ref="D11:I11"/>
    <mergeCell ref="D12:I12"/>
    <mergeCell ref="D13:I13"/>
    <mergeCell ref="D14:I14"/>
    <mergeCell ref="C16:C17"/>
    <mergeCell ref="D16:D17"/>
    <mergeCell ref="E16:E17"/>
    <mergeCell ref="F16:F17"/>
    <mergeCell ref="G16:G17"/>
    <mergeCell ref="D7:I7"/>
    <mergeCell ref="D2:I2"/>
    <mergeCell ref="D3:I3"/>
    <mergeCell ref="D4:I4"/>
    <mergeCell ref="D5:I5"/>
    <mergeCell ref="D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Nauczyciel</dc:creator>
  <cp:lastModifiedBy>Nauczyciel</cp:lastModifiedBy>
  <dcterms:created xsi:type="dcterms:W3CDTF">2023-06-12T09:31:30Z</dcterms:created>
  <dcterms:modified xsi:type="dcterms:W3CDTF">2023-06-14T08:32:39Z</dcterms:modified>
</cp:coreProperties>
</file>