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uczyciel\Desktop\MIĘSO NOWE\"/>
    </mc:Choice>
  </mc:AlternateContent>
  <xr:revisionPtr revIDLastSave="0" documentId="13_ncr:1_{4DEE593B-FC3E-48DE-8CD2-B99A7F248A2E}" xr6:coauthVersionLast="47" xr6:coauthVersionMax="47" xr10:uidLastSave="{00000000-0000-0000-0000-000000000000}"/>
  <bookViews>
    <workbookView xWindow="5760" yWindow="3396" windowWidth="17280" windowHeight="8964" xr2:uid="{471A5D75-B8DA-43FB-81CE-017BF39A9098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1" l="1"/>
  <c r="I71" i="1"/>
  <c r="K71" i="1" s="1"/>
  <c r="J70" i="1"/>
  <c r="I70" i="1"/>
  <c r="K70" i="1" s="1"/>
  <c r="J69" i="1"/>
  <c r="I69" i="1"/>
  <c r="K69" i="1" s="1"/>
  <c r="K68" i="1"/>
  <c r="J68" i="1"/>
  <c r="I68" i="1"/>
  <c r="K67" i="1"/>
  <c r="J67" i="1"/>
  <c r="I67" i="1"/>
  <c r="J66" i="1"/>
  <c r="I66" i="1"/>
  <c r="K66" i="1" s="1"/>
  <c r="J65" i="1"/>
  <c r="I65" i="1"/>
  <c r="K65" i="1" s="1"/>
  <c r="J64" i="1"/>
  <c r="I64" i="1"/>
  <c r="K64" i="1" s="1"/>
  <c r="J63" i="1"/>
  <c r="I63" i="1"/>
  <c r="K63" i="1" s="1"/>
  <c r="J62" i="1"/>
  <c r="I62" i="1"/>
  <c r="K62" i="1" s="1"/>
  <c r="J61" i="1"/>
  <c r="I61" i="1"/>
  <c r="K61" i="1" s="1"/>
  <c r="K60" i="1"/>
  <c r="J60" i="1"/>
  <c r="I60" i="1"/>
  <c r="K59" i="1"/>
  <c r="J59" i="1"/>
  <c r="I59" i="1"/>
  <c r="J58" i="1"/>
  <c r="I58" i="1"/>
  <c r="K58" i="1" s="1"/>
  <c r="J57" i="1"/>
  <c r="I57" i="1"/>
  <c r="K57" i="1" s="1"/>
  <c r="J56" i="1"/>
  <c r="I56" i="1"/>
  <c r="K56" i="1" s="1"/>
  <c r="J55" i="1"/>
  <c r="I55" i="1"/>
  <c r="K55" i="1" s="1"/>
  <c r="J54" i="1"/>
  <c r="I54" i="1"/>
  <c r="K54" i="1" s="1"/>
  <c r="J53" i="1"/>
  <c r="I53" i="1"/>
  <c r="K53" i="1" s="1"/>
  <c r="K52" i="1"/>
  <c r="J52" i="1"/>
  <c r="I52" i="1"/>
  <c r="K51" i="1"/>
  <c r="J51" i="1"/>
  <c r="I51" i="1"/>
  <c r="J50" i="1"/>
  <c r="I50" i="1"/>
  <c r="K50" i="1" s="1"/>
  <c r="J49" i="1"/>
  <c r="I49" i="1"/>
  <c r="K49" i="1" s="1"/>
  <c r="J48" i="1"/>
  <c r="I48" i="1"/>
  <c r="K48" i="1" s="1"/>
  <c r="J47" i="1"/>
  <c r="I47" i="1"/>
  <c r="K47" i="1" s="1"/>
  <c r="J46" i="1"/>
  <c r="I46" i="1"/>
  <c r="K46" i="1" s="1"/>
  <c r="J45" i="1"/>
  <c r="I45" i="1"/>
  <c r="K45" i="1" s="1"/>
  <c r="K44" i="1"/>
  <c r="J44" i="1"/>
  <c r="I44" i="1"/>
  <c r="K43" i="1"/>
  <c r="J43" i="1"/>
  <c r="I43" i="1"/>
  <c r="J42" i="1"/>
  <c r="I42" i="1"/>
  <c r="K42" i="1" s="1"/>
  <c r="J41" i="1"/>
  <c r="I41" i="1"/>
  <c r="K41" i="1" s="1"/>
  <c r="J40" i="1"/>
  <c r="I40" i="1"/>
  <c r="K40" i="1" s="1"/>
  <c r="J39" i="1"/>
  <c r="I39" i="1"/>
  <c r="K39" i="1" s="1"/>
  <c r="J38" i="1"/>
  <c r="I38" i="1"/>
  <c r="K38" i="1" s="1"/>
  <c r="J37" i="1"/>
  <c r="I37" i="1"/>
  <c r="K37" i="1" s="1"/>
  <c r="K36" i="1"/>
  <c r="J36" i="1"/>
  <c r="I36" i="1"/>
  <c r="K35" i="1"/>
  <c r="J35" i="1"/>
  <c r="I35" i="1"/>
  <c r="J34" i="1"/>
  <c r="I34" i="1"/>
  <c r="K34" i="1" s="1"/>
  <c r="J33" i="1"/>
  <c r="I33" i="1"/>
  <c r="K33" i="1" s="1"/>
  <c r="J32" i="1"/>
  <c r="I32" i="1"/>
  <c r="K32" i="1" s="1"/>
  <c r="J31" i="1"/>
  <c r="I31" i="1"/>
  <c r="K31" i="1" s="1"/>
  <c r="J30" i="1"/>
  <c r="I30" i="1"/>
  <c r="K30" i="1" s="1"/>
  <c r="J29" i="1"/>
  <c r="I29" i="1"/>
  <c r="K29" i="1" s="1"/>
  <c r="K28" i="1"/>
  <c r="J28" i="1"/>
  <c r="I28" i="1"/>
  <c r="K27" i="1"/>
  <c r="J27" i="1"/>
  <c r="I27" i="1"/>
  <c r="J26" i="1"/>
  <c r="I26" i="1"/>
  <c r="K26" i="1" s="1"/>
  <c r="J25" i="1"/>
  <c r="I25" i="1"/>
  <c r="K25" i="1" s="1"/>
  <c r="J24" i="1"/>
  <c r="I24" i="1"/>
  <c r="K24" i="1" s="1"/>
  <c r="J23" i="1"/>
  <c r="I23" i="1"/>
  <c r="K23" i="1" s="1"/>
  <c r="J22" i="1"/>
  <c r="I22" i="1"/>
  <c r="K22" i="1" s="1"/>
  <c r="J21" i="1"/>
  <c r="I21" i="1"/>
  <c r="K21" i="1" s="1"/>
  <c r="K20" i="1"/>
  <c r="J20" i="1"/>
  <c r="I20" i="1"/>
  <c r="K19" i="1"/>
  <c r="J19" i="1"/>
  <c r="I19" i="1"/>
  <c r="J18" i="1"/>
  <c r="I18" i="1"/>
  <c r="K18" i="1" s="1"/>
</calcChain>
</file>

<file path=xl/sharedStrings.xml><?xml version="1.0" encoding="utf-8"?>
<sst xmlns="http://schemas.openxmlformats.org/spreadsheetml/2006/main" count="131" uniqueCount="82">
  <si>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</si>
  <si>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</si>
  <si>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</si>
  <si>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</si>
  <si>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</si>
  <si>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</si>
  <si>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</si>
  <si>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</si>
  <si>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</si>
  <si>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</si>
  <si>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</si>
  <si>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</si>
  <si>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</si>
  <si>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Lp.</t>
  </si>
  <si>
    <t>Nazwa i opis zamiawianego asortymentu</t>
  </si>
  <si>
    <t>j.m.</t>
  </si>
  <si>
    <t>Przewidywana ilość</t>
  </si>
  <si>
    <t>jednostkowa cena netto</t>
  </si>
  <si>
    <t>VAT</t>
  </si>
  <si>
    <t>Jednostkowa cena brutto</t>
  </si>
  <si>
    <t>wartość netto (zł)</t>
  </si>
  <si>
    <t>wartość brutto (zł)</t>
  </si>
  <si>
    <t>Arbuz - bez uszkodzeń,  plam chorobowych, świeży</t>
  </si>
  <si>
    <t>Banan - owoc powinien posiadać barwę skórki złocistą, bez uszkodzeń, plam chorobowych, pakowany w kartonach</t>
  </si>
  <si>
    <t>Borówki amerykańskie  św. bez oznak pleśni, dojrzałe</t>
  </si>
  <si>
    <t xml:space="preserve">Botwina     zdrowa, świeża, bez uszkodzeń kl. I </t>
  </si>
  <si>
    <t>Brokuły  św. bez oznak gnicia, zdrowe,jędrne</t>
  </si>
  <si>
    <t>Brzoskwinia św. bez oznak gnicia, dojrzała</t>
  </si>
  <si>
    <t>Buraki czerwone - nie powinny być zaparzone, zmarznięte, zapleśniałe, o średnicy 4-8 cm i zabarwieniu w przekroju ciemnoczerwonym</t>
  </si>
  <si>
    <t>Cebula - powinna być zdrowa , bez uszkodzeń, jędrna, czysta, nie powinna być zmarznięta i zaparzona; pakowana w standardowe worki</t>
  </si>
  <si>
    <t>Cukinia zielona - powinna być zdrowa, jędrna, bez oznak pleśni i gnia</t>
  </si>
  <si>
    <t>Limonki – powinny być zdrowe, nie uszkodzone, jędrne, nie poplamione, wolne od owadów i ich larw, świeże, o właściwej dojrzałości, soczyste, o właściwej barwie skórki, o właściwej barwie skórki, o właściwym smaku i aromacie</t>
  </si>
  <si>
    <t>Cytryny – powinny być zdrowe, nie uszkodzone, jędrne, nie poplamione, wolne od owadów i ich larw, świeże, o właściwej dojrzałości, soczyste, o właściwej barwie skórki, o właściwej barwie skórki, o właściwym smaku i aromacie</t>
  </si>
  <si>
    <t>Czosnek - wyrób 1 kl., główka czosnku powinna być cała zwarta, twarda, o wielkości 3 cm i ząbkach jędrnych, pokrytych całkowicie łuską</t>
  </si>
  <si>
    <t>Dynia powinna być świeża, jędrna bez oznak gnicia</t>
  </si>
  <si>
    <t>Fasolka szparagowa zielona, żółta świeża , jędrna , bez oznak gnicia</t>
  </si>
  <si>
    <t>Fasola sucha biała Jaś średni  bez plam i oznak pleśni</t>
  </si>
  <si>
    <t>Groch łuskany połówki  suchy bez ozank pleśni</t>
  </si>
  <si>
    <t>Gruszki - powinny być zdrowe, świeże, nie zwiędnięte, nie zawilgocone, czyste, bez pozostałości chemicznych środków ochrony roślin</t>
  </si>
  <si>
    <t>Imbir  korzeń jędrny, bez oznak peśni i gnicia</t>
  </si>
  <si>
    <t xml:space="preserve">Jabłka - powinny być zdrowe nie uszkodzone mechanicznie, świeże, nie zwiędnięte, nie zawilgocone, czyste, bez pozostałości chemicznych środków ochrony roślin </t>
  </si>
  <si>
    <t>Kalafior św, jędrny, bez oznak psucia i  pleśni</t>
  </si>
  <si>
    <t>Kalarepa św. jędrna, bez oznak pleśni i gnicia</t>
  </si>
  <si>
    <t>Kapusta młoda (główki) - nie powinna być uszkodzona, porośnięta, zaparzona, bez obecności gąsienic</t>
  </si>
  <si>
    <t>Kapusta czerwona (główki)- nie powinna być uszkodzona, porośnięta, zaparzona, bez obecności gąsienic</t>
  </si>
  <si>
    <t>Kapusta kiszona - powinna mieć barwę białą lub jasnokremową z odcieniem żółtawym, smak słono – kwaśny, bez obcych zapachów, skrawki kapusty powinny być jędrne i chrupkie, może zawierać dodatek marchwi w opak. 3 kg</t>
  </si>
  <si>
    <t>Kapusta pekińska - zdrowa, bez oznak zgnilizny, zaparzeń, bez przerośnięć i szkodników typu ślimaki</t>
  </si>
  <si>
    <t>Kapusta biała (główki) - nie powinna być uszkodzona, porośnięta, zaparzona, bez obecności gąsienic</t>
  </si>
  <si>
    <t>Kiwi - owoc bez uszkodzeń mechanicznych, nie zmarznięte, nie zwiędnięte, zdrowe</t>
  </si>
  <si>
    <t xml:space="preserve">Koper zielony - nie powinien być zaparzony, zwiędły, bez śladów zgnilizny, bez szkodników, pakowany w pęczki                           </t>
  </si>
  <si>
    <t>Mandarynki - powinny być zdrowe, nie uszkodzone, jędrne, nie poplamione, wolne od owadów i ich larw, świeże, o właściwej dojrzałości, soczyste,  o właściwej barwie skórki, o właściwym smaku i aromaci</t>
  </si>
  <si>
    <t>Marchew  - korzeń powinien być czysty, o zdrowej barwie czerwono – pomarańczowej, cały bez bocznych rozgałęzień, bez uszkodzeń mechanicznych i przez szkodniki</t>
  </si>
  <si>
    <t>Melon żółty zdrowy, jędrny, bez plam i oznak pleśni i gnicia</t>
  </si>
  <si>
    <t xml:space="preserve">Natka pietruszki nie powinien być zaparzony, zwiędły, bez śladów zgnilizny, bez szkodników, pakowany w pęczki   </t>
  </si>
  <si>
    <t>Nektarynki jędrne, dojrzałe, bez oznak gnicia i pleśni</t>
  </si>
  <si>
    <t>Ogórki kiszone - zdrowe, jędrne, bez uszkodzeń, bez śladów gnicia w opak. 3 kg</t>
  </si>
  <si>
    <t>Ogórek świeży gruntowy  jędrny, niezwiędnięty bez oznak gnicia i pleśni</t>
  </si>
  <si>
    <t xml:space="preserve">Ogórek świeży długi/krótki  nie powinien być zwiędły, bez uszkodzeń, plam chorobowych, wyrównany pod względem barwy, kształtu i wielkości, bez nadgnić </t>
  </si>
  <si>
    <t xml:space="preserve">Papryka - (żółta, czerwona, zielona) – owoc powinien być dojrzały, o odpowiedniej barwie i zbliżonej wielkości i kształcie, bez owoców zgniłych , porażonych chorobami, uszkodzonych, popękanych, zapleśniałych                                          </t>
  </si>
  <si>
    <t>Pieczarki świeże -  powinny być zdrowe, twarde, średniej wielkości, o białym zabarwieniu, bez plam.</t>
  </si>
  <si>
    <t>Pietruszka korzeń – korzeń powinien być zdrowy, bez śladów chorób,  bez oznak gnicia i pleśni</t>
  </si>
  <si>
    <r>
      <t xml:space="preserve">Pomidory - powinny być jędrne, nie pomarszczone, gładkie, o jednolitym czerwonym zabarwieniu właściwym dla danego gatunku, o jednolitej wielkości i kształcie, zdrowe, bez uszkodzeń, nie popękane   </t>
    </r>
    <r>
      <rPr>
        <b/>
        <i/>
        <sz val="10"/>
        <rFont val="Arial"/>
        <family val="2"/>
        <charset val="238"/>
      </rPr>
      <t xml:space="preserve">       </t>
    </r>
  </si>
  <si>
    <t>Pomarańcze  – powinny być zdrowe, nie uszkodzone, jędrne, nie poplamione, wolne od owadów i ich larw, świeże</t>
  </si>
  <si>
    <t>Por - wybór kl. 1,  zdrowy, jędrny, bez oznak gnicia i pleśni</t>
  </si>
  <si>
    <t>Rzodkiewka czerwona - pęczek bez oznak zgnilizny, zaparzeń, bez przerośnięć</t>
  </si>
  <si>
    <t>Rzodkiew biała jędrna, bez onak gnicia i pleśni</t>
  </si>
  <si>
    <t>Sałata masłowa  Kl. I- jędrna, niezwiędnięta,  bez oznak zgnilizny, zaparzeń, bez przerośnięć i szkodników typu ślimaki.</t>
  </si>
  <si>
    <t>Sałata lodowa kl. I   świeża, jędrna, bez oznak gnicia i pleśni</t>
  </si>
  <si>
    <t>Seler – korzeń -  czysty, zdrowy, całe bez uszkodzeń, bez śladów gnicia i pleśni, o miąższu białym</t>
  </si>
  <si>
    <t>Śliwka świeża, jędrna, bez oznak gnicia i pleśni</t>
  </si>
  <si>
    <t>Szczypior bez cebulki – natka szczypiorku powinna być zielona na całej długości, ułożona w pęczki i ucięta równo, bez pożółkłych listków, nie powinna być zwiędnięta, zaparzona, pakowana w pęczki</t>
  </si>
  <si>
    <t>Truskawka swieże, zdrowe, jędrne, bez oznak gnicia i pleśni</t>
  </si>
  <si>
    <t>Winogrono  świeże, jędrne, bez oznak gnicia i pleśni</t>
  </si>
  <si>
    <t>Ziemniaki młode , niezwiędnięte, jędrne, bez zabrudzeń,  bez oznak gnicia i pleśni , w workach 15 kg</t>
  </si>
  <si>
    <t>Ziemniaki późne jadalne, jędrne, zdrowe, bez oznak gnicia i pleśni,   bez zabrudzeń, o średnicy nie mniejszej niż 7 cm, w workach 15 kg</t>
  </si>
  <si>
    <t>Brzoskwinia  świeża ufo  .jędrne,bez oznak gnicia i pleśni</t>
  </si>
  <si>
    <t>kg</t>
  </si>
  <si>
    <t>pęczek</t>
  </si>
  <si>
    <t>szt</t>
  </si>
  <si>
    <t>szt.</t>
  </si>
  <si>
    <t>kg.</t>
  </si>
  <si>
    <t xml:space="preserve">Warzywa i owoce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</si>
</sst>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/>
    <xf numFmtId="0" fontId="3" fillId="0" borderId="0" xfId="0" applyFont="1"/>
    <xf numFmtId="0" fontId="4" fillId="0" borderId="2" xfId="0" applyFont="1" applyBorder="1"/>
    <xf numFmtId="0" fontId="0" fillId="0" borderId="1" xfId="0" applyBorder="1"/>
    <xf numFmtId="0" fontId="2" fillId="0" borderId="0" xfId="0" applyFont="1"/>
    <xf numFmtId="0" fontId="4" fillId="0" borderId="7" xfId="0" applyFont="1" applyBorder="1"/>
    <xf numFmtId="0" fontId="8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0" fontId="10" fillId="0" borderId="17" xfId="0" applyNumberFormat="1" applyFont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10" fontId="10" fillId="0" borderId="20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6" borderId="23" xfId="0" applyFont="1" applyFill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>
      <alignment horizontal="center" vertical="center" wrapText="1"/>
    </xf>
    <xf numFmtId="0" fontId="13" fillId="0" borderId="0" xfId="0" applyFont="1"/>
    <xf numFmtId="0" fontId="7" fillId="3" borderId="1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0" fillId="2" borderId="3" xfId="0" applyFill="1" applyBorder="1"/>
    <xf numFmtId="164" fontId="0" fillId="2" borderId="3" xfId="0" applyNumberFormat="1" applyFill="1" applyBorder="1" applyAlignment="1">
      <alignment horizontal="right"/>
    </xf>
    <xf numFmtId="164" fontId="0" fillId="2" borderId="8" xfId="0" applyNumberFormat="1" applyFill="1" applyBorder="1" applyAlignment="1">
      <alignment horizontal="right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3" xfId="0" applyNumberForma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87229-D39C-48DC-AC87-7874F31A5817}">
  <dimension ref="C1:K71"/>
  <sheetViews>
    <sheetView tabSelected="1" workbookViewId="0">
      <selection activeCell="F15" sqref="E15:F15"/>
    </sheetView>
  </sheetViews>
  <sheetFormatPr defaultRowHeight="14.4" x14ac:dyDescent="0.3"/>
  <cols>
    <col min="3" max="3" width="25.109375" customWidth="1"/>
    <col min="4" max="4" width="33.5546875" customWidth="1"/>
    <col min="6" max="6" width="14.21875" customWidth="1"/>
    <col min="7" max="7" width="14.6640625" customWidth="1"/>
    <col min="9" max="9" width="15.77734375" customWidth="1"/>
    <col min="11" max="11" width="11.5546875" customWidth="1"/>
  </cols>
  <sheetData>
    <row r="1" spans="3:11" ht="18" x14ac:dyDescent="0.35">
      <c r="C1" s="1" t="s">
        <v>0</v>
      </c>
      <c r="D1" s="2"/>
      <c r="E1" s="2"/>
      <c r="F1" s="2"/>
    </row>
    <row r="2" spans="3:11" x14ac:dyDescent="0.3">
      <c r="C2" s="3" t="s">
        <v>1</v>
      </c>
      <c r="D2" s="40"/>
      <c r="E2" s="40"/>
      <c r="F2" s="40"/>
      <c r="G2" s="40"/>
      <c r="H2" s="40"/>
      <c r="I2" s="40"/>
    </row>
    <row r="3" spans="3:11" x14ac:dyDescent="0.3">
      <c r="C3" s="3" t="s">
        <v>2</v>
      </c>
      <c r="D3" s="40"/>
      <c r="E3" s="40"/>
      <c r="F3" s="40"/>
      <c r="G3" s="40"/>
      <c r="H3" s="40"/>
      <c r="I3" s="40"/>
    </row>
    <row r="4" spans="3:11" x14ac:dyDescent="0.3">
      <c r="C4" s="3" t="s">
        <v>3</v>
      </c>
      <c r="D4" s="49"/>
      <c r="E4" s="40"/>
      <c r="F4" s="40"/>
      <c r="G4" s="40"/>
      <c r="H4" s="40"/>
      <c r="I4" s="40"/>
    </row>
    <row r="5" spans="3:11" x14ac:dyDescent="0.3">
      <c r="C5" s="3" t="s">
        <v>4</v>
      </c>
      <c r="D5" s="40"/>
      <c r="E5" s="40"/>
      <c r="F5" s="40"/>
      <c r="G5" s="40"/>
      <c r="H5" s="40"/>
      <c r="I5" s="40"/>
    </row>
    <row r="6" spans="3:11" x14ac:dyDescent="0.3">
      <c r="C6" s="3" t="s">
        <v>5</v>
      </c>
      <c r="D6" s="40"/>
      <c r="E6" s="40"/>
      <c r="F6" s="40"/>
      <c r="G6" s="40"/>
      <c r="H6" s="40"/>
      <c r="I6" s="40"/>
    </row>
    <row r="7" spans="3:11" x14ac:dyDescent="0.3">
      <c r="C7" s="3" t="s">
        <v>6</v>
      </c>
      <c r="D7" s="50"/>
      <c r="E7" s="51"/>
      <c r="F7" s="51"/>
      <c r="G7" s="51"/>
      <c r="H7" s="51"/>
      <c r="I7" s="52"/>
    </row>
    <row r="8" spans="3:11" x14ac:dyDescent="0.3">
      <c r="C8" s="3" t="s">
        <v>7</v>
      </c>
      <c r="D8" s="40"/>
      <c r="E8" s="40"/>
      <c r="F8" s="40"/>
      <c r="G8" s="40"/>
      <c r="H8" s="40"/>
      <c r="I8" s="40"/>
    </row>
    <row r="9" spans="3:11" x14ac:dyDescent="0.3">
      <c r="C9" s="4"/>
    </row>
    <row r="10" spans="3:11" ht="18" x14ac:dyDescent="0.35">
      <c r="C10" s="1" t="s">
        <v>8</v>
      </c>
      <c r="D10" s="5"/>
      <c r="E10" s="5"/>
      <c r="F10" s="5"/>
      <c r="G10" s="5"/>
      <c r="H10" s="5"/>
      <c r="I10" s="2"/>
      <c r="J10" s="2"/>
      <c r="K10" s="2"/>
    </row>
    <row r="11" spans="3:11" x14ac:dyDescent="0.3">
      <c r="C11" s="3" t="s">
        <v>9</v>
      </c>
      <c r="D11" s="41"/>
      <c r="E11" s="41"/>
      <c r="F11" s="41"/>
      <c r="G11" s="41"/>
      <c r="H11" s="41"/>
      <c r="I11" s="41"/>
    </row>
    <row r="12" spans="3:11" x14ac:dyDescent="0.3">
      <c r="C12" s="3" t="s">
        <v>10</v>
      </c>
      <c r="D12" s="41"/>
      <c r="E12" s="41"/>
      <c r="F12" s="41"/>
      <c r="G12" s="41"/>
      <c r="H12" s="41"/>
      <c r="I12" s="41"/>
    </row>
    <row r="13" spans="3:11" x14ac:dyDescent="0.3">
      <c r="C13" s="3" t="s">
        <v>11</v>
      </c>
      <c r="D13" s="41"/>
      <c r="E13" s="41"/>
      <c r="F13" s="41"/>
      <c r="G13" s="41"/>
      <c r="H13" s="41"/>
      <c r="I13" s="41"/>
    </row>
    <row r="14" spans="3:11" ht="15" thickBot="1" x14ac:dyDescent="0.35">
      <c r="C14" s="6" t="s">
        <v>12</v>
      </c>
      <c r="D14" s="42"/>
      <c r="E14" s="42"/>
      <c r="F14" s="42"/>
      <c r="G14" s="42"/>
      <c r="H14" s="42"/>
      <c r="I14" s="42"/>
    </row>
    <row r="15" spans="3:11" ht="18.600000000000001" thickBot="1" x14ac:dyDescent="0.4">
      <c r="D15" s="31" t="s">
        <v>81</v>
      </c>
    </row>
    <row r="16" spans="3:11" x14ac:dyDescent="0.3">
      <c r="C16" s="43" t="s">
        <v>13</v>
      </c>
      <c r="D16" s="45" t="s">
        <v>14</v>
      </c>
      <c r="E16" s="47" t="s">
        <v>15</v>
      </c>
      <c r="F16" s="32" t="s">
        <v>16</v>
      </c>
      <c r="G16" s="47" t="s">
        <v>17</v>
      </c>
      <c r="H16" s="32" t="s">
        <v>18</v>
      </c>
      <c r="I16" s="34" t="s">
        <v>19</v>
      </c>
      <c r="J16" s="36" t="s">
        <v>20</v>
      </c>
      <c r="K16" s="38" t="s">
        <v>21</v>
      </c>
    </row>
    <row r="17" spans="3:11" ht="28.2" customHeight="1" thickBot="1" x14ac:dyDescent="0.35">
      <c r="C17" s="44"/>
      <c r="D17" s="46"/>
      <c r="E17" s="48"/>
      <c r="F17" s="33"/>
      <c r="G17" s="48"/>
      <c r="H17" s="33"/>
      <c r="I17" s="35"/>
      <c r="J17" s="37"/>
      <c r="K17" s="39"/>
    </row>
    <row r="18" spans="3:11" ht="27" thickBot="1" x14ac:dyDescent="0.35">
      <c r="C18" s="7">
        <v>1</v>
      </c>
      <c r="D18" s="17" t="s">
        <v>22</v>
      </c>
      <c r="E18" s="23" t="s">
        <v>76</v>
      </c>
      <c r="F18" s="23">
        <v>1200</v>
      </c>
      <c r="G18" s="8">
        <v>0</v>
      </c>
      <c r="H18" s="9">
        <v>0</v>
      </c>
      <c r="I18" s="10">
        <f>G18+G18*H18</f>
        <v>0</v>
      </c>
      <c r="J18" s="11">
        <f>F18*G18</f>
        <v>0</v>
      </c>
      <c r="K18" s="12">
        <f>F18*I18</f>
        <v>0</v>
      </c>
    </row>
    <row r="19" spans="3:11" ht="53.4" thickBot="1" x14ac:dyDescent="0.35">
      <c r="C19" s="7">
        <v>2</v>
      </c>
      <c r="D19" s="17" t="s">
        <v>23</v>
      </c>
      <c r="E19" s="23" t="s">
        <v>76</v>
      </c>
      <c r="F19" s="23">
        <v>3500</v>
      </c>
      <c r="G19" s="8">
        <v>0</v>
      </c>
      <c r="H19" s="9">
        <v>0</v>
      </c>
      <c r="I19" s="10">
        <f t="shared" ref="I19:I34" si="0">G19+G19*H19</f>
        <v>0</v>
      </c>
      <c r="J19" s="13">
        <f t="shared" ref="J19:J34" si="1">F19*G19</f>
        <v>0</v>
      </c>
      <c r="K19" s="14">
        <f t="shared" ref="K19:K34" si="2">F19*I19</f>
        <v>0</v>
      </c>
    </row>
    <row r="20" spans="3:11" ht="27" thickBot="1" x14ac:dyDescent="0.35">
      <c r="C20" s="7">
        <v>3</v>
      </c>
      <c r="D20" s="18" t="s">
        <v>24</v>
      </c>
      <c r="E20" s="23" t="s">
        <v>76</v>
      </c>
      <c r="F20" s="23">
        <v>20</v>
      </c>
      <c r="G20" s="8">
        <v>0</v>
      </c>
      <c r="H20" s="9">
        <v>0</v>
      </c>
      <c r="I20" s="10">
        <f t="shared" si="0"/>
        <v>0</v>
      </c>
      <c r="J20" s="13">
        <f t="shared" si="1"/>
        <v>0</v>
      </c>
      <c r="K20" s="14">
        <f t="shared" si="2"/>
        <v>0</v>
      </c>
    </row>
    <row r="21" spans="3:11" ht="27" thickBot="1" x14ac:dyDescent="0.35">
      <c r="C21" s="7">
        <v>4</v>
      </c>
      <c r="D21" s="17" t="s">
        <v>25</v>
      </c>
      <c r="E21" s="24" t="s">
        <v>77</v>
      </c>
      <c r="F21" s="23">
        <v>200</v>
      </c>
      <c r="G21" s="8">
        <v>0</v>
      </c>
      <c r="H21" s="9">
        <v>0</v>
      </c>
      <c r="I21" s="10">
        <f t="shared" si="0"/>
        <v>0</v>
      </c>
      <c r="J21" s="13">
        <f t="shared" si="1"/>
        <v>0</v>
      </c>
      <c r="K21" s="14">
        <f t="shared" si="2"/>
        <v>0</v>
      </c>
    </row>
    <row r="22" spans="3:11" ht="27" thickBot="1" x14ac:dyDescent="0.35">
      <c r="C22" s="7">
        <v>5</v>
      </c>
      <c r="D22" s="19" t="s">
        <v>26</v>
      </c>
      <c r="E22" s="23" t="s">
        <v>78</v>
      </c>
      <c r="F22" s="23">
        <v>100</v>
      </c>
      <c r="G22" s="8">
        <v>0</v>
      </c>
      <c r="H22" s="9">
        <v>0</v>
      </c>
      <c r="I22" s="10">
        <f t="shared" si="0"/>
        <v>0</v>
      </c>
      <c r="J22" s="13">
        <f t="shared" si="1"/>
        <v>0</v>
      </c>
      <c r="K22" s="14">
        <f t="shared" si="2"/>
        <v>0</v>
      </c>
    </row>
    <row r="23" spans="3:11" ht="27" thickBot="1" x14ac:dyDescent="0.35">
      <c r="C23" s="7">
        <v>6</v>
      </c>
      <c r="D23" s="17" t="s">
        <v>27</v>
      </c>
      <c r="E23" s="24" t="s">
        <v>76</v>
      </c>
      <c r="F23" s="23">
        <v>400</v>
      </c>
      <c r="G23" s="8">
        <v>0</v>
      </c>
      <c r="H23" s="9">
        <v>0</v>
      </c>
      <c r="I23" s="10">
        <f t="shared" si="0"/>
        <v>0</v>
      </c>
      <c r="J23" s="13">
        <f t="shared" si="1"/>
        <v>0</v>
      </c>
      <c r="K23" s="14">
        <f t="shared" si="2"/>
        <v>0</v>
      </c>
    </row>
    <row r="24" spans="3:11" ht="53.4" thickBot="1" x14ac:dyDescent="0.35">
      <c r="C24" s="7">
        <v>7</v>
      </c>
      <c r="D24" s="20" t="s">
        <v>28</v>
      </c>
      <c r="E24" s="25" t="s">
        <v>76</v>
      </c>
      <c r="F24" s="25">
        <v>2000</v>
      </c>
      <c r="G24" s="8">
        <v>0</v>
      </c>
      <c r="H24" s="9">
        <v>0</v>
      </c>
      <c r="I24" s="10">
        <f t="shared" si="0"/>
        <v>0</v>
      </c>
      <c r="J24" s="13">
        <f t="shared" si="1"/>
        <v>0</v>
      </c>
      <c r="K24" s="14">
        <f t="shared" si="2"/>
        <v>0</v>
      </c>
    </row>
    <row r="25" spans="3:11" ht="53.4" thickBot="1" x14ac:dyDescent="0.35">
      <c r="C25" s="7">
        <v>8</v>
      </c>
      <c r="D25" s="17" t="s">
        <v>29</v>
      </c>
      <c r="E25" s="26" t="s">
        <v>76</v>
      </c>
      <c r="F25" s="26">
        <v>700</v>
      </c>
      <c r="G25" s="8">
        <v>0</v>
      </c>
      <c r="H25" s="9">
        <v>0</v>
      </c>
      <c r="I25" s="10">
        <f t="shared" si="0"/>
        <v>0</v>
      </c>
      <c r="J25" s="13">
        <f t="shared" si="1"/>
        <v>0</v>
      </c>
      <c r="K25" s="14">
        <f t="shared" si="2"/>
        <v>0</v>
      </c>
    </row>
    <row r="26" spans="3:11" ht="27" thickBot="1" x14ac:dyDescent="0.35">
      <c r="C26" s="7">
        <v>9</v>
      </c>
      <c r="D26" s="21" t="s">
        <v>30</v>
      </c>
      <c r="E26" s="26" t="s">
        <v>76</v>
      </c>
      <c r="F26" s="26">
        <v>200</v>
      </c>
      <c r="G26" s="8">
        <v>0</v>
      </c>
      <c r="H26" s="9">
        <v>0</v>
      </c>
      <c r="I26" s="10">
        <f t="shared" si="0"/>
        <v>0</v>
      </c>
      <c r="J26" s="13">
        <f t="shared" si="1"/>
        <v>0</v>
      </c>
      <c r="K26" s="14">
        <f t="shared" si="2"/>
        <v>0</v>
      </c>
    </row>
    <row r="27" spans="3:11" ht="93" thickBot="1" x14ac:dyDescent="0.35">
      <c r="C27" s="7">
        <v>10</v>
      </c>
      <c r="D27" s="21" t="s">
        <v>31</v>
      </c>
      <c r="E27" s="26" t="s">
        <v>76</v>
      </c>
      <c r="F27" s="26">
        <v>50</v>
      </c>
      <c r="G27" s="8">
        <v>0</v>
      </c>
      <c r="H27" s="9">
        <v>0</v>
      </c>
      <c r="I27" s="10">
        <f t="shared" si="0"/>
        <v>0</v>
      </c>
      <c r="J27" s="13">
        <f t="shared" si="1"/>
        <v>0</v>
      </c>
      <c r="K27" s="14">
        <f t="shared" si="2"/>
        <v>0</v>
      </c>
    </row>
    <row r="28" spans="3:11" ht="93" thickBot="1" x14ac:dyDescent="0.35">
      <c r="C28" s="7">
        <v>11</v>
      </c>
      <c r="D28" s="21" t="s">
        <v>32</v>
      </c>
      <c r="E28" s="26" t="s">
        <v>76</v>
      </c>
      <c r="F28" s="26">
        <v>250</v>
      </c>
      <c r="G28" s="8">
        <v>0</v>
      </c>
      <c r="H28" s="9">
        <v>0</v>
      </c>
      <c r="I28" s="10">
        <f t="shared" si="0"/>
        <v>0</v>
      </c>
      <c r="J28" s="13">
        <f t="shared" si="1"/>
        <v>0</v>
      </c>
      <c r="K28" s="14">
        <f t="shared" si="2"/>
        <v>0</v>
      </c>
    </row>
    <row r="29" spans="3:11" ht="53.4" thickBot="1" x14ac:dyDescent="0.35">
      <c r="C29" s="7">
        <v>12</v>
      </c>
      <c r="D29" s="21" t="s">
        <v>33</v>
      </c>
      <c r="E29" s="26" t="s">
        <v>78</v>
      </c>
      <c r="F29" s="26">
        <v>600</v>
      </c>
      <c r="G29" s="8">
        <v>0</v>
      </c>
      <c r="H29" s="9">
        <v>0</v>
      </c>
      <c r="I29" s="10">
        <f>G29+G29*H29</f>
        <v>0</v>
      </c>
      <c r="J29" s="13">
        <f t="shared" si="1"/>
        <v>0</v>
      </c>
      <c r="K29" s="14">
        <f t="shared" si="2"/>
        <v>0</v>
      </c>
    </row>
    <row r="30" spans="3:11" ht="27" thickBot="1" x14ac:dyDescent="0.35">
      <c r="C30" s="7">
        <v>13</v>
      </c>
      <c r="D30" s="21" t="s">
        <v>34</v>
      </c>
      <c r="E30" s="27" t="s">
        <v>76</v>
      </c>
      <c r="F30" s="27">
        <v>200</v>
      </c>
      <c r="G30" s="8">
        <v>0</v>
      </c>
      <c r="H30" s="9">
        <v>0</v>
      </c>
      <c r="I30" s="10">
        <f t="shared" si="0"/>
        <v>0</v>
      </c>
      <c r="J30" s="13">
        <f t="shared" si="1"/>
        <v>0</v>
      </c>
      <c r="K30" s="14">
        <f t="shared" si="2"/>
        <v>0</v>
      </c>
    </row>
    <row r="31" spans="3:11" ht="27" thickBot="1" x14ac:dyDescent="0.35">
      <c r="C31" s="7">
        <v>14</v>
      </c>
      <c r="D31" s="21" t="s">
        <v>35</v>
      </c>
      <c r="E31" s="27" t="s">
        <v>76</v>
      </c>
      <c r="F31" s="27">
        <v>30</v>
      </c>
      <c r="G31" s="8">
        <v>0</v>
      </c>
      <c r="H31" s="9">
        <v>0</v>
      </c>
      <c r="I31" s="10">
        <f t="shared" si="0"/>
        <v>0</v>
      </c>
      <c r="J31" s="13">
        <f t="shared" si="1"/>
        <v>0</v>
      </c>
      <c r="K31" s="14">
        <f t="shared" si="2"/>
        <v>0</v>
      </c>
    </row>
    <row r="32" spans="3:11" ht="27" thickBot="1" x14ac:dyDescent="0.35">
      <c r="C32" s="7">
        <v>16</v>
      </c>
      <c r="D32" s="17" t="s">
        <v>36</v>
      </c>
      <c r="E32" s="23" t="s">
        <v>76</v>
      </c>
      <c r="F32" s="23">
        <v>160</v>
      </c>
      <c r="G32" s="8">
        <v>0</v>
      </c>
      <c r="H32" s="9">
        <v>0</v>
      </c>
      <c r="I32" s="10">
        <f t="shared" si="0"/>
        <v>0</v>
      </c>
      <c r="J32" s="13">
        <f t="shared" si="1"/>
        <v>0</v>
      </c>
      <c r="K32" s="14">
        <f t="shared" si="2"/>
        <v>0</v>
      </c>
    </row>
    <row r="33" spans="3:11" ht="27" thickBot="1" x14ac:dyDescent="0.35">
      <c r="C33" s="7">
        <v>17</v>
      </c>
      <c r="D33" s="22" t="s">
        <v>37</v>
      </c>
      <c r="E33" s="23" t="s">
        <v>76</v>
      </c>
      <c r="F33" s="23">
        <v>160</v>
      </c>
      <c r="G33" s="8">
        <v>0</v>
      </c>
      <c r="H33" s="9">
        <v>0</v>
      </c>
      <c r="I33" s="10">
        <f t="shared" si="0"/>
        <v>0</v>
      </c>
      <c r="J33" s="13">
        <f t="shared" si="1"/>
        <v>0</v>
      </c>
      <c r="K33" s="14">
        <f t="shared" si="2"/>
        <v>0</v>
      </c>
    </row>
    <row r="34" spans="3:11" ht="52.8" x14ac:dyDescent="0.3">
      <c r="C34" s="7">
        <v>18</v>
      </c>
      <c r="D34" s="17" t="s">
        <v>38</v>
      </c>
      <c r="E34" s="23" t="s">
        <v>76</v>
      </c>
      <c r="F34" s="23">
        <v>3000</v>
      </c>
      <c r="G34" s="15">
        <v>0</v>
      </c>
      <c r="H34" s="16">
        <v>0</v>
      </c>
      <c r="I34" s="10">
        <f t="shared" si="0"/>
        <v>0</v>
      </c>
      <c r="J34" s="13">
        <f t="shared" si="1"/>
        <v>0</v>
      </c>
      <c r="K34" s="14">
        <f t="shared" si="2"/>
        <v>0</v>
      </c>
    </row>
    <row r="35" spans="3:11" ht="27" thickBot="1" x14ac:dyDescent="0.35">
      <c r="C35" s="7">
        <v>19</v>
      </c>
      <c r="D35" s="17" t="s">
        <v>39</v>
      </c>
      <c r="E35" s="24" t="s">
        <v>76</v>
      </c>
      <c r="F35" s="23">
        <v>40</v>
      </c>
      <c r="G35" s="8">
        <v>0</v>
      </c>
      <c r="H35" s="9">
        <v>0</v>
      </c>
      <c r="I35" s="10">
        <f>G35+G35*H35</f>
        <v>0</v>
      </c>
      <c r="J35" s="11">
        <f>F35*G35</f>
        <v>0</v>
      </c>
      <c r="K35" s="12">
        <f>F35*I35</f>
        <v>0</v>
      </c>
    </row>
    <row r="36" spans="3:11" ht="66.599999999999994" thickBot="1" x14ac:dyDescent="0.35">
      <c r="C36" s="7">
        <v>20</v>
      </c>
      <c r="D36" s="17" t="s">
        <v>40</v>
      </c>
      <c r="E36" s="24" t="s">
        <v>76</v>
      </c>
      <c r="F36" s="23">
        <v>4500</v>
      </c>
      <c r="G36" s="8">
        <v>0</v>
      </c>
      <c r="H36" s="9">
        <v>0</v>
      </c>
      <c r="I36" s="10">
        <f t="shared" ref="I36:I51" si="3">G36+G36*H36</f>
        <v>0</v>
      </c>
      <c r="J36" s="13">
        <f t="shared" ref="J36:J51" si="4">F36*G36</f>
        <v>0</v>
      </c>
      <c r="K36" s="14">
        <f t="shared" ref="K36:K51" si="5">F36*I36</f>
        <v>0</v>
      </c>
    </row>
    <row r="37" spans="3:11" ht="27" thickBot="1" x14ac:dyDescent="0.35">
      <c r="C37" s="7">
        <v>22</v>
      </c>
      <c r="D37" s="17" t="s">
        <v>41</v>
      </c>
      <c r="E37" s="24" t="s">
        <v>78</v>
      </c>
      <c r="F37" s="23">
        <v>200</v>
      </c>
      <c r="G37" s="8">
        <v>0</v>
      </c>
      <c r="H37" s="9">
        <v>0</v>
      </c>
      <c r="I37" s="10">
        <f t="shared" si="3"/>
        <v>0</v>
      </c>
      <c r="J37" s="13">
        <f t="shared" si="4"/>
        <v>0</v>
      </c>
      <c r="K37" s="14">
        <f t="shared" si="5"/>
        <v>0</v>
      </c>
    </row>
    <row r="38" spans="3:11" ht="27" thickBot="1" x14ac:dyDescent="0.35">
      <c r="C38" s="7">
        <v>24</v>
      </c>
      <c r="D38" s="17" t="s">
        <v>42</v>
      </c>
      <c r="E38" s="24" t="s">
        <v>78</v>
      </c>
      <c r="F38" s="23">
        <v>1000</v>
      </c>
      <c r="G38" s="8">
        <v>0</v>
      </c>
      <c r="H38" s="9">
        <v>0</v>
      </c>
      <c r="I38" s="10">
        <f t="shared" si="3"/>
        <v>0</v>
      </c>
      <c r="J38" s="13">
        <f t="shared" si="4"/>
        <v>0</v>
      </c>
      <c r="K38" s="14">
        <f t="shared" si="5"/>
        <v>0</v>
      </c>
    </row>
    <row r="39" spans="3:11" ht="40.200000000000003" thickBot="1" x14ac:dyDescent="0.35">
      <c r="C39" s="7">
        <v>25</v>
      </c>
      <c r="D39" s="17" t="s">
        <v>43</v>
      </c>
      <c r="E39" s="23" t="s">
        <v>78</v>
      </c>
      <c r="F39" s="23">
        <v>300</v>
      </c>
      <c r="G39" s="8">
        <v>0</v>
      </c>
      <c r="H39" s="9">
        <v>0</v>
      </c>
      <c r="I39" s="10">
        <f t="shared" si="3"/>
        <v>0</v>
      </c>
      <c r="J39" s="13">
        <f t="shared" si="4"/>
        <v>0</v>
      </c>
      <c r="K39" s="14">
        <f t="shared" si="5"/>
        <v>0</v>
      </c>
    </row>
    <row r="40" spans="3:11" ht="40.200000000000003" thickBot="1" x14ac:dyDescent="0.35">
      <c r="C40" s="7">
        <v>27</v>
      </c>
      <c r="D40" s="17" t="s">
        <v>44</v>
      </c>
      <c r="E40" s="23" t="s">
        <v>76</v>
      </c>
      <c r="F40" s="23">
        <v>300</v>
      </c>
      <c r="G40" s="8">
        <v>0</v>
      </c>
      <c r="H40" s="9">
        <v>0</v>
      </c>
      <c r="I40" s="10">
        <f t="shared" si="3"/>
        <v>0</v>
      </c>
      <c r="J40" s="13">
        <f t="shared" si="4"/>
        <v>0</v>
      </c>
      <c r="K40" s="14">
        <f t="shared" si="5"/>
        <v>0</v>
      </c>
    </row>
    <row r="41" spans="3:11" ht="93" thickBot="1" x14ac:dyDescent="0.35">
      <c r="C41" s="7">
        <v>28</v>
      </c>
      <c r="D41" s="17" t="s">
        <v>45</v>
      </c>
      <c r="E41" s="23" t="s">
        <v>76</v>
      </c>
      <c r="F41" s="23">
        <v>1300</v>
      </c>
      <c r="G41" s="8">
        <v>0</v>
      </c>
      <c r="H41" s="9">
        <v>0</v>
      </c>
      <c r="I41" s="10">
        <f t="shared" si="3"/>
        <v>0</v>
      </c>
      <c r="J41" s="13">
        <f t="shared" si="4"/>
        <v>0</v>
      </c>
      <c r="K41" s="14">
        <f t="shared" si="5"/>
        <v>0</v>
      </c>
    </row>
    <row r="42" spans="3:11" ht="40.200000000000003" thickBot="1" x14ac:dyDescent="0.35">
      <c r="C42" s="7">
        <v>29</v>
      </c>
      <c r="D42" s="17" t="s">
        <v>46</v>
      </c>
      <c r="E42" s="23" t="s">
        <v>76</v>
      </c>
      <c r="F42" s="23">
        <v>200</v>
      </c>
      <c r="G42" s="8">
        <v>0</v>
      </c>
      <c r="H42" s="9">
        <v>0</v>
      </c>
      <c r="I42" s="10">
        <f t="shared" si="3"/>
        <v>0</v>
      </c>
      <c r="J42" s="13">
        <f t="shared" si="4"/>
        <v>0</v>
      </c>
      <c r="K42" s="14">
        <f t="shared" si="5"/>
        <v>0</v>
      </c>
    </row>
    <row r="43" spans="3:11" ht="40.200000000000003" thickBot="1" x14ac:dyDescent="0.35">
      <c r="C43" s="7">
        <v>30</v>
      </c>
      <c r="D43" s="17" t="s">
        <v>47</v>
      </c>
      <c r="E43" s="24" t="s">
        <v>78</v>
      </c>
      <c r="F43" s="23">
        <v>400</v>
      </c>
      <c r="G43" s="8">
        <v>0</v>
      </c>
      <c r="H43" s="9">
        <v>0</v>
      </c>
      <c r="I43" s="10">
        <f t="shared" si="3"/>
        <v>0</v>
      </c>
      <c r="J43" s="13">
        <f t="shared" si="4"/>
        <v>0</v>
      </c>
      <c r="K43" s="14">
        <f t="shared" si="5"/>
        <v>0</v>
      </c>
    </row>
    <row r="44" spans="3:11" ht="40.200000000000003" thickBot="1" x14ac:dyDescent="0.35">
      <c r="C44" s="7">
        <v>31</v>
      </c>
      <c r="D44" s="17" t="s">
        <v>48</v>
      </c>
      <c r="E44" s="24" t="s">
        <v>76</v>
      </c>
      <c r="F44" s="23">
        <v>500</v>
      </c>
      <c r="G44" s="8">
        <v>0</v>
      </c>
      <c r="H44" s="9">
        <v>0</v>
      </c>
      <c r="I44" s="10">
        <f t="shared" si="3"/>
        <v>0</v>
      </c>
      <c r="J44" s="13">
        <f t="shared" si="4"/>
        <v>0</v>
      </c>
      <c r="K44" s="14">
        <f t="shared" si="5"/>
        <v>0</v>
      </c>
    </row>
    <row r="45" spans="3:11" ht="53.4" thickBot="1" x14ac:dyDescent="0.35">
      <c r="C45" s="7">
        <v>32</v>
      </c>
      <c r="D45" s="17" t="s">
        <v>49</v>
      </c>
      <c r="E45" s="24" t="s">
        <v>79</v>
      </c>
      <c r="F45" s="23">
        <v>2000</v>
      </c>
      <c r="G45" s="8">
        <v>0</v>
      </c>
      <c r="H45" s="9">
        <v>0</v>
      </c>
      <c r="I45" s="10">
        <f t="shared" si="3"/>
        <v>0</v>
      </c>
      <c r="J45" s="13">
        <f t="shared" si="4"/>
        <v>0</v>
      </c>
      <c r="K45" s="14">
        <f t="shared" si="5"/>
        <v>0</v>
      </c>
    </row>
    <row r="46" spans="3:11" ht="79.8" thickBot="1" x14ac:dyDescent="0.35">
      <c r="C46" s="7">
        <v>33</v>
      </c>
      <c r="D46" s="17" t="s">
        <v>50</v>
      </c>
      <c r="E46" s="24" t="s">
        <v>80</v>
      </c>
      <c r="F46" s="23">
        <v>800</v>
      </c>
      <c r="G46" s="8">
        <v>0</v>
      </c>
      <c r="H46" s="9">
        <v>0</v>
      </c>
      <c r="I46" s="10">
        <f>G46+G46*H46</f>
        <v>0</v>
      </c>
      <c r="J46" s="13">
        <f t="shared" si="4"/>
        <v>0</v>
      </c>
      <c r="K46" s="14">
        <f t="shared" si="5"/>
        <v>0</v>
      </c>
    </row>
    <row r="47" spans="3:11" ht="66.599999999999994" thickBot="1" x14ac:dyDescent="0.35">
      <c r="C47" s="7">
        <v>34</v>
      </c>
      <c r="D47" s="17" t="s">
        <v>51</v>
      </c>
      <c r="E47" s="24" t="s">
        <v>76</v>
      </c>
      <c r="F47" s="23">
        <v>2500</v>
      </c>
      <c r="G47" s="8">
        <v>0</v>
      </c>
      <c r="H47" s="9">
        <v>0</v>
      </c>
      <c r="I47" s="10">
        <f t="shared" si="3"/>
        <v>0</v>
      </c>
      <c r="J47" s="13">
        <f t="shared" si="4"/>
        <v>0</v>
      </c>
      <c r="K47" s="14">
        <f t="shared" si="5"/>
        <v>0</v>
      </c>
    </row>
    <row r="48" spans="3:11" ht="27" thickBot="1" x14ac:dyDescent="0.35">
      <c r="C48" s="7">
        <v>35</v>
      </c>
      <c r="D48" s="17" t="s">
        <v>52</v>
      </c>
      <c r="E48" s="24" t="s">
        <v>76</v>
      </c>
      <c r="F48" s="23">
        <v>1500</v>
      </c>
      <c r="G48" s="8">
        <v>0</v>
      </c>
      <c r="H48" s="9">
        <v>0</v>
      </c>
      <c r="I48" s="10">
        <f t="shared" si="3"/>
        <v>0</v>
      </c>
      <c r="J48" s="13">
        <f t="shared" si="4"/>
        <v>0</v>
      </c>
      <c r="K48" s="14">
        <f t="shared" si="5"/>
        <v>0</v>
      </c>
    </row>
    <row r="49" spans="3:11" ht="53.4" thickBot="1" x14ac:dyDescent="0.35">
      <c r="C49" s="7">
        <v>36</v>
      </c>
      <c r="D49" s="17" t="s">
        <v>53</v>
      </c>
      <c r="E49" s="24" t="s">
        <v>78</v>
      </c>
      <c r="F49" s="23">
        <v>1500</v>
      </c>
      <c r="G49" s="8">
        <v>0</v>
      </c>
      <c r="H49" s="9">
        <v>0</v>
      </c>
      <c r="I49" s="10">
        <f t="shared" si="3"/>
        <v>0</v>
      </c>
      <c r="J49" s="13">
        <f t="shared" si="4"/>
        <v>0</v>
      </c>
      <c r="K49" s="14">
        <f t="shared" si="5"/>
        <v>0</v>
      </c>
    </row>
    <row r="50" spans="3:11" ht="27" thickBot="1" x14ac:dyDescent="0.35">
      <c r="C50" s="7">
        <v>37</v>
      </c>
      <c r="D50" s="17" t="s">
        <v>54</v>
      </c>
      <c r="E50" s="24" t="s">
        <v>76</v>
      </c>
      <c r="F50" s="23">
        <v>300</v>
      </c>
      <c r="G50" s="8">
        <v>0</v>
      </c>
      <c r="H50" s="9">
        <v>0</v>
      </c>
      <c r="I50" s="10">
        <f t="shared" si="3"/>
        <v>0</v>
      </c>
      <c r="J50" s="13">
        <f t="shared" si="4"/>
        <v>0</v>
      </c>
      <c r="K50" s="14">
        <f t="shared" si="5"/>
        <v>0</v>
      </c>
    </row>
    <row r="51" spans="3:11" ht="39.6" x14ac:dyDescent="0.3">
      <c r="C51" s="7">
        <v>39</v>
      </c>
      <c r="D51" s="17" t="s">
        <v>55</v>
      </c>
      <c r="E51" s="24" t="s">
        <v>76</v>
      </c>
      <c r="F51" s="23">
        <v>1200</v>
      </c>
      <c r="G51" s="15">
        <v>0</v>
      </c>
      <c r="H51" s="16">
        <v>0</v>
      </c>
      <c r="I51" s="10">
        <f t="shared" si="3"/>
        <v>0</v>
      </c>
      <c r="J51" s="13">
        <f t="shared" si="4"/>
        <v>0</v>
      </c>
      <c r="K51" s="14">
        <f t="shared" si="5"/>
        <v>0</v>
      </c>
    </row>
    <row r="52" spans="3:11" ht="40.200000000000003" thickBot="1" x14ac:dyDescent="0.35">
      <c r="C52" s="30">
        <v>40</v>
      </c>
      <c r="D52" s="17" t="s">
        <v>56</v>
      </c>
      <c r="E52" s="24" t="s">
        <v>76</v>
      </c>
      <c r="F52" s="23">
        <v>300</v>
      </c>
      <c r="G52" s="8">
        <v>0</v>
      </c>
      <c r="H52" s="9">
        <v>0</v>
      </c>
      <c r="I52" s="10">
        <f>G52+G52*H52</f>
        <v>0</v>
      </c>
      <c r="J52" s="11">
        <f>F52*G52</f>
        <v>0</v>
      </c>
      <c r="K52" s="12">
        <f>F52*I52</f>
        <v>0</v>
      </c>
    </row>
    <row r="53" spans="3:11" ht="66.599999999999994" thickBot="1" x14ac:dyDescent="0.35">
      <c r="C53" s="30">
        <v>41</v>
      </c>
      <c r="D53" s="17" t="s">
        <v>57</v>
      </c>
      <c r="E53" s="24" t="s">
        <v>76</v>
      </c>
      <c r="F53" s="23">
        <v>1500</v>
      </c>
      <c r="G53" s="8">
        <v>0</v>
      </c>
      <c r="H53" s="9">
        <v>0</v>
      </c>
      <c r="I53" s="10">
        <f t="shared" ref="I53:I62" si="6">G53+G53*H53</f>
        <v>0</v>
      </c>
      <c r="J53" s="13">
        <f t="shared" ref="J53:J68" si="7">F53*G53</f>
        <v>0</v>
      </c>
      <c r="K53" s="14">
        <f t="shared" ref="K53:K68" si="8">F53*I53</f>
        <v>0</v>
      </c>
    </row>
    <row r="54" spans="3:11" ht="93" thickBot="1" x14ac:dyDescent="0.35">
      <c r="C54" s="30">
        <v>42</v>
      </c>
      <c r="D54" s="17" t="s">
        <v>58</v>
      </c>
      <c r="E54" s="24" t="s">
        <v>76</v>
      </c>
      <c r="F54" s="23">
        <v>600</v>
      </c>
      <c r="G54" s="8">
        <v>0</v>
      </c>
      <c r="H54" s="9">
        <v>0</v>
      </c>
      <c r="I54" s="10">
        <f t="shared" si="6"/>
        <v>0</v>
      </c>
      <c r="J54" s="13">
        <f t="shared" si="7"/>
        <v>0</v>
      </c>
      <c r="K54" s="14">
        <f t="shared" si="8"/>
        <v>0</v>
      </c>
    </row>
    <row r="55" spans="3:11" ht="40.200000000000003" thickBot="1" x14ac:dyDescent="0.35">
      <c r="C55" s="30">
        <v>43</v>
      </c>
      <c r="D55" s="17" t="s">
        <v>59</v>
      </c>
      <c r="E55" s="24" t="s">
        <v>80</v>
      </c>
      <c r="F55" s="23">
        <v>400</v>
      </c>
      <c r="G55" s="8">
        <v>0</v>
      </c>
      <c r="H55" s="9">
        <v>0</v>
      </c>
      <c r="I55" s="10">
        <f t="shared" si="6"/>
        <v>0</v>
      </c>
      <c r="J55" s="13">
        <f t="shared" si="7"/>
        <v>0</v>
      </c>
      <c r="K55" s="14">
        <f t="shared" si="8"/>
        <v>0</v>
      </c>
    </row>
    <row r="56" spans="3:11" ht="40.200000000000003" thickBot="1" x14ac:dyDescent="0.35">
      <c r="C56" s="30">
        <v>44</v>
      </c>
      <c r="D56" s="17" t="s">
        <v>60</v>
      </c>
      <c r="E56" s="24" t="s">
        <v>76</v>
      </c>
      <c r="F56" s="23">
        <v>150</v>
      </c>
      <c r="G56" s="8">
        <v>0</v>
      </c>
      <c r="H56" s="9">
        <v>0</v>
      </c>
      <c r="I56" s="10">
        <f t="shared" si="6"/>
        <v>0</v>
      </c>
      <c r="J56" s="13">
        <f t="shared" si="7"/>
        <v>0</v>
      </c>
      <c r="K56" s="14">
        <f t="shared" si="8"/>
        <v>0</v>
      </c>
    </row>
    <row r="57" spans="3:11" ht="79.8" thickBot="1" x14ac:dyDescent="0.35">
      <c r="C57" s="30">
        <v>45</v>
      </c>
      <c r="D57" s="17" t="s">
        <v>61</v>
      </c>
      <c r="E57" s="24" t="s">
        <v>76</v>
      </c>
      <c r="F57" s="23">
        <v>500</v>
      </c>
      <c r="G57" s="8">
        <v>0</v>
      </c>
      <c r="H57" s="9">
        <v>0</v>
      </c>
      <c r="I57" s="10">
        <f t="shared" si="6"/>
        <v>0</v>
      </c>
      <c r="J57" s="13">
        <f t="shared" si="7"/>
        <v>0</v>
      </c>
      <c r="K57" s="14">
        <f t="shared" si="8"/>
        <v>0</v>
      </c>
    </row>
    <row r="58" spans="3:11" ht="53.4" thickBot="1" x14ac:dyDescent="0.35">
      <c r="C58" s="30">
        <v>46</v>
      </c>
      <c r="D58" s="17" t="s">
        <v>62</v>
      </c>
      <c r="E58" s="24" t="s">
        <v>76</v>
      </c>
      <c r="F58" s="23">
        <v>2500</v>
      </c>
      <c r="G58" s="8">
        <v>0</v>
      </c>
      <c r="H58" s="9">
        <v>0</v>
      </c>
      <c r="I58" s="10">
        <f t="shared" si="6"/>
        <v>0</v>
      </c>
      <c r="J58" s="13">
        <f t="shared" si="7"/>
        <v>0</v>
      </c>
      <c r="K58" s="14">
        <f t="shared" si="8"/>
        <v>0</v>
      </c>
    </row>
    <row r="59" spans="3:11" ht="27" thickBot="1" x14ac:dyDescent="0.35">
      <c r="C59" s="30">
        <v>47</v>
      </c>
      <c r="D59" s="17" t="s">
        <v>63</v>
      </c>
      <c r="E59" s="24" t="s">
        <v>76</v>
      </c>
      <c r="F59" s="23">
        <v>400</v>
      </c>
      <c r="G59" s="8">
        <v>0</v>
      </c>
      <c r="H59" s="9">
        <v>0</v>
      </c>
      <c r="I59" s="10">
        <f t="shared" si="6"/>
        <v>0</v>
      </c>
      <c r="J59" s="13">
        <f t="shared" si="7"/>
        <v>0</v>
      </c>
      <c r="K59" s="14">
        <f t="shared" si="8"/>
        <v>0</v>
      </c>
    </row>
    <row r="60" spans="3:11" ht="40.200000000000003" thickBot="1" x14ac:dyDescent="0.35">
      <c r="C60" s="30">
        <v>48</v>
      </c>
      <c r="D60" s="17" t="s">
        <v>64</v>
      </c>
      <c r="E60" s="24" t="s">
        <v>79</v>
      </c>
      <c r="F60" s="23">
        <v>1000</v>
      </c>
      <c r="G60" s="8">
        <v>0</v>
      </c>
      <c r="H60" s="9">
        <v>0</v>
      </c>
      <c r="I60" s="10">
        <f t="shared" si="6"/>
        <v>0</v>
      </c>
      <c r="J60" s="13">
        <f t="shared" si="7"/>
        <v>0</v>
      </c>
      <c r="K60" s="14">
        <f t="shared" si="8"/>
        <v>0</v>
      </c>
    </row>
    <row r="61" spans="3:11" ht="27" thickBot="1" x14ac:dyDescent="0.35">
      <c r="C61" s="30">
        <v>49</v>
      </c>
      <c r="D61" s="17" t="s">
        <v>65</v>
      </c>
      <c r="E61" s="24" t="s">
        <v>76</v>
      </c>
      <c r="F61" s="23">
        <v>200</v>
      </c>
      <c r="G61" s="8">
        <v>0</v>
      </c>
      <c r="H61" s="9">
        <v>0</v>
      </c>
      <c r="I61" s="10">
        <f t="shared" si="6"/>
        <v>0</v>
      </c>
      <c r="J61" s="13">
        <f t="shared" si="7"/>
        <v>0</v>
      </c>
      <c r="K61" s="14">
        <f t="shared" si="8"/>
        <v>0</v>
      </c>
    </row>
    <row r="62" spans="3:11" ht="53.4" thickBot="1" x14ac:dyDescent="0.35">
      <c r="C62" s="30">
        <v>50</v>
      </c>
      <c r="D62" s="17" t="s">
        <v>66</v>
      </c>
      <c r="E62" s="24" t="s">
        <v>79</v>
      </c>
      <c r="F62" s="23">
        <v>500</v>
      </c>
      <c r="G62" s="8">
        <v>0</v>
      </c>
      <c r="H62" s="9">
        <v>0</v>
      </c>
      <c r="I62" s="10">
        <f t="shared" si="6"/>
        <v>0</v>
      </c>
      <c r="J62" s="13">
        <f t="shared" si="7"/>
        <v>0</v>
      </c>
      <c r="K62" s="14">
        <f t="shared" si="8"/>
        <v>0</v>
      </c>
    </row>
    <row r="63" spans="3:11" ht="27" thickBot="1" x14ac:dyDescent="0.35">
      <c r="C63" s="30">
        <v>51</v>
      </c>
      <c r="D63" s="17" t="s">
        <v>67</v>
      </c>
      <c r="E63" s="24" t="s">
        <v>79</v>
      </c>
      <c r="F63" s="23">
        <v>300</v>
      </c>
      <c r="G63" s="8">
        <v>0</v>
      </c>
      <c r="H63" s="9">
        <v>0</v>
      </c>
      <c r="I63" s="10">
        <f>G63+G63*H63</f>
        <v>0</v>
      </c>
      <c r="J63" s="13">
        <f t="shared" si="7"/>
        <v>0</v>
      </c>
      <c r="K63" s="14">
        <f t="shared" si="8"/>
        <v>0</v>
      </c>
    </row>
    <row r="64" spans="3:11" ht="40.200000000000003" thickBot="1" x14ac:dyDescent="0.35">
      <c r="C64" s="30">
        <v>52</v>
      </c>
      <c r="D64" s="17" t="s">
        <v>68</v>
      </c>
      <c r="E64" s="24" t="s">
        <v>76</v>
      </c>
      <c r="F64" s="23">
        <v>400</v>
      </c>
      <c r="G64" s="8">
        <v>0</v>
      </c>
      <c r="H64" s="9">
        <v>0</v>
      </c>
      <c r="I64" s="10">
        <f t="shared" ref="I64:I68" si="9">G64+G64*H64</f>
        <v>0</v>
      </c>
      <c r="J64" s="13">
        <f t="shared" si="7"/>
        <v>0</v>
      </c>
      <c r="K64" s="14">
        <f t="shared" si="8"/>
        <v>0</v>
      </c>
    </row>
    <row r="65" spans="3:11" ht="27" thickBot="1" x14ac:dyDescent="0.35">
      <c r="C65" s="30">
        <v>53</v>
      </c>
      <c r="D65" s="17" t="s">
        <v>69</v>
      </c>
      <c r="E65" s="24" t="s">
        <v>76</v>
      </c>
      <c r="F65" s="23">
        <v>500</v>
      </c>
      <c r="G65" s="8">
        <v>0</v>
      </c>
      <c r="H65" s="9">
        <v>0</v>
      </c>
      <c r="I65" s="10">
        <f t="shared" si="9"/>
        <v>0</v>
      </c>
      <c r="J65" s="13">
        <f t="shared" si="7"/>
        <v>0</v>
      </c>
      <c r="K65" s="14">
        <f t="shared" si="8"/>
        <v>0</v>
      </c>
    </row>
    <row r="66" spans="3:11" ht="79.8" thickBot="1" x14ac:dyDescent="0.35">
      <c r="C66" s="30">
        <v>54</v>
      </c>
      <c r="D66" s="17" t="s">
        <v>70</v>
      </c>
      <c r="E66" s="24" t="s">
        <v>79</v>
      </c>
      <c r="F66" s="23">
        <v>1200</v>
      </c>
      <c r="G66" s="8">
        <v>0</v>
      </c>
      <c r="H66" s="9">
        <v>0</v>
      </c>
      <c r="I66" s="10">
        <f t="shared" si="9"/>
        <v>0</v>
      </c>
      <c r="J66" s="13">
        <f t="shared" si="7"/>
        <v>0</v>
      </c>
      <c r="K66" s="14">
        <f t="shared" si="8"/>
        <v>0</v>
      </c>
    </row>
    <row r="67" spans="3:11" ht="27" thickBot="1" x14ac:dyDescent="0.35">
      <c r="C67" s="30">
        <v>55</v>
      </c>
      <c r="D67" s="17" t="s">
        <v>71</v>
      </c>
      <c r="E67" s="24" t="s">
        <v>76</v>
      </c>
      <c r="F67" s="23">
        <v>600</v>
      </c>
      <c r="G67" s="8">
        <v>0</v>
      </c>
      <c r="H67" s="9">
        <v>0</v>
      </c>
      <c r="I67" s="10">
        <f t="shared" si="9"/>
        <v>0</v>
      </c>
      <c r="J67" s="13">
        <f t="shared" si="7"/>
        <v>0</v>
      </c>
      <c r="K67" s="14">
        <f t="shared" si="8"/>
        <v>0</v>
      </c>
    </row>
    <row r="68" spans="3:11" ht="26.4" x14ac:dyDescent="0.3">
      <c r="C68" s="30">
        <v>56</v>
      </c>
      <c r="D68" s="17" t="s">
        <v>72</v>
      </c>
      <c r="E68" s="24" t="s">
        <v>76</v>
      </c>
      <c r="F68" s="23">
        <v>200</v>
      </c>
      <c r="G68" s="15">
        <v>0</v>
      </c>
      <c r="H68" s="16">
        <v>0</v>
      </c>
      <c r="I68" s="10">
        <f t="shared" si="9"/>
        <v>0</v>
      </c>
      <c r="J68" s="13">
        <f t="shared" si="7"/>
        <v>0</v>
      </c>
      <c r="K68" s="14">
        <f t="shared" si="8"/>
        <v>0</v>
      </c>
    </row>
    <row r="69" spans="3:11" ht="40.200000000000003" thickBot="1" x14ac:dyDescent="0.35">
      <c r="C69" s="30">
        <v>57</v>
      </c>
      <c r="D69" s="17" t="s">
        <v>73</v>
      </c>
      <c r="E69" s="24" t="s">
        <v>76</v>
      </c>
      <c r="F69" s="23">
        <v>1000</v>
      </c>
      <c r="G69" s="8">
        <v>0</v>
      </c>
      <c r="H69" s="9">
        <v>0</v>
      </c>
      <c r="I69" s="10">
        <f>G69+G69*H69</f>
        <v>0</v>
      </c>
      <c r="J69" s="11">
        <f>F69*G69</f>
        <v>0</v>
      </c>
      <c r="K69" s="12">
        <f>F69*I69</f>
        <v>0</v>
      </c>
    </row>
    <row r="70" spans="3:11" ht="53.4" thickBot="1" x14ac:dyDescent="0.35">
      <c r="C70" s="30">
        <v>58</v>
      </c>
      <c r="D70" s="17" t="s">
        <v>74</v>
      </c>
      <c r="E70" s="24" t="s">
        <v>76</v>
      </c>
      <c r="F70" s="23">
        <v>16000</v>
      </c>
      <c r="G70" s="8">
        <v>0</v>
      </c>
      <c r="H70" s="9">
        <v>0</v>
      </c>
      <c r="I70" s="10">
        <f t="shared" ref="I70:I71" si="10">G70+G70*H70</f>
        <v>0</v>
      </c>
      <c r="J70" s="13">
        <f t="shared" ref="J70:J71" si="11">F70*G70</f>
        <v>0</v>
      </c>
      <c r="K70" s="14">
        <f t="shared" ref="K70:K71" si="12">F70*I70</f>
        <v>0</v>
      </c>
    </row>
    <row r="71" spans="3:11" ht="26.4" x14ac:dyDescent="0.3">
      <c r="C71" s="30">
        <v>59</v>
      </c>
      <c r="D71" s="22" t="s">
        <v>75</v>
      </c>
      <c r="E71" s="28" t="s">
        <v>76</v>
      </c>
      <c r="F71" s="29">
        <v>300</v>
      </c>
      <c r="G71" s="8">
        <v>0</v>
      </c>
      <c r="H71" s="9">
        <v>0</v>
      </c>
      <c r="I71" s="10">
        <f t="shared" si="10"/>
        <v>0</v>
      </c>
      <c r="J71" s="13">
        <f t="shared" si="11"/>
        <v>0</v>
      </c>
      <c r="K71" s="14">
        <f t="shared" si="12"/>
        <v>0</v>
      </c>
    </row>
  </sheetData>
  <mergeCells count="20">
    <mergeCell ref="D7:I7"/>
    <mergeCell ref="D2:I2"/>
    <mergeCell ref="D3:I3"/>
    <mergeCell ref="D4:I4"/>
    <mergeCell ref="D5:I5"/>
    <mergeCell ref="D6:I6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D8:I8"/>
    <mergeCell ref="D11:I11"/>
    <mergeCell ref="D12:I12"/>
    <mergeCell ref="D13:I13"/>
    <mergeCell ref="D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Nauczyciel</cp:lastModifiedBy>
  <dcterms:created xsi:type="dcterms:W3CDTF">2023-06-12T08:46:04Z</dcterms:created>
  <dcterms:modified xsi:type="dcterms:W3CDTF">2023-06-12T09:18:54Z</dcterms:modified>
</cp:coreProperties>
</file>