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udynki" sheetId="1" r:id="rId1"/>
    <sheet name="Arkusz3" sheetId="2" state="hidden" r:id="rId2"/>
    <sheet name="Wyposażenie" sheetId="3" r:id="rId3"/>
    <sheet name="Sprzęt elektroniczny" sheetId="4" r:id="rId4"/>
  </sheets>
  <definedNames/>
  <calcPr fullCalcOnLoad="1"/>
</workbook>
</file>

<file path=xl/sharedStrings.xml><?xml version="1.0" encoding="utf-8"?>
<sst xmlns="http://schemas.openxmlformats.org/spreadsheetml/2006/main" count="53" uniqueCount="49">
  <si>
    <t>Lokalizacja</t>
  </si>
  <si>
    <t>Przedmiot ubezpieczenia</t>
  </si>
  <si>
    <t>Budynek</t>
  </si>
  <si>
    <t>Lp.</t>
  </si>
  <si>
    <t>Centum Kultury i Sportu "Ziemowit"</t>
  </si>
  <si>
    <t>ul. Niepodległości 43, 88-150 Kruszwica</t>
  </si>
  <si>
    <t>rok budowy</t>
  </si>
  <si>
    <t>powierzchnia</t>
  </si>
  <si>
    <t>ilość kondygnacji</t>
  </si>
  <si>
    <t>matriał ścian</t>
  </si>
  <si>
    <t xml:space="preserve">pokrycie dachu </t>
  </si>
  <si>
    <t>zabezpieczenia p.poz</t>
  </si>
  <si>
    <t>Chełmce</t>
  </si>
  <si>
    <t>szacunkowa wartość Odtw.</t>
  </si>
  <si>
    <t>wartośc odtworzeniowa wg współczynnika:</t>
  </si>
  <si>
    <t>Wartośc O lub KB</t>
  </si>
  <si>
    <t>WYPOSAŻENIE</t>
  </si>
  <si>
    <t>Gr VII</t>
  </si>
  <si>
    <t>Gr III</t>
  </si>
  <si>
    <t>Gr IV</t>
  </si>
  <si>
    <t>Gr V</t>
  </si>
  <si>
    <t>Gr VI</t>
  </si>
  <si>
    <t>Gr VIII</t>
  </si>
  <si>
    <t xml:space="preserve">Razem: </t>
  </si>
  <si>
    <t>Wg ewidencji srodków trwałych</t>
  </si>
  <si>
    <t>Rok produkcji</t>
  </si>
  <si>
    <t>Nazwa Jednostki:</t>
  </si>
  <si>
    <t>:</t>
  </si>
  <si>
    <r>
      <t xml:space="preserve">Rodzaj sprzętu </t>
    </r>
    <r>
      <rPr>
        <sz val="10"/>
        <color indexed="10"/>
        <rFont val="Arial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</si>
  <si>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</si>
  <si>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RAZEM</t>
  </si>
  <si>
    <t>WYKAZ SPRZETU ELEKTRONICZNEGO</t>
  </si>
  <si>
    <t xml:space="preserve">Razem </t>
  </si>
  <si>
    <t>Wyposażenie:</t>
  </si>
  <si>
    <t>sprzęt ratowniczy</t>
  </si>
  <si>
    <t>1800 zł / 1 m kw - budynki administracji i szkoły,</t>
  </si>
  <si>
    <t>1200 zł / 1 m kw - budynki gospodarcze, zaplecza socjalnego, remizy, warsztaty,</t>
  </si>
  <si>
    <t xml:space="preserve">Jednostka płacąca za polisę  </t>
  </si>
  <si>
    <t xml:space="preserve">Nr inwen-tarzowy </t>
  </si>
  <si>
    <t>cegła</t>
  </si>
  <si>
    <t>papa</t>
  </si>
  <si>
    <t xml:space="preserve">gasnice, </t>
  </si>
  <si>
    <t>CKiS ZIEMOWIT w Kruszwicy</t>
  </si>
  <si>
    <t>CKIS ZIEMOWIT w Kruszwicy</t>
  </si>
  <si>
    <t>zestaw komputerowy</t>
  </si>
  <si>
    <t>ul. Kujawska</t>
  </si>
  <si>
    <r>
      <t xml:space="preserve">1. Wykaz sprzętu elektronicznego </t>
    </r>
    <r>
      <rPr>
        <b/>
        <i/>
        <u val="single"/>
        <sz val="14"/>
        <rFont val="Arial"/>
        <family val="2"/>
      </rPr>
      <t>stacjonarnego</t>
    </r>
    <r>
      <rPr>
        <b/>
        <i/>
        <sz val="12"/>
        <rFont val="Arial"/>
        <family val="2"/>
      </rPr>
      <t xml:space="preserve"> - rok 2016-2020</t>
    </r>
  </si>
  <si>
    <t>Załącznik nr 6</t>
  </si>
  <si>
    <t>Załącznik nr 6                     CKiS " Ziemowit"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</si>
</sst>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Czcionka tekstu podstawowego"/>
      <family val="0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Czcionka tekstu podstawowego"/>
      <family val="0"/>
    </font>
    <font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i/>
      <sz val="10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12"/>
      <color rgb="FFFF0000"/>
      <name val="Arial"/>
      <family val="2"/>
    </font>
    <font>
      <sz val="9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3" fillId="0" borderId="10" xfId="0" applyFont="1" applyBorder="1" applyAlignment="1">
      <alignment/>
    </xf>
    <xf numFmtId="44" fontId="53" fillId="0" borderId="10" xfId="61" applyFont="1" applyBorder="1" applyAlignment="1">
      <alignment/>
    </xf>
    <xf numFmtId="0" fontId="0" fillId="0" borderId="0" xfId="0" applyBorder="1" applyAlignment="1">
      <alignment/>
    </xf>
    <xf numFmtId="44" fontId="0" fillId="0" borderId="0" xfId="61" applyFont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58" fillId="0" borderId="10" xfId="61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33" borderId="10" xfId="0" applyNumberFormat="1" applyFill="1" applyBorder="1" applyAlignment="1">
      <alignment horizontal="right"/>
    </xf>
    <xf numFmtId="44" fontId="0" fillId="33" borderId="15" xfId="0" applyNumberFormat="1" applyFill="1" applyBorder="1" applyAlignment="1">
      <alignment horizontal="right"/>
    </xf>
    <xf numFmtId="44" fontId="0" fillId="0" borderId="0" xfId="61" applyFont="1" applyBorder="1" applyAlignment="1">
      <alignment vertical="center"/>
    </xf>
    <xf numFmtId="0" fontId="53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44" fontId="0" fillId="33" borderId="18" xfId="0" applyNumberFormat="1" applyFill="1" applyBorder="1" applyAlignment="1">
      <alignment horizontal="right"/>
    </xf>
    <xf numFmtId="44" fontId="0" fillId="33" borderId="19" xfId="0" applyNumberFormat="1" applyFill="1" applyBorder="1" applyAlignment="1">
      <alignment horizontal="right"/>
    </xf>
    <xf numFmtId="8" fontId="0" fillId="33" borderId="18" xfId="0" applyNumberFormat="1" applyFill="1" applyBorder="1" applyAlignment="1">
      <alignment horizontal="right"/>
    </xf>
    <xf numFmtId="0" fontId="61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3" fillId="0" borderId="0" xfId="52" applyFont="1" applyAlignment="1">
      <alignment wrapText="1"/>
      <protection/>
    </xf>
    <xf numFmtId="0" fontId="4" fillId="0" borderId="0" xfId="52" applyFont="1" applyFill="1" applyAlignment="1">
      <alignment wrapText="1"/>
      <protection/>
    </xf>
    <xf numFmtId="0" fontId="63" fillId="33" borderId="20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vertical="center" wrapText="1"/>
      <protection/>
    </xf>
    <xf numFmtId="166" fontId="3" fillId="0" borderId="24" xfId="52" applyNumberFormat="1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2" fontId="3" fillId="0" borderId="0" xfId="52" applyNumberFormat="1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vertical="center" wrapText="1"/>
      <protection/>
    </xf>
    <xf numFmtId="166" fontId="4" fillId="0" borderId="10" xfId="52" applyNumberFormat="1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9" fillId="0" borderId="25" xfId="0" applyFont="1" applyBorder="1" applyAlignment="1">
      <alignment/>
    </xf>
    <xf numFmtId="44" fontId="9" fillId="0" borderId="26" xfId="61" applyFont="1" applyBorder="1" applyAlignment="1">
      <alignment/>
    </xf>
    <xf numFmtId="0" fontId="9" fillId="0" borderId="10" xfId="0" applyFont="1" applyBorder="1" applyAlignment="1">
      <alignment vertical="center"/>
    </xf>
    <xf numFmtId="44" fontId="9" fillId="0" borderId="27" xfId="6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8" xfId="0" applyBorder="1" applyAlignment="1">
      <alignment horizontal="right"/>
    </xf>
    <xf numFmtId="8" fontId="64" fillId="33" borderId="18" xfId="0" applyNumberFormat="1" applyFont="1" applyFill="1" applyBorder="1" applyAlignment="1">
      <alignment horizontal="right"/>
    </xf>
    <xf numFmtId="44" fontId="53" fillId="0" borderId="0" xfId="0" applyNumberFormat="1" applyFont="1" applyAlignment="1">
      <alignment/>
    </xf>
    <xf numFmtId="8" fontId="53" fillId="0" borderId="0" xfId="0" applyNumberFormat="1" applyFont="1" applyAlignment="1">
      <alignment/>
    </xf>
    <xf numFmtId="0" fontId="60" fillId="0" borderId="28" xfId="0" applyFont="1" applyBorder="1" applyAlignment="1">
      <alignment horizontal="center"/>
    </xf>
    <xf numFmtId="0" fontId="4" fillId="0" borderId="29" xfId="52" applyFont="1" applyFill="1" applyBorder="1" applyAlignment="1">
      <alignment horizontal="center" vertical="center" wrapText="1"/>
      <protection/>
    </xf>
    <xf numFmtId="0" fontId="53" fillId="0" borderId="18" xfId="0" applyFont="1" applyBorder="1" applyAlignment="1">
      <alignment horizontal="right"/>
    </xf>
    <xf numFmtId="8" fontId="53" fillId="0" borderId="18" xfId="0" applyNumberFormat="1" applyFont="1" applyBorder="1" applyAlignment="1">
      <alignment horizontal="right"/>
    </xf>
    <xf numFmtId="8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6" fillId="0" borderId="20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8" fontId="6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4" fontId="9" fillId="0" borderId="10" xfId="61" applyFont="1" applyBorder="1" applyAlignment="1">
      <alignment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5" fillId="0" borderId="42" xfId="0" applyNumberFormat="1" applyFont="1" applyBorder="1" applyAlignment="1">
      <alignment/>
    </xf>
    <xf numFmtId="44" fontId="68" fillId="0" borderId="10" xfId="0" applyNumberFormat="1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K22" sqref="K22"/>
    </sheetView>
  </sheetViews>
  <sheetFormatPr defaultColWidth="8.796875" defaultRowHeight="14.25"/>
  <cols>
    <col min="1" max="1" width="10.5" style="0" customWidth="1"/>
    <col min="2" max="2" width="40.09765625" style="0" customWidth="1"/>
    <col min="3" max="3" width="13" style="0" customWidth="1"/>
    <col min="4" max="4" width="6.69921875" style="0" customWidth="1"/>
    <col min="5" max="5" width="6.5" style="0" customWidth="1"/>
    <col min="6" max="6" width="5.69921875" style="0" customWidth="1"/>
    <col min="7" max="7" width="12.59765625" style="0" customWidth="1"/>
    <col min="8" max="8" width="16" style="0" customWidth="1"/>
    <col min="9" max="9" width="13.5" style="0" customWidth="1"/>
    <col min="10" max="10" width="21" style="0" customWidth="1"/>
    <col min="11" max="11" width="17" style="0" customWidth="1"/>
  </cols>
  <sheetData>
    <row r="1" spans="2:4" ht="15">
      <c r="B1" s="69" t="s">
        <v>48</v>
      </c>
      <c r="D1" s="40"/>
    </row>
    <row r="3" spans="1:10" ht="18" customHeight="1">
      <c r="A3" s="70" t="s">
        <v>3</v>
      </c>
      <c r="B3" s="71" t="s">
        <v>0</v>
      </c>
      <c r="C3" s="72" t="s">
        <v>1</v>
      </c>
      <c r="D3" s="72" t="s">
        <v>6</v>
      </c>
      <c r="E3" s="72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3" t="s">
        <v>13</v>
      </c>
    </row>
    <row r="4" spans="1:10" ht="14.25">
      <c r="A4" s="77">
        <v>1</v>
      </c>
      <c r="B4" s="74" t="s">
        <v>5</v>
      </c>
      <c r="C4" s="75" t="s">
        <v>2</v>
      </c>
      <c r="D4" s="5">
        <v>1962</v>
      </c>
      <c r="E4" s="6">
        <v>404</v>
      </c>
      <c r="F4" s="7">
        <v>2</v>
      </c>
      <c r="G4" s="7" t="s">
        <v>39</v>
      </c>
      <c r="H4" s="7" t="s">
        <v>40</v>
      </c>
      <c r="I4" s="82" t="s">
        <v>41</v>
      </c>
      <c r="J4" s="76">
        <v>484400</v>
      </c>
    </row>
    <row r="5" spans="1:10" ht="15.75">
      <c r="A5" s="3"/>
      <c r="B5" s="3"/>
      <c r="C5" s="3"/>
      <c r="D5" s="3"/>
      <c r="E5" s="3"/>
      <c r="F5" s="3"/>
      <c r="G5" s="3"/>
      <c r="H5" s="3"/>
      <c r="I5" s="4"/>
      <c r="J5" s="83">
        <f>SUM(J4:J4)</f>
        <v>484400</v>
      </c>
    </row>
    <row r="6" spans="1:9" ht="14.25">
      <c r="A6" s="3"/>
      <c r="B6" s="3"/>
      <c r="C6" s="3"/>
      <c r="D6" s="3"/>
      <c r="E6" s="3"/>
      <c r="F6" s="3"/>
      <c r="G6" s="3"/>
      <c r="H6" s="3"/>
      <c r="I6" s="4"/>
    </row>
    <row r="7" spans="2:10" ht="14.25">
      <c r="B7" s="3"/>
      <c r="J7" s="10" t="s">
        <v>14</v>
      </c>
    </row>
    <row r="8" spans="2:10" ht="14.25">
      <c r="B8" s="15"/>
      <c r="J8" s="10" t="s">
        <v>35</v>
      </c>
    </row>
    <row r="9" spans="2:10" ht="14.25">
      <c r="B9" s="3"/>
      <c r="J9" s="10" t="s">
        <v>36</v>
      </c>
    </row>
    <row r="10" ht="14.25">
      <c r="B10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8.69921875" style="0" customWidth="1"/>
  </cols>
  <sheetData>
    <row r="1" spans="1:2" ht="15">
      <c r="A1" s="1"/>
      <c r="B1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K27" sqref="K27"/>
    </sheetView>
  </sheetViews>
  <sheetFormatPr defaultColWidth="8.796875" defaultRowHeight="14.25"/>
  <cols>
    <col min="1" max="1" width="7.8984375" style="0" customWidth="1"/>
    <col min="2" max="2" width="32.3984375" style="0" customWidth="1"/>
    <col min="3" max="3" width="34.5" style="0" customWidth="1"/>
    <col min="4" max="4" width="14.5" style="0" customWidth="1"/>
    <col min="5" max="5" width="14.69921875" style="0" customWidth="1"/>
    <col min="6" max="6" width="12.69921875" style="0" customWidth="1"/>
  </cols>
  <sheetData>
    <row r="1" ht="15" thickBot="1"/>
    <row r="2" spans="4:5" ht="15">
      <c r="D2" s="61" t="s">
        <v>16</v>
      </c>
      <c r="E2" s="62"/>
    </row>
    <row r="3" spans="4:5" ht="15" thickBot="1">
      <c r="D3" s="11"/>
      <c r="E3" s="12"/>
    </row>
    <row r="4" spans="1:5" ht="15.75" thickBot="1">
      <c r="A4" s="8" t="s">
        <v>3</v>
      </c>
      <c r="B4" s="9" t="s">
        <v>37</v>
      </c>
      <c r="C4" s="16" t="s">
        <v>0</v>
      </c>
      <c r="D4" s="17" t="s">
        <v>34</v>
      </c>
      <c r="E4" s="50" t="s">
        <v>15</v>
      </c>
    </row>
    <row r="5" spans="1:5" ht="14.25">
      <c r="A5" s="63">
        <v>1</v>
      </c>
      <c r="B5" s="65" t="s">
        <v>42</v>
      </c>
      <c r="C5" s="58" t="s">
        <v>24</v>
      </c>
      <c r="D5" s="13" t="s">
        <v>18</v>
      </c>
      <c r="E5" s="20">
        <v>91834.44</v>
      </c>
    </row>
    <row r="6" spans="1:5" ht="14.25">
      <c r="A6" s="63"/>
      <c r="B6" s="65"/>
      <c r="C6" s="59"/>
      <c r="D6" s="13" t="s">
        <v>19</v>
      </c>
      <c r="E6" s="20">
        <f>4098.36</f>
        <v>4098.36</v>
      </c>
    </row>
    <row r="7" spans="1:5" ht="14.25">
      <c r="A7" s="63"/>
      <c r="B7" s="65"/>
      <c r="C7" s="59"/>
      <c r="D7" s="13" t="s">
        <v>20</v>
      </c>
      <c r="E7" s="20">
        <v>20422.76</v>
      </c>
    </row>
    <row r="8" spans="1:6" ht="14.25">
      <c r="A8" s="63"/>
      <c r="B8" s="65"/>
      <c r="C8" s="59"/>
      <c r="D8" s="13" t="s">
        <v>21</v>
      </c>
      <c r="E8" s="20">
        <v>67514.56</v>
      </c>
      <c r="F8" s="54"/>
    </row>
    <row r="9" spans="1:5" ht="14.25">
      <c r="A9" s="63"/>
      <c r="B9" s="65"/>
      <c r="C9" s="59"/>
      <c r="D9" s="13" t="s">
        <v>17</v>
      </c>
      <c r="E9" s="20"/>
    </row>
    <row r="10" spans="1:5" ht="14.25">
      <c r="A10" s="63"/>
      <c r="B10" s="65"/>
      <c r="C10" s="59"/>
      <c r="D10" s="46" t="s">
        <v>22</v>
      </c>
      <c r="E10" s="18">
        <f>3256.1+2827.87+2380+3186.98+2213.93+3089.42</f>
        <v>16954.3</v>
      </c>
    </row>
    <row r="11" spans="1:5" ht="15">
      <c r="A11" s="63"/>
      <c r="B11" s="65"/>
      <c r="C11" s="59"/>
      <c r="D11" s="52" t="s">
        <v>23</v>
      </c>
      <c r="E11" s="53">
        <f>SUM(E5:E10)</f>
        <v>200824.41999999998</v>
      </c>
    </row>
    <row r="12" spans="1:5" ht="14.25">
      <c r="A12" s="63"/>
      <c r="B12" s="65"/>
      <c r="C12" s="59"/>
      <c r="D12" s="13"/>
      <c r="E12" s="47"/>
    </row>
    <row r="13" spans="1:5" ht="15" thickBot="1">
      <c r="A13" s="64"/>
      <c r="B13" s="66"/>
      <c r="C13" s="60"/>
      <c r="D13" s="14"/>
      <c r="E13" s="19"/>
    </row>
    <row r="14" spans="1:5" ht="14.25">
      <c r="A14" s="55">
        <v>2</v>
      </c>
      <c r="B14" s="79" t="s">
        <v>4</v>
      </c>
      <c r="C14" s="41" t="s">
        <v>45</v>
      </c>
      <c r="D14" s="42"/>
      <c r="E14" s="42">
        <v>10000</v>
      </c>
    </row>
    <row r="15" spans="1:5" ht="14.25">
      <c r="A15" s="56"/>
      <c r="B15" s="80"/>
      <c r="C15" s="43" t="s">
        <v>5</v>
      </c>
      <c r="D15" s="44"/>
      <c r="E15" s="44">
        <v>140000</v>
      </c>
    </row>
    <row r="16" spans="1:5" ht="15" thickBot="1">
      <c r="A16" s="57"/>
      <c r="B16" s="81"/>
      <c r="C16" s="45" t="s">
        <v>12</v>
      </c>
      <c r="D16" s="78"/>
      <c r="E16" s="78">
        <v>10000</v>
      </c>
    </row>
    <row r="17" ht="15">
      <c r="E17" s="48">
        <f>SUM(E14:E16)</f>
        <v>160000</v>
      </c>
    </row>
    <row r="19" ht="14.25">
      <c r="D19" t="s">
        <v>32</v>
      </c>
    </row>
    <row r="20" spans="4:5" ht="15">
      <c r="D20" t="s">
        <v>33</v>
      </c>
      <c r="E20" s="49">
        <v>360824.42</v>
      </c>
    </row>
  </sheetData>
  <sheetProtection/>
  <mergeCells count="6">
    <mergeCell ref="A14:A16"/>
    <mergeCell ref="B14:B16"/>
    <mergeCell ref="C5:C13"/>
    <mergeCell ref="D2:E2"/>
    <mergeCell ref="A5:A13"/>
    <mergeCell ref="B5:B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D19" sqref="D19"/>
    </sheetView>
  </sheetViews>
  <sheetFormatPr defaultColWidth="8.796875" defaultRowHeight="14.25"/>
  <cols>
    <col min="1" max="1" width="16.3984375" style="0" customWidth="1"/>
    <col min="2" max="2" width="9.8984375" style="0" customWidth="1"/>
    <col min="3" max="3" width="50.09765625" style="0" customWidth="1"/>
    <col min="4" max="4" width="16.3984375" style="0" customWidth="1"/>
    <col min="5" max="5" width="18" style="0" customWidth="1"/>
  </cols>
  <sheetData>
    <row r="1" spans="1:5" ht="15.75">
      <c r="A1" s="21" t="s">
        <v>47</v>
      </c>
      <c r="B1" s="21"/>
      <c r="C1" s="22" t="s">
        <v>26</v>
      </c>
      <c r="D1" s="21"/>
      <c r="E1" s="21" t="s">
        <v>27</v>
      </c>
    </row>
    <row r="2" spans="1:5" ht="15.75">
      <c r="A2" s="21"/>
      <c r="B2" s="21"/>
      <c r="C2" s="22" t="s">
        <v>43</v>
      </c>
      <c r="D2" s="21"/>
      <c r="E2" s="21"/>
    </row>
    <row r="3" spans="1:5" ht="21.75" customHeight="1">
      <c r="A3" s="21"/>
      <c r="B3" s="21"/>
      <c r="C3" s="21"/>
      <c r="D3" s="21"/>
      <c r="E3" s="21"/>
    </row>
    <row r="4" spans="1:5" ht="21" customHeight="1">
      <c r="A4" s="23"/>
      <c r="B4" s="23"/>
      <c r="C4" s="24" t="s">
        <v>31</v>
      </c>
      <c r="D4" s="23"/>
      <c r="E4" s="23"/>
    </row>
    <row r="5" spans="1:5" ht="15.75">
      <c r="A5" s="67"/>
      <c r="B5" s="67"/>
      <c r="C5" s="67"/>
      <c r="D5" s="67"/>
      <c r="E5" s="25"/>
    </row>
    <row r="6" spans="1:5" ht="15" customHeight="1">
      <c r="A6" s="68" t="s">
        <v>46</v>
      </c>
      <c r="B6" s="68"/>
      <c r="C6" s="68"/>
      <c r="D6" s="68"/>
      <c r="E6" s="68"/>
    </row>
    <row r="7" spans="1:5" ht="117.75" customHeight="1" thickBot="1">
      <c r="A7" s="26" t="s">
        <v>3</v>
      </c>
      <c r="B7" s="51" t="s">
        <v>38</v>
      </c>
      <c r="C7" s="27" t="s">
        <v>28</v>
      </c>
      <c r="D7" s="27" t="s">
        <v>25</v>
      </c>
      <c r="E7" s="28" t="s">
        <v>29</v>
      </c>
    </row>
    <row r="8" spans="1:5" ht="15">
      <c r="A8" s="29">
        <v>1</v>
      </c>
      <c r="B8" s="29"/>
      <c r="C8" s="30" t="s">
        <v>44</v>
      </c>
      <c r="D8" s="30">
        <v>2017</v>
      </c>
      <c r="E8" s="31">
        <v>1830</v>
      </c>
    </row>
    <row r="9" spans="1:5" ht="15.75">
      <c r="A9" s="32"/>
      <c r="B9" s="32"/>
      <c r="C9" s="37" t="s">
        <v>30</v>
      </c>
      <c r="D9" s="38"/>
      <c r="E9" s="39">
        <f>SUM(E8:E8)</f>
        <v>1830</v>
      </c>
    </row>
    <row r="10" spans="1:5" ht="15.75">
      <c r="A10" s="33"/>
      <c r="B10" s="33"/>
      <c r="C10" s="34"/>
      <c r="D10" s="35"/>
      <c r="E10" s="36"/>
    </row>
    <row r="18" spans="1:5" ht="15.75">
      <c r="A18" s="33"/>
      <c r="B18" s="33"/>
      <c r="C18" s="34"/>
      <c r="D18" s="35"/>
      <c r="E18" s="36"/>
    </row>
  </sheetData>
  <sheetProtection/>
  <mergeCells count="2">
    <mergeCell ref="A5:D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Sylwester</cp:lastModifiedBy>
  <cp:lastPrinted>2018-04-12T18:06:08Z</cp:lastPrinted>
  <dcterms:created xsi:type="dcterms:W3CDTF">2014-09-03T11:36:18Z</dcterms:created>
  <dcterms:modified xsi:type="dcterms:W3CDTF">2020-10-26T08:46:21Z</dcterms:modified>
  <cp:category/>
  <cp:version/>
  <cp:contentType/>
  <cp:contentStatus/>
</cp:coreProperties>
</file>