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K:\zamowienia_publiczne\ZAMÓWIENIA DO 130 tys. zł\POST ĘPOWANIA\2024\ZP-381-20 Sprzęt jednorazowy - apteka\"/>
    </mc:Choice>
  </mc:AlternateContent>
  <xr:revisionPtr revIDLastSave="0" documentId="13_ncr:1_{AAC8F0C2-5856-4E8A-B3E6-FF23746ADF69}" xr6:coauthVersionLast="47" xr6:coauthVersionMax="47" xr10:uidLastSave="{00000000-0000-0000-0000-000000000000}"/>
  <bookViews>
    <workbookView xWindow="-120" yWindow="-120" windowWidth="20730" windowHeight="11160" activeTab="1" xr2:uid="{DD58DBF6-108D-48E3-B3C1-A3D7CBC9CA73}"/>
  </bookViews>
  <sheets>
    <sheet name="Część 1" sheetId="1" r:id="rId1"/>
    <sheet name="Część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2" l="1"/>
  <c r="F31" i="1"/>
  <c r="F7" i="2"/>
  <c r="H31" i="1" l="1"/>
</calcChain>
</file>

<file path=xl/sharedStrings.xml><?xml version="1.0" encoding="utf-8"?>
<sst xmlns="http://schemas.openxmlformats.org/spreadsheetml/2006/main" count="100" uniqueCount="51">
  <si>
    <t>Sprzęt endoskopowy</t>
  </si>
  <si>
    <t>Lp.</t>
  </si>
  <si>
    <t>Nazwa międzynarodowa, postać, dawka, wielkość opakowania.</t>
  </si>
  <si>
    <t>Jednostka miary</t>
  </si>
  <si>
    <t>Cena jednostkowa netto</t>
  </si>
  <si>
    <t>Wartość netto</t>
  </si>
  <si>
    <t>Stawka Vat
(%)</t>
  </si>
  <si>
    <t>Wartość brutto</t>
  </si>
  <si>
    <t xml:space="preserve"> Nazwa handlowa, dawka,postać,wielkość opakowania producent oferowanego asortymentu</t>
  </si>
  <si>
    <t>Klipsownica jednorazowego użytku, z możłiwością otwarcia/zamknięcia klipsa przed jego uwolnieniem, rozwarcie klipsa 13 i 16 mm, kąt rozwarcie 135*, długość robocza narzędzia 230 cm, średnica cewnika 2,5 mm.</t>
  </si>
  <si>
    <t>szt.</t>
  </si>
  <si>
    <t>Kleszcze biopsyjne, jednorazowego użytku. Łyżeczki owalne z okienkiem, z kolcem. Śr. osłonki 2,3 mm. Dł. narzędzia 160 cm i 230 cm. Spiralna osłonka pokryta teflonem. Możliwość otwierania i zamykania łyżeczek bez względu na stopień podgięcia endoskopu. Min. śr. kanału roboczego 2,8 mm.</t>
  </si>
  <si>
    <t>Kleszcze biopsyjne, jednorazowego użytku. Łyżeczki typu aligator z kolcem. Śr. cewnika 2,2-2,3 mm. Dł. narzędzia 230 cm. Spiralny cewnik pokryty teflonem. Na opakowaniu min. 3 etykiety samoprzylepne z kodem.</t>
  </si>
  <si>
    <t>Igła do ostrzykiwania, jednorazowego użytku, śr.ostrza igły  0,6 mm, dł. ostrza 5 mm, dł. narzędzia 220-230 cm, osłonka śr. 2,2-2,3 mm, mechanizm długopisowy zapobiegający niekontrolowanemu wysuwaniu i chowaniu się ostrza, obsługiwany jednym kciukiem. Osłonka teflonowa odporna na załamania, u wyjścia ostrza wzmocniona atraumatycznym metalowym kołnierzem.</t>
  </si>
  <si>
    <t>Ustnik endoskopowy jednorazowego użytku, z gumką tekstylną, nie zawierający lateksu.</t>
  </si>
  <si>
    <t xml:space="preserve">Jednorazowa pętla do usuwania zmian płaskich w obrębie śluzówki przewodu pokarmowego, pętla w kształcie rombu o wymiarach 14 x 27 mm, wykonana z pojedynczego, płaskiego drutu, średnica korpusu 2,4 mm, długość 2300 mm, pętla trwale połączona z uchwytem, rączka skalowana. </t>
  </si>
  <si>
    <t xml:space="preserve">Chwytak do polipów oraz ciał obcych, jednorazowego użytku, typu aligator z zębem szczura, obrotowy 360 stopni, długość robocza 230 cm, cewnik o śr. 2,3 mm. </t>
  </si>
  <si>
    <t xml:space="preserve">Chwytak do polipów oraz ciał obcych, jednorazowego użytku, 4-palczasty, ramiona zakończone haczykami, długość robocza 230 cm, cewnik o śr. 2,3 mm. </t>
  </si>
  <si>
    <t>Pętla do polipektomii, jednorazowego użytku, plecionka, pętla owalna, śr. pętli 10, 15, 25, 35 mm Śr. Osłonki 2,2-2,3 mm . Funkcja płynnej rotacji. Rękojeść skalowana co 5 mm. Dł. narzędzia 220-230 cm.</t>
  </si>
  <si>
    <t>Pętla do polipektomii, jednorazowego użytku, z pojedynczego drutu, pętla owalna, śr. pętli 5-6 mm Śr. Osłonki 2,2-2,3 mm . Funkcja płynnej rotacji. Rękojeść skalowana co 5 mm. Dł. narzędzia 220-230 cm.</t>
  </si>
  <si>
    <r>
      <rPr>
        <sz val="10"/>
        <color rgb="FF000000"/>
        <rFont val="Arial"/>
        <family val="2"/>
        <charset val="238"/>
      </rPr>
      <t xml:space="preserve">Zestaw szczotek czyszczących jednorazowych, w pojedynczym opakowaniu:
</t>
    </r>
    <r>
      <rPr>
        <b/>
        <sz val="10"/>
        <color rgb="FF000000"/>
        <rFont val="Arial"/>
        <family val="2"/>
        <charset val="238"/>
      </rPr>
      <t>a)</t>
    </r>
    <r>
      <rPr>
        <sz val="10"/>
        <color rgb="FF000000"/>
        <rFont val="Arial"/>
        <family val="2"/>
        <charset val="238"/>
      </rPr>
      <t xml:space="preserve"> Szczotka do czyszczenia kanałów roboczych, dwustronna, dł od 220- 230 cm, śr. główek 5 mm i 10 mm,                                                         </t>
    </r>
    <r>
      <rPr>
        <b/>
        <sz val="10"/>
        <color rgb="FF000000"/>
        <rFont val="Arial"/>
        <family val="2"/>
        <charset val="238"/>
      </rPr>
      <t>b</t>
    </r>
    <r>
      <rPr>
        <sz val="10"/>
        <color rgb="FF000000"/>
        <rFont val="Arial"/>
        <family val="2"/>
        <charset val="238"/>
      </rPr>
      <t xml:space="preserve">) Szczotka dwustronna do czyszczenia gniazd zaworów o długości  15- 16 mm , główki o śr. 5 mm  oraz 11 mm </t>
    </r>
  </si>
  <si>
    <t>Szczotka czyszcząca jednorazowego użytku, dwustronna, dł. 220-230 cm, średnica główek 6-7 mm, zakończone po obu stronach kulką chroniącą kanał</t>
  </si>
  <si>
    <t>Zestaw do opaskowania żylaków przełyku, 5-6-gumkowe, wstępnie złożony (nić nawleczona na szpule rękojeści i przeciągnięta przez teflonowy cewnik, gotowa do wprowadzenia do kanału roboczego endoskopu), sygnalizacja zrzucenia pojedynczej gumki poprzez słyszalne kliknięcie,  przedostatnia gumka w kolorze różniącym się od pozostałych, port Luer sztywno połączony z rękojeścią</t>
  </si>
  <si>
    <t>Pułapka na polipy, zakładana na przewód ssaka, 4- komorowa, plastikowa, posiadająca 4 sitka oraz możliwość przepuszczania zasysanej zawartości do pojemnika ssaka z pominięciem sitek, obrotowe wieczko z dwiema rurkami; jedna rurka podłączona do zaworu ssącego endoskopu, druga do przewodu ssaka.</t>
  </si>
  <si>
    <t>Chwytak do polipów, jednorazowego użytku, woreczek z otworem lub siatka do odprowadzenia płynu, rozpostarty na owalnej pętli o śr. 35 mm,  bez lateksu, z funkcją płynnej rotacji. Dł. narzędzia 220-230 cm. Śr. Osłonki   2,3 -2,4 mm. Min. Śr. kanału roboczego 2,8 mm.</t>
  </si>
  <si>
    <t>Chwytak do polipów, jednorazowego użytku, siatka rozpostarta na owalnej pętli 30 x 60 mm,, z funkcją płynnej rotacji. Dł. narzędzia 220-230 cm. Śr. Osłonki   2,2-2,3 mm. Min. Śr. kanału roboczego 2,8 mm.</t>
  </si>
  <si>
    <t>Zawór biopsyjny do endoskopów Pentax, wielorazowego użytku</t>
  </si>
  <si>
    <t>Zawór ssący do posiadanych przez Zamawiającego endoskopów Pentax, wielorazowego użytku</t>
  </si>
  <si>
    <t>Zawór woda-powietrze do posiadanych przez Zamawiającego endoskopów Pentax, wielorazowego użytku</t>
  </si>
  <si>
    <t>Przewód do pompy nożnej, jednodniowy, dł. 150 cm, średnica 3,2 mm, obustronnie zakończony łącznikiem Luer, op. 10 szt.</t>
  </si>
  <si>
    <t>Żel endoskopowy na bazie wody, bez parabenów i konserwantów,                    tuba 142 g</t>
  </si>
  <si>
    <t>Test ureazowy na Helicobacter pylori, metodą na mokro</t>
  </si>
  <si>
    <t>Węglowy marker endoskopowy, sterylny, ampułko-strzykawka 5 ml</t>
  </si>
  <si>
    <t>Jednorazowe majtki do kolonoskopii. Rozmiar M/L oraz XL/XXL.</t>
  </si>
  <si>
    <t>x</t>
  </si>
  <si>
    <t>RAZEM</t>
  </si>
  <si>
    <t>Cewniki do hemodializy (czasowe).</t>
  </si>
  <si>
    <t>Cewnik silikonowy o średnicy 11,5 Fr lub 13,5 Fr proste ramiona,końcówki cewnika z nadrukiem objętości, nieprzepuszczajace promieni RTG w zestawie do kaniulacji żył centralnych metodą Seldingera, z przelotowym mandrynem zamontowanym w kanale żylnym. Długość cewnika 15 cm, 20 cm,  24cm. W zestawie: cewnik z mandrynem przelotowym, igła, prowadnik, rozszerzacz, zakrętka Luer, opatrunek.</t>
  </si>
  <si>
    <t>Wielkość opakowania zbiorczego</t>
  </si>
  <si>
    <t>Nr katalogowy lub REF.</t>
  </si>
  <si>
    <r>
      <t>Pętla zaciskowa na szypuły polipów zapobiegająca krwawieniom podczas polipektomii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nylonowa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jednorazowego użytku, sterylna, zestaw z pętlą wstępnie złożony, gotowy do użycia po wyjęciu z opakowania, rękojeść wyposażona w zdejmowalną gumową blokadę zapobiegającą przypadkowemu zrzuceniu pętli. Zestaw kompatybilny z kanałem roboczym 2,8 mm</t>
    </r>
  </si>
  <si>
    <t>ZP-381-20/2024</t>
  </si>
  <si>
    <t>Formularz asortymentowo- ilościwo-cenowy</t>
  </si>
  <si>
    <t>Część nr 1</t>
  </si>
  <si>
    <r>
      <t xml:space="preserve">Ilość
</t>
    </r>
    <r>
      <rPr>
        <b/>
        <u/>
        <sz val="10"/>
        <rFont val="Arial"/>
        <family val="2"/>
        <charset val="238"/>
      </rPr>
      <t>jednostek miary
na 8 miesięcy</t>
    </r>
  </si>
  <si>
    <t>Formularz asortymentowo-ilościwo-cenowy</t>
  </si>
  <si>
    <t>Część nr 2</t>
  </si>
  <si>
    <t xml:space="preserve">Załacznik Nr 1 </t>
  </si>
  <si>
    <t xml:space="preserve">Część 1 </t>
  </si>
  <si>
    <t xml:space="preserve">Załącznik Nr 1 </t>
  </si>
  <si>
    <t xml:space="preserve">Część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</si>
</sst>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;[Red]#,##0.00"/>
    <numFmt numFmtId="166" formatCode="#,##0.00&quot; zł&quot;"/>
  </numFmts>
  <fonts count="16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i/>
      <sz val="11"/>
      <color rgb="FF7F7F7F"/>
      <name val="Aptos Narrow"/>
      <family val="2"/>
      <charset val="238"/>
      <scheme val="minor"/>
    </font>
    <font>
      <b/>
      <sz val="11"/>
      <color indexed="8"/>
      <name val="Aptos Narrow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</cellStyleXfs>
  <cellXfs count="50">
    <xf numFmtId="0" fontId="0" fillId="0" borderId="0" xfId="0"/>
    <xf numFmtId="0" fontId="3" fillId="0" borderId="0" xfId="0" applyFont="1"/>
    <xf numFmtId="164" fontId="0" fillId="0" borderId="0" xfId="0" applyNumberFormat="1"/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9" fontId="10" fillId="0" borderId="1" xfId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166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 wrapText="1"/>
    </xf>
    <xf numFmtId="49" fontId="9" fillId="0" borderId="0" xfId="3" applyNumberFormat="1" applyFont="1" applyAlignment="1">
      <alignment horizontal="left" vertical="center"/>
    </xf>
    <xf numFmtId="49" fontId="0" fillId="0" borderId="0" xfId="3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2" applyNumberFormat="1" applyFont="1" applyFill="1" applyAlignment="1">
      <alignment horizontal="center" vertical="center"/>
    </xf>
    <xf numFmtId="2" fontId="10" fillId="0" borderId="0" xfId="2" applyNumberFormat="1" applyFont="1" applyFill="1" applyAlignment="1">
      <alignment horizontal="right" vertical="center"/>
    </xf>
    <xf numFmtId="164" fontId="0" fillId="0" borderId="0" xfId="2" applyNumberFormat="1" applyFont="1" applyFill="1" applyAlignment="1">
      <alignment horizontal="right" vertical="center"/>
    </xf>
    <xf numFmtId="165" fontId="0" fillId="0" borderId="0" xfId="2" applyNumberFormat="1" applyFont="1" applyFill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top" wrapText="1"/>
    </xf>
    <xf numFmtId="2" fontId="1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">
    <cellStyle name="Normalny" xfId="0" builtinId="0"/>
    <cellStyle name="Normalny 2 2" xfId="3" xr:uid="{6FB8B7D5-1192-4994-B41E-C2CE24158674}"/>
    <cellStyle name="Procentowy" xfId="1" builtinId="5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389D-C786-484B-9621-0FBFAF12042E}">
  <dimension ref="A1:K40"/>
  <sheetViews>
    <sheetView workbookViewId="0">
      <selection activeCell="B3" sqref="B3"/>
    </sheetView>
  </sheetViews>
  <sheetFormatPr defaultRowHeight="15" x14ac:dyDescent="0.25"/>
  <cols>
    <col min="2" max="2" width="49.28515625" customWidth="1"/>
    <col min="3" max="3" width="17.140625" customWidth="1"/>
    <col min="4" max="4" width="9.85546875" customWidth="1"/>
    <col min="5" max="5" width="12.5703125" customWidth="1"/>
    <col min="6" max="6" width="14.140625" customWidth="1"/>
    <col min="7" max="7" width="13.42578125" customWidth="1"/>
    <col min="8" max="8" width="12.28515625" customWidth="1"/>
    <col min="9" max="9" width="43" customWidth="1"/>
    <col min="10" max="10" width="12.42578125" customWidth="1"/>
    <col min="11" max="11" width="11" customWidth="1"/>
  </cols>
  <sheetData>
    <row r="1" spans="1:11" x14ac:dyDescent="0.25">
      <c r="B1" s="1" t="s">
        <v>41</v>
      </c>
      <c r="E1" s="2"/>
      <c r="H1" s="2"/>
      <c r="I1" t="s">
        <v>47</v>
      </c>
    </row>
    <row r="2" spans="1:11" x14ac:dyDescent="0.25">
      <c r="B2" s="48" t="s">
        <v>42</v>
      </c>
      <c r="E2" s="2"/>
      <c r="H2" s="2"/>
      <c r="I2" t="s">
        <v>48</v>
      </c>
    </row>
    <row r="3" spans="1:11" x14ac:dyDescent="0.25">
      <c r="B3" s="3" t="s">
        <v>0</v>
      </c>
      <c r="E3" s="2"/>
      <c r="H3" s="2"/>
    </row>
    <row r="4" spans="1:11" x14ac:dyDescent="0.25">
      <c r="B4" s="4" t="s">
        <v>43</v>
      </c>
      <c r="E4" s="2"/>
      <c r="H4" s="2"/>
    </row>
    <row r="5" spans="1:11" ht="63.75" x14ac:dyDescent="0.25">
      <c r="A5" s="5" t="s">
        <v>1</v>
      </c>
      <c r="B5" s="6" t="s">
        <v>2</v>
      </c>
      <c r="C5" s="7" t="s">
        <v>3</v>
      </c>
      <c r="D5" s="7" t="s">
        <v>44</v>
      </c>
      <c r="E5" s="8" t="s">
        <v>4</v>
      </c>
      <c r="F5" s="9" t="s">
        <v>5</v>
      </c>
      <c r="G5" s="10" t="s">
        <v>6</v>
      </c>
      <c r="H5" s="11" t="s">
        <v>7</v>
      </c>
      <c r="I5" s="12" t="s">
        <v>8</v>
      </c>
      <c r="J5" s="42" t="s">
        <v>38</v>
      </c>
      <c r="K5" s="43" t="s">
        <v>39</v>
      </c>
    </row>
    <row r="6" spans="1:11" ht="63.75" x14ac:dyDescent="0.25">
      <c r="A6" s="13">
        <v>1</v>
      </c>
      <c r="B6" s="14" t="s">
        <v>9</v>
      </c>
      <c r="C6" s="15" t="s">
        <v>10</v>
      </c>
      <c r="D6" s="16">
        <v>75</v>
      </c>
      <c r="E6" s="17"/>
      <c r="F6" s="18"/>
      <c r="G6" s="19"/>
      <c r="H6" s="18"/>
      <c r="I6" s="20"/>
      <c r="J6" s="44"/>
      <c r="K6" s="44"/>
    </row>
    <row r="7" spans="1:11" ht="76.5" x14ac:dyDescent="0.25">
      <c r="A7" s="13">
        <v>2</v>
      </c>
      <c r="B7" s="14" t="s">
        <v>11</v>
      </c>
      <c r="C7" s="15" t="s">
        <v>10</v>
      </c>
      <c r="D7" s="16">
        <v>1800</v>
      </c>
      <c r="E7" s="17"/>
      <c r="F7" s="18"/>
      <c r="G7" s="19"/>
      <c r="H7" s="18"/>
      <c r="I7" s="20"/>
      <c r="J7" s="44"/>
      <c r="K7" s="44"/>
    </row>
    <row r="8" spans="1:11" ht="51" x14ac:dyDescent="0.25">
      <c r="A8" s="13">
        <v>3</v>
      </c>
      <c r="B8" s="14" t="s">
        <v>12</v>
      </c>
      <c r="C8" s="15" t="s">
        <v>10</v>
      </c>
      <c r="D8" s="16">
        <v>500</v>
      </c>
      <c r="E8" s="17"/>
      <c r="F8" s="18"/>
      <c r="G8" s="19"/>
      <c r="H8" s="18"/>
      <c r="I8" s="20"/>
      <c r="J8" s="44"/>
      <c r="K8" s="44"/>
    </row>
    <row r="9" spans="1:11" ht="102" x14ac:dyDescent="0.25">
      <c r="A9" s="13">
        <v>4</v>
      </c>
      <c r="B9" s="21" t="s">
        <v>13</v>
      </c>
      <c r="C9" s="22" t="s">
        <v>10</v>
      </c>
      <c r="D9" s="16">
        <v>300</v>
      </c>
      <c r="E9" s="17"/>
      <c r="F9" s="18"/>
      <c r="G9" s="19"/>
      <c r="H9" s="18"/>
      <c r="I9" s="20"/>
      <c r="J9" s="44"/>
      <c r="K9" s="44"/>
    </row>
    <row r="10" spans="1:11" ht="25.5" x14ac:dyDescent="0.25">
      <c r="A10" s="13">
        <v>5</v>
      </c>
      <c r="B10" s="21" t="s">
        <v>14</v>
      </c>
      <c r="C10" s="22" t="s">
        <v>10</v>
      </c>
      <c r="D10" s="16">
        <v>2200</v>
      </c>
      <c r="E10" s="17"/>
      <c r="F10" s="18"/>
      <c r="G10" s="19"/>
      <c r="H10" s="18"/>
      <c r="I10" s="20"/>
      <c r="J10" s="44"/>
      <c r="K10" s="44"/>
    </row>
    <row r="11" spans="1:11" ht="76.5" x14ac:dyDescent="0.25">
      <c r="A11" s="13">
        <v>6</v>
      </c>
      <c r="B11" s="45" t="s">
        <v>15</v>
      </c>
      <c r="C11" s="22" t="s">
        <v>10</v>
      </c>
      <c r="D11" s="16">
        <v>5</v>
      </c>
      <c r="E11" s="17"/>
      <c r="F11" s="18"/>
      <c r="G11" s="19"/>
      <c r="H11" s="18"/>
      <c r="I11" s="20"/>
      <c r="J11" s="44"/>
      <c r="K11" s="44"/>
    </row>
    <row r="12" spans="1:11" ht="102" x14ac:dyDescent="0.25">
      <c r="A12" s="13">
        <v>7</v>
      </c>
      <c r="B12" s="46" t="s">
        <v>40</v>
      </c>
      <c r="C12" s="22" t="s">
        <v>10</v>
      </c>
      <c r="D12" s="16">
        <v>5</v>
      </c>
      <c r="E12" s="17"/>
      <c r="F12" s="18"/>
      <c r="G12" s="19"/>
      <c r="H12" s="18"/>
      <c r="I12" s="20"/>
      <c r="J12" s="44"/>
      <c r="K12" s="44"/>
    </row>
    <row r="13" spans="1:11" ht="38.25" x14ac:dyDescent="0.25">
      <c r="A13" s="13">
        <v>8</v>
      </c>
      <c r="B13" s="47" t="s">
        <v>16</v>
      </c>
      <c r="C13" s="22" t="s">
        <v>10</v>
      </c>
      <c r="D13" s="16">
        <v>5</v>
      </c>
      <c r="E13" s="17"/>
      <c r="F13" s="18"/>
      <c r="G13" s="19"/>
      <c r="H13" s="18"/>
      <c r="I13" s="20"/>
      <c r="J13" s="44"/>
      <c r="K13" s="44"/>
    </row>
    <row r="14" spans="1:11" ht="38.25" x14ac:dyDescent="0.25">
      <c r="A14" s="13">
        <v>9</v>
      </c>
      <c r="B14" s="47" t="s">
        <v>17</v>
      </c>
      <c r="C14" s="22" t="s">
        <v>10</v>
      </c>
      <c r="D14" s="16">
        <v>5</v>
      </c>
      <c r="E14" s="17"/>
      <c r="F14" s="18"/>
      <c r="G14" s="19"/>
      <c r="H14" s="18"/>
      <c r="I14" s="20"/>
      <c r="J14" s="44"/>
      <c r="K14" s="44"/>
    </row>
    <row r="15" spans="1:11" ht="51" x14ac:dyDescent="0.25">
      <c r="A15" s="13">
        <v>10</v>
      </c>
      <c r="B15" s="23" t="s">
        <v>18</v>
      </c>
      <c r="C15" s="22" t="s">
        <v>10</v>
      </c>
      <c r="D15" s="16">
        <v>280</v>
      </c>
      <c r="E15" s="17"/>
      <c r="F15" s="18"/>
      <c r="G15" s="19"/>
      <c r="H15" s="18"/>
      <c r="I15" s="20"/>
      <c r="J15" s="44"/>
      <c r="K15" s="44"/>
    </row>
    <row r="16" spans="1:11" ht="51" x14ac:dyDescent="0.25">
      <c r="A16" s="13">
        <v>11</v>
      </c>
      <c r="B16" s="23" t="s">
        <v>19</v>
      </c>
      <c r="C16" s="22" t="s">
        <v>10</v>
      </c>
      <c r="D16" s="16">
        <v>20</v>
      </c>
      <c r="E16" s="17"/>
      <c r="F16" s="18"/>
      <c r="G16" s="19"/>
      <c r="H16" s="18"/>
      <c r="I16" s="20"/>
      <c r="J16" s="44"/>
      <c r="K16" s="44"/>
    </row>
    <row r="17" spans="1:11" ht="89.25" x14ac:dyDescent="0.25">
      <c r="A17" s="13">
        <v>12</v>
      </c>
      <c r="B17" s="21" t="s">
        <v>20</v>
      </c>
      <c r="C17" s="22" t="s">
        <v>10</v>
      </c>
      <c r="D17" s="16">
        <v>50</v>
      </c>
      <c r="E17" s="17"/>
      <c r="F17" s="18"/>
      <c r="G17" s="19"/>
      <c r="H17" s="18"/>
      <c r="I17" s="20"/>
      <c r="J17" s="44"/>
      <c r="K17" s="44"/>
    </row>
    <row r="18" spans="1:11" ht="38.25" x14ac:dyDescent="0.25">
      <c r="A18" s="13">
        <v>13</v>
      </c>
      <c r="B18" s="21" t="s">
        <v>21</v>
      </c>
      <c r="C18" s="22" t="s">
        <v>10</v>
      </c>
      <c r="D18" s="16">
        <v>2000</v>
      </c>
      <c r="E18" s="17"/>
      <c r="F18" s="18"/>
      <c r="G18" s="19"/>
      <c r="H18" s="18"/>
      <c r="I18" s="20"/>
      <c r="J18" s="44"/>
      <c r="K18" s="44"/>
    </row>
    <row r="19" spans="1:11" ht="102" x14ac:dyDescent="0.25">
      <c r="A19" s="13">
        <v>14</v>
      </c>
      <c r="B19" s="21" t="s">
        <v>22</v>
      </c>
      <c r="C19" s="22" t="s">
        <v>10</v>
      </c>
      <c r="D19" s="16">
        <v>10</v>
      </c>
      <c r="E19" s="17"/>
      <c r="F19" s="18"/>
      <c r="G19" s="19"/>
      <c r="H19" s="18"/>
      <c r="I19" s="20"/>
      <c r="J19" s="44"/>
      <c r="K19" s="44"/>
    </row>
    <row r="20" spans="1:11" ht="76.5" x14ac:dyDescent="0.25">
      <c r="A20" s="13">
        <v>15</v>
      </c>
      <c r="B20" s="21" t="s">
        <v>23</v>
      </c>
      <c r="C20" s="22" t="s">
        <v>10</v>
      </c>
      <c r="D20" s="16">
        <v>60</v>
      </c>
      <c r="E20" s="17"/>
      <c r="F20" s="18"/>
      <c r="G20" s="19"/>
      <c r="H20" s="18"/>
      <c r="I20" s="20"/>
      <c r="J20" s="44"/>
      <c r="K20" s="44"/>
    </row>
    <row r="21" spans="1:11" ht="63.75" x14ac:dyDescent="0.25">
      <c r="A21" s="13">
        <v>16</v>
      </c>
      <c r="B21" s="21" t="s">
        <v>24</v>
      </c>
      <c r="C21" s="22" t="s">
        <v>10</v>
      </c>
      <c r="D21" s="16">
        <v>3</v>
      </c>
      <c r="E21" s="17"/>
      <c r="F21" s="18"/>
      <c r="G21" s="19"/>
      <c r="H21" s="18"/>
      <c r="I21" s="20"/>
      <c r="J21" s="44"/>
      <c r="K21" s="44"/>
    </row>
    <row r="22" spans="1:11" ht="51" x14ac:dyDescent="0.25">
      <c r="A22" s="13">
        <v>17</v>
      </c>
      <c r="B22" s="21" t="s">
        <v>25</v>
      </c>
      <c r="C22" s="22" t="s">
        <v>10</v>
      </c>
      <c r="D22" s="16">
        <v>50</v>
      </c>
      <c r="E22" s="17"/>
      <c r="F22" s="18"/>
      <c r="G22" s="19"/>
      <c r="H22" s="18"/>
      <c r="I22" s="20"/>
      <c r="J22" s="44"/>
      <c r="K22" s="44"/>
    </row>
    <row r="23" spans="1:11" ht="25.5" x14ac:dyDescent="0.25">
      <c r="A23" s="13">
        <v>18</v>
      </c>
      <c r="B23" s="21" t="s">
        <v>26</v>
      </c>
      <c r="C23" s="22" t="s">
        <v>10</v>
      </c>
      <c r="D23" s="16">
        <v>5</v>
      </c>
      <c r="E23" s="24"/>
      <c r="F23" s="18"/>
      <c r="G23" s="19"/>
      <c r="H23" s="18"/>
      <c r="I23" s="20"/>
      <c r="J23" s="44"/>
      <c r="K23" s="44"/>
    </row>
    <row r="24" spans="1:11" ht="25.5" x14ac:dyDescent="0.25">
      <c r="A24" s="13">
        <v>19</v>
      </c>
      <c r="B24" s="21" t="s">
        <v>27</v>
      </c>
      <c r="C24" s="22" t="s">
        <v>10</v>
      </c>
      <c r="D24" s="16">
        <v>2</v>
      </c>
      <c r="E24" s="24"/>
      <c r="F24" s="18"/>
      <c r="G24" s="19"/>
      <c r="H24" s="18"/>
      <c r="I24" s="20"/>
      <c r="J24" s="44"/>
      <c r="K24" s="44"/>
    </row>
    <row r="25" spans="1:11" ht="38.25" x14ac:dyDescent="0.25">
      <c r="A25" s="13">
        <v>20</v>
      </c>
      <c r="B25" s="21" t="s">
        <v>28</v>
      </c>
      <c r="C25" s="22" t="s">
        <v>10</v>
      </c>
      <c r="D25" s="16">
        <v>2</v>
      </c>
      <c r="E25" s="24"/>
      <c r="F25" s="18"/>
      <c r="G25" s="19"/>
      <c r="H25" s="18"/>
      <c r="I25" s="20"/>
      <c r="J25" s="44"/>
      <c r="K25" s="44"/>
    </row>
    <row r="26" spans="1:11" ht="38.25" x14ac:dyDescent="0.25">
      <c r="A26" s="13">
        <v>21</v>
      </c>
      <c r="B26" s="21" t="s">
        <v>29</v>
      </c>
      <c r="C26" s="22" t="s">
        <v>10</v>
      </c>
      <c r="D26" s="16">
        <v>300</v>
      </c>
      <c r="E26" s="17"/>
      <c r="F26" s="18"/>
      <c r="G26" s="19"/>
      <c r="H26" s="18"/>
      <c r="I26" s="20"/>
      <c r="J26" s="44"/>
      <c r="K26" s="44"/>
    </row>
    <row r="27" spans="1:11" ht="25.5" x14ac:dyDescent="0.25">
      <c r="A27" s="13">
        <v>22</v>
      </c>
      <c r="B27" s="21" t="s">
        <v>30</v>
      </c>
      <c r="C27" s="22" t="s">
        <v>10</v>
      </c>
      <c r="D27" s="16">
        <v>100</v>
      </c>
      <c r="E27" s="17"/>
      <c r="F27" s="18"/>
      <c r="G27" s="19"/>
      <c r="H27" s="18"/>
      <c r="I27" s="20"/>
      <c r="J27" s="44"/>
      <c r="K27" s="44"/>
    </row>
    <row r="28" spans="1:11" x14ac:dyDescent="0.25">
      <c r="A28" s="13">
        <v>23</v>
      </c>
      <c r="B28" s="21" t="s">
        <v>31</v>
      </c>
      <c r="C28" s="22" t="s">
        <v>10</v>
      </c>
      <c r="D28" s="16">
        <v>800</v>
      </c>
      <c r="E28" s="17"/>
      <c r="F28" s="18"/>
      <c r="G28" s="19"/>
      <c r="H28" s="18"/>
      <c r="I28" s="20"/>
      <c r="J28" s="44"/>
      <c r="K28" s="44"/>
    </row>
    <row r="29" spans="1:11" ht="25.5" x14ac:dyDescent="0.25">
      <c r="A29" s="13">
        <v>24</v>
      </c>
      <c r="B29" s="23" t="s">
        <v>32</v>
      </c>
      <c r="C29" s="22" t="s">
        <v>10</v>
      </c>
      <c r="D29" s="16">
        <v>60</v>
      </c>
      <c r="E29" s="17"/>
      <c r="F29" s="18"/>
      <c r="G29" s="19"/>
      <c r="H29" s="18"/>
      <c r="I29" s="20"/>
      <c r="J29" s="44"/>
      <c r="K29" s="44"/>
    </row>
    <row r="30" spans="1:11" ht="25.5" x14ac:dyDescent="0.25">
      <c r="A30" s="13">
        <v>25</v>
      </c>
      <c r="B30" s="23" t="s">
        <v>33</v>
      </c>
      <c r="C30" s="22" t="s">
        <v>10</v>
      </c>
      <c r="D30" s="16">
        <v>300</v>
      </c>
      <c r="E30" s="17"/>
      <c r="F30" s="18"/>
      <c r="G30" s="19"/>
      <c r="H30" s="18"/>
      <c r="I30" s="20"/>
      <c r="J30" s="44"/>
      <c r="K30" s="44"/>
    </row>
    <row r="31" spans="1:11" x14ac:dyDescent="0.25">
      <c r="A31" s="25" t="s">
        <v>34</v>
      </c>
      <c r="B31" s="26" t="s">
        <v>35</v>
      </c>
      <c r="C31" s="25" t="s">
        <v>34</v>
      </c>
      <c r="D31" s="25" t="s">
        <v>34</v>
      </c>
      <c r="E31" s="27" t="s">
        <v>34</v>
      </c>
      <c r="F31" s="28">
        <f>SUM(F6:F30)</f>
        <v>0</v>
      </c>
      <c r="G31" s="29" t="s">
        <v>34</v>
      </c>
      <c r="H31" s="28">
        <f>SUM(H6:H30)</f>
        <v>0</v>
      </c>
      <c r="I31" s="25" t="s">
        <v>34</v>
      </c>
      <c r="J31" s="44"/>
      <c r="K31" s="44"/>
    </row>
    <row r="32" spans="1:11" x14ac:dyDescent="0.25">
      <c r="E32" s="2"/>
      <c r="H32" s="2"/>
    </row>
    <row r="33" spans="2:9" x14ac:dyDescent="0.25">
      <c r="E33" s="2"/>
      <c r="H33" s="2"/>
    </row>
    <row r="34" spans="2:9" x14ac:dyDescent="0.25">
      <c r="B34" s="30"/>
      <c r="E34" s="2"/>
      <c r="H34" s="2"/>
    </row>
    <row r="35" spans="2:9" x14ac:dyDescent="0.25">
      <c r="B35" s="31"/>
      <c r="D35" s="32"/>
      <c r="E35" s="33"/>
      <c r="F35" s="34"/>
      <c r="G35" s="35"/>
      <c r="H35" s="36"/>
      <c r="I35" s="37"/>
    </row>
    <row r="36" spans="2:9" x14ac:dyDescent="0.25">
      <c r="B36" s="31"/>
      <c r="D36" s="49"/>
      <c r="E36" s="49"/>
      <c r="F36" s="49"/>
      <c r="G36" s="49"/>
      <c r="H36" s="49"/>
      <c r="I36" s="49"/>
    </row>
    <row r="37" spans="2:9" x14ac:dyDescent="0.25">
      <c r="B37" s="31"/>
      <c r="D37" s="49"/>
      <c r="E37" s="49"/>
      <c r="F37" s="49"/>
      <c r="G37" s="49"/>
      <c r="H37" s="49"/>
      <c r="I37" s="49"/>
    </row>
    <row r="38" spans="2:9" x14ac:dyDescent="0.25">
      <c r="D38" s="49"/>
      <c r="E38" s="49"/>
      <c r="F38" s="49"/>
      <c r="G38" s="49"/>
      <c r="H38" s="49"/>
      <c r="I38" s="49"/>
    </row>
    <row r="39" spans="2:9" x14ac:dyDescent="0.25">
      <c r="D39" s="49"/>
      <c r="E39" s="49"/>
      <c r="F39" s="49"/>
      <c r="G39" s="49"/>
      <c r="H39" s="49"/>
      <c r="I39" s="49"/>
    </row>
    <row r="40" spans="2:9" x14ac:dyDescent="0.25">
      <c r="E40" s="2"/>
      <c r="H40" s="2"/>
    </row>
  </sheetData>
  <mergeCells count="4">
    <mergeCell ref="D36:I36"/>
    <mergeCell ref="D37:I37"/>
    <mergeCell ref="D38:I38"/>
    <mergeCell ref="D39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7305D-F953-4816-9ADE-277C90CE06D1}">
  <dimension ref="A1:K15"/>
  <sheetViews>
    <sheetView tabSelected="1" workbookViewId="0">
      <selection activeCell="B3" sqref="B3"/>
    </sheetView>
  </sheetViews>
  <sheetFormatPr defaultRowHeight="15" x14ac:dyDescent="0.25"/>
  <cols>
    <col min="2" max="2" width="38.7109375" customWidth="1"/>
    <col min="3" max="3" width="9.85546875" customWidth="1"/>
    <col min="4" max="4" width="10.140625" customWidth="1"/>
    <col min="5" max="5" width="12.5703125" customWidth="1"/>
    <col min="6" max="6" width="14.42578125" customWidth="1"/>
    <col min="8" max="8" width="13" customWidth="1"/>
    <col min="9" max="9" width="27.42578125" customWidth="1"/>
    <col min="10" max="10" width="13.42578125" customWidth="1"/>
    <col min="11" max="11" width="10.5703125" customWidth="1"/>
  </cols>
  <sheetData>
    <row r="1" spans="1:11" x14ac:dyDescent="0.25">
      <c r="B1" s="1" t="s">
        <v>41</v>
      </c>
      <c r="E1" s="2"/>
      <c r="H1" s="2"/>
      <c r="I1" t="s">
        <v>49</v>
      </c>
    </row>
    <row r="2" spans="1:11" x14ac:dyDescent="0.25">
      <c r="B2" s="48" t="s">
        <v>45</v>
      </c>
      <c r="E2" s="2"/>
      <c r="H2" s="2"/>
      <c r="I2" t="s">
        <v>50</v>
      </c>
    </row>
    <row r="3" spans="1:11" x14ac:dyDescent="0.25">
      <c r="B3" s="3" t="s">
        <v>36</v>
      </c>
      <c r="E3" s="2"/>
      <c r="H3" s="2"/>
    </row>
    <row r="4" spans="1:11" x14ac:dyDescent="0.25">
      <c r="B4" s="4" t="s">
        <v>46</v>
      </c>
      <c r="E4" s="2"/>
      <c r="H4" s="2"/>
    </row>
    <row r="5" spans="1:11" ht="63.75" x14ac:dyDescent="0.25">
      <c r="A5" s="5" t="s">
        <v>1</v>
      </c>
      <c r="B5" s="7" t="s">
        <v>2</v>
      </c>
      <c r="C5" s="7" t="s">
        <v>3</v>
      </c>
      <c r="D5" s="7" t="s">
        <v>44</v>
      </c>
      <c r="E5" s="8" t="s">
        <v>4</v>
      </c>
      <c r="F5" s="9" t="s">
        <v>5</v>
      </c>
      <c r="G5" s="10" t="s">
        <v>6</v>
      </c>
      <c r="H5" s="11" t="s">
        <v>7</v>
      </c>
      <c r="I5" s="12" t="s">
        <v>8</v>
      </c>
      <c r="J5" s="42" t="s">
        <v>38</v>
      </c>
      <c r="K5" s="43" t="s">
        <v>39</v>
      </c>
    </row>
    <row r="6" spans="1:11" ht="144.75" customHeight="1" x14ac:dyDescent="0.25">
      <c r="A6" s="38">
        <v>1</v>
      </c>
      <c r="B6" s="39" t="s">
        <v>37</v>
      </c>
      <c r="C6" s="22" t="s">
        <v>10</v>
      </c>
      <c r="D6" s="16">
        <v>40</v>
      </c>
      <c r="E6" s="40"/>
      <c r="F6" s="18"/>
      <c r="G6" s="19"/>
      <c r="H6" s="18"/>
      <c r="I6" s="20"/>
      <c r="J6" s="44"/>
      <c r="K6" s="44"/>
    </row>
    <row r="7" spans="1:11" x14ac:dyDescent="0.25">
      <c r="A7" s="25" t="s">
        <v>34</v>
      </c>
      <c r="B7" s="41" t="s">
        <v>35</v>
      </c>
      <c r="C7" s="25" t="s">
        <v>34</v>
      </c>
      <c r="D7" s="25" t="s">
        <v>34</v>
      </c>
      <c r="E7" s="27" t="s">
        <v>34</v>
      </c>
      <c r="F7" s="28">
        <f>SUM(F6:F6)</f>
        <v>0</v>
      </c>
      <c r="G7" s="29" t="s">
        <v>34</v>
      </c>
      <c r="H7" s="28">
        <f>SUM(H6:H6)</f>
        <v>0</v>
      </c>
      <c r="I7" s="25" t="s">
        <v>34</v>
      </c>
      <c r="J7" s="44"/>
      <c r="K7" s="44"/>
    </row>
    <row r="8" spans="1:11" x14ac:dyDescent="0.25">
      <c r="E8" s="2"/>
      <c r="H8" s="2"/>
    </row>
    <row r="9" spans="1:11" x14ac:dyDescent="0.25">
      <c r="E9" s="2"/>
      <c r="H9" s="2"/>
    </row>
    <row r="10" spans="1:11" x14ac:dyDescent="0.25">
      <c r="B10" s="30"/>
      <c r="E10" s="2"/>
      <c r="H10" s="2"/>
    </row>
    <row r="11" spans="1:11" x14ac:dyDescent="0.25">
      <c r="B11" s="31"/>
      <c r="D11" s="32"/>
      <c r="E11" s="33"/>
      <c r="F11" s="34"/>
      <c r="G11" s="35"/>
      <c r="H11" s="36"/>
      <c r="I11" s="37"/>
    </row>
    <row r="12" spans="1:11" x14ac:dyDescent="0.25">
      <c r="B12" s="31"/>
      <c r="D12" s="49"/>
      <c r="E12" s="49"/>
      <c r="F12" s="49"/>
      <c r="G12" s="49"/>
      <c r="H12" s="49"/>
      <c r="I12" s="49"/>
    </row>
    <row r="13" spans="1:11" x14ac:dyDescent="0.25">
      <c r="B13" s="31"/>
      <c r="D13" s="49"/>
      <c r="E13" s="49"/>
      <c r="F13" s="49"/>
      <c r="G13" s="49"/>
      <c r="H13" s="49"/>
      <c r="I13" s="49"/>
    </row>
    <row r="14" spans="1:11" x14ac:dyDescent="0.25">
      <c r="D14" s="49"/>
      <c r="E14" s="49"/>
      <c r="F14" s="49"/>
      <c r="G14" s="49"/>
      <c r="H14" s="49"/>
      <c r="I14" s="49"/>
    </row>
    <row r="15" spans="1:11" x14ac:dyDescent="0.25">
      <c r="D15" s="49"/>
      <c r="E15" s="49"/>
      <c r="F15" s="49"/>
      <c r="G15" s="49"/>
      <c r="H15" s="49"/>
      <c r="I15" s="49"/>
    </row>
  </sheetData>
  <mergeCells count="4">
    <mergeCell ref="D12:I12"/>
    <mergeCell ref="D13:I13"/>
    <mergeCell ref="D14:I14"/>
    <mergeCell ref="D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Administracja Szpital</dc:creator>
  <cp:lastModifiedBy>Andrea Bloch</cp:lastModifiedBy>
  <cp:lastPrinted>2024-04-18T09:22:51Z</cp:lastPrinted>
  <dcterms:created xsi:type="dcterms:W3CDTF">2024-04-09T07:12:57Z</dcterms:created>
  <dcterms:modified xsi:type="dcterms:W3CDTF">2024-04-19T08:00:18Z</dcterms:modified>
</cp:coreProperties>
</file>