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93142B96-1E01-4AF3-8EA8-1A808EBDCA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H12" i="3" s="1"/>
  <c r="F107" i="3" l="1"/>
  <c r="H107" i="3" s="1"/>
  <c r="F108" i="3"/>
  <c r="H108" i="3" s="1"/>
  <c r="F109" i="3"/>
  <c r="H109" i="3" s="1"/>
  <c r="F106" i="3"/>
  <c r="H106" i="3" s="1"/>
  <c r="F105" i="3"/>
  <c r="H105" i="3" s="1"/>
  <c r="F104" i="3"/>
  <c r="H104" i="3" s="1"/>
  <c r="F103" i="3"/>
  <c r="H103" i="3" s="1"/>
  <c r="F102" i="3"/>
  <c r="H102" i="3" s="1"/>
  <c r="F101" i="3"/>
  <c r="H101" i="3" s="1"/>
  <c r="F100" i="3"/>
  <c r="H100" i="3" s="1"/>
  <c r="F99" i="3"/>
  <c r="H99" i="3" s="1"/>
  <c r="F98" i="3"/>
  <c r="H98" i="3" s="1"/>
  <c r="F97" i="3"/>
  <c r="H97" i="3" s="1"/>
  <c r="F96" i="3"/>
  <c r="H96" i="3" s="1"/>
  <c r="F95" i="3"/>
  <c r="H95" i="3" s="1"/>
  <c r="F94" i="3"/>
  <c r="H94" i="3" s="1"/>
  <c r="F93" i="3"/>
  <c r="H93" i="3" s="1"/>
  <c r="F92" i="3"/>
  <c r="H92" i="3" s="1"/>
  <c r="F91" i="3"/>
  <c r="H91" i="3" s="1"/>
  <c r="F90" i="3"/>
  <c r="H90" i="3" s="1"/>
  <c r="F89" i="3"/>
  <c r="H89" i="3" s="1"/>
  <c r="F88" i="3"/>
  <c r="H88" i="3" s="1"/>
  <c r="F87" i="3"/>
  <c r="H87" i="3" s="1"/>
  <c r="F86" i="3"/>
  <c r="H86" i="3" s="1"/>
  <c r="F85" i="3"/>
  <c r="H85" i="3" s="1"/>
  <c r="F84" i="3"/>
  <c r="H84" i="3" s="1"/>
  <c r="F83" i="3"/>
  <c r="H83" i="3" s="1"/>
  <c r="F82" i="3"/>
  <c r="H82" i="3" s="1"/>
  <c r="F81" i="3"/>
  <c r="H81" i="3" s="1"/>
  <c r="F80" i="3"/>
  <c r="H80" i="3" s="1"/>
  <c r="F79" i="3"/>
  <c r="H79" i="3" s="1"/>
  <c r="F78" i="3"/>
  <c r="H78" i="3" s="1"/>
  <c r="F77" i="3"/>
  <c r="H77" i="3" s="1"/>
  <c r="F76" i="3"/>
  <c r="H76" i="3" s="1"/>
  <c r="F75" i="3"/>
  <c r="H75" i="3" s="1"/>
  <c r="F74" i="3"/>
  <c r="H74" i="3" s="1"/>
  <c r="F73" i="3"/>
  <c r="H73" i="3" s="1"/>
  <c r="F72" i="3"/>
  <c r="H72" i="3" s="1"/>
  <c r="F71" i="3"/>
  <c r="H71" i="3" s="1"/>
  <c r="F70" i="3"/>
  <c r="H70" i="3" s="1"/>
  <c r="F69" i="3"/>
  <c r="H69" i="3" s="1"/>
  <c r="F68" i="3"/>
  <c r="H68" i="3" s="1"/>
  <c r="F67" i="3"/>
  <c r="H67" i="3" s="1"/>
  <c r="F66" i="3"/>
  <c r="H66" i="3" s="1"/>
  <c r="F65" i="3"/>
  <c r="H65" i="3" s="1"/>
  <c r="F64" i="3"/>
  <c r="H64" i="3" s="1"/>
  <c r="F63" i="3"/>
  <c r="H63" i="3" s="1"/>
  <c r="F62" i="3"/>
  <c r="H62" i="3" s="1"/>
  <c r="F61" i="3"/>
  <c r="H61" i="3" s="1"/>
  <c r="F60" i="3"/>
  <c r="H60" i="3" s="1"/>
  <c r="F59" i="3"/>
  <c r="H59" i="3" s="1"/>
  <c r="F58" i="3"/>
  <c r="H58" i="3" s="1"/>
  <c r="F57" i="3"/>
  <c r="H57" i="3" s="1"/>
  <c r="F56" i="3"/>
  <c r="H56" i="3" s="1"/>
  <c r="F55" i="3"/>
  <c r="H55" i="3" s="1"/>
  <c r="F54" i="3"/>
  <c r="H54" i="3" s="1"/>
  <c r="F53" i="3"/>
  <c r="H53" i="3" s="1"/>
  <c r="F52" i="3"/>
  <c r="H52" i="3" s="1"/>
  <c r="F51" i="3"/>
  <c r="H51" i="3" s="1"/>
  <c r="F50" i="3"/>
  <c r="H50" i="3" s="1"/>
  <c r="F49" i="3"/>
  <c r="H49" i="3" s="1"/>
  <c r="F48" i="3"/>
  <c r="H48" i="3" s="1"/>
  <c r="F47" i="3"/>
  <c r="H47" i="3" s="1"/>
  <c r="F46" i="3"/>
  <c r="H46" i="3" s="1"/>
  <c r="F45" i="3"/>
  <c r="H45" i="3" s="1"/>
  <c r="F44" i="3"/>
  <c r="H44" i="3" s="1"/>
  <c r="F43" i="3"/>
  <c r="H43" i="3" s="1"/>
  <c r="F42" i="3"/>
  <c r="H42" i="3" s="1"/>
  <c r="F41" i="3"/>
  <c r="H41" i="3" s="1"/>
  <c r="F40" i="3"/>
  <c r="H40" i="3" s="1"/>
  <c r="F39" i="3"/>
  <c r="H39" i="3" s="1"/>
  <c r="H38" i="3"/>
  <c r="F38" i="3"/>
  <c r="F37" i="3"/>
  <c r="H37" i="3" s="1"/>
  <c r="F36" i="3"/>
  <c r="H36" i="3" s="1"/>
  <c r="F35" i="3"/>
  <c r="H35" i="3" s="1"/>
  <c r="F34" i="3"/>
  <c r="H34" i="3" s="1"/>
  <c r="F33" i="3"/>
  <c r="H33" i="3" s="1"/>
  <c r="F32" i="3"/>
  <c r="H32" i="3" s="1"/>
  <c r="F31" i="3"/>
  <c r="H31" i="3" s="1"/>
  <c r="F30" i="3"/>
  <c r="H30" i="3" s="1"/>
  <c r="F29" i="3"/>
  <c r="H29" i="3" s="1"/>
  <c r="F28" i="3"/>
  <c r="H28" i="3" s="1"/>
  <c r="F27" i="3"/>
  <c r="H27" i="3" s="1"/>
  <c r="F26" i="3"/>
  <c r="H26" i="3" s="1"/>
  <c r="F25" i="3"/>
  <c r="H25" i="3" s="1"/>
  <c r="F24" i="3"/>
  <c r="H24" i="3" s="1"/>
  <c r="F23" i="3"/>
  <c r="H23" i="3" s="1"/>
  <c r="F22" i="3"/>
  <c r="H22" i="3" s="1"/>
  <c r="F21" i="3"/>
  <c r="H21" i="3" s="1"/>
  <c r="F20" i="3"/>
  <c r="H20" i="3" s="1"/>
  <c r="F19" i="3"/>
  <c r="H19" i="3" s="1"/>
  <c r="F18" i="3"/>
  <c r="H18" i="3" s="1"/>
  <c r="F17" i="3"/>
  <c r="H17" i="3" s="1"/>
  <c r="F16" i="3"/>
  <c r="H16" i="3" s="1"/>
  <c r="F15" i="3"/>
  <c r="H15" i="3" s="1"/>
  <c r="F14" i="3"/>
  <c r="H14" i="3" s="1"/>
  <c r="F13" i="3"/>
  <c r="H13" i="3" s="1"/>
  <c r="F11" i="3"/>
  <c r="H11" i="3" s="1"/>
  <c r="H10" i="3"/>
  <c r="F10" i="3"/>
  <c r="F9" i="3"/>
  <c r="H9" i="3" l="1"/>
  <c r="F110" i="3"/>
  <c r="H110" i="3" s="1"/>
</calcChain>
</file>

<file path=xl/sharedStrings.xml><?xml version="1.0" encoding="utf-8"?>
<sst xmlns="http://schemas.openxmlformats.org/spreadsheetml/2006/main" count="113" uniqueCount="113">
  <si>
    <t>L.p.</t>
  </si>
  <si>
    <t>Asortyment</t>
  </si>
  <si>
    <t>wartość netto  (kol.3x kol. 4)</t>
  </si>
  <si>
    <t>stawka VAT</t>
  </si>
  <si>
    <t>cena netto za szt./op.                (bez VAT)</t>
  </si>
  <si>
    <t>wartość brutto (kol.5x kol. 6)</t>
  </si>
  <si>
    <t>Pinezki beczułki -stalowy trzpień /op.=50 szt./</t>
  </si>
  <si>
    <t>Taśma DYMO 45013 12mm/7m D1 czar/bia- szt.</t>
  </si>
  <si>
    <t>Taśma pakowa brąz  kaucz. 48*60 - szt.</t>
  </si>
  <si>
    <t>Tusz NORIS 25ml           czarny</t>
  </si>
  <si>
    <t>Tusz NORIS 25ml           niebieski</t>
  </si>
  <si>
    <t>Tusz NORIS 25ml           czerwony</t>
  </si>
  <si>
    <t>Tusz NORIS 25ml           zielony</t>
  </si>
  <si>
    <t xml:space="preserve">Zeszyt kratka 16 </t>
  </si>
  <si>
    <t xml:space="preserve">Zeszyt kratka 32 </t>
  </si>
  <si>
    <t xml:space="preserve">Zeszyt kratka 60 </t>
  </si>
  <si>
    <t xml:space="preserve">Zeszyt kratka 80 </t>
  </si>
  <si>
    <t xml:space="preserve">Zeszyt kratka 96 </t>
  </si>
  <si>
    <t>Klips do identyfikatorów  CT 210 - op.(100szt.)</t>
  </si>
  <si>
    <t>okładki A4 do bindowania skóropodobna (niebieska) - op =100 szt.</t>
  </si>
  <si>
    <t>Folia  A4 do bindowania bezbarwna(150 mic)- op=100 szt.</t>
  </si>
  <si>
    <t>Koperta E4 rozszerzana brązowa 280x400 rozszerzenie 40 1 karton= 250 szt.</t>
  </si>
  <si>
    <t>Zszywki 24/6 - op.</t>
  </si>
  <si>
    <t>Taśma pakowa przeź. 48x50  - szt.</t>
  </si>
  <si>
    <t>Teczka PCV A5 (gumka/zatrzask) -szt.</t>
  </si>
  <si>
    <t>Teczka PCV A4 (gumka/zatrzask) - szt.</t>
  </si>
  <si>
    <t>Temperówka metal poj. - szt.</t>
  </si>
  <si>
    <t>Sznurek lniany naturalny - dratwa   100g - szt.</t>
  </si>
  <si>
    <t>Pojemnik magnetyczny na spinacze - szt.</t>
  </si>
  <si>
    <t>Spinacz 50mm okrągły TETIS/100 GS140 - op.</t>
  </si>
  <si>
    <t>Spinacz 28mm okrągły TETIS GS140-B - op.</t>
  </si>
  <si>
    <t>Skoroszyt papierowy zaczep. pełny A4 - czysty szt.</t>
  </si>
  <si>
    <t>Skoroszyt PCV zaczep.czerwony, niebieski, czarny , zielony - szt.</t>
  </si>
  <si>
    <t>Segregator A4/7 - różne kolory (czerwony, czarny, niebieski, zielony) - szt.</t>
  </si>
  <si>
    <t>Segregator A4/5 -różne kolory(czerwony, czarny, niebieski, żółty, zielony) - szt.</t>
  </si>
  <si>
    <t>Rozszywacz Kobra Tetis- szt.</t>
  </si>
  <si>
    <t>Plastelina 6 kolorów - op.</t>
  </si>
  <si>
    <t>Ołówek HB z Gumką - szt.</t>
  </si>
  <si>
    <t>Nożyczki biurowe Tetis 7"  - szt</t>
  </si>
  <si>
    <t>Notes kostaka biały 8,5x8,5 - szt.</t>
  </si>
  <si>
    <t>Notes samop.   51*76/100/ szt.</t>
  </si>
  <si>
    <t>Notes samop.  76*76/100/ - szt.</t>
  </si>
  <si>
    <t>Marker PILOT do CD dwustronny -szt.</t>
  </si>
  <si>
    <t>Kredki  12 kolorów - op.</t>
  </si>
  <si>
    <t>Kreda tablicowa -biała niepylaca - op. 50 szt</t>
  </si>
  <si>
    <t>Koszulka A4/100 Bantex zwykła - op.</t>
  </si>
  <si>
    <t>Koszulka A4 /100 Bantex krystaliczna - op.</t>
  </si>
  <si>
    <t>Korektor w taśmie TETIS BK006 - szt</t>
  </si>
  <si>
    <t>Koperta Din B4(brąz) HK RBD 250x353x40mm samoklejąca  z paskiem rozkładana  - op=/250 szt/</t>
  </si>
  <si>
    <t>Koperta Din B4(brąz) 250x353 mm  samoklejąca  z paskiem - op=/250 szt/</t>
  </si>
  <si>
    <t>Koperta biała C6 HK114x162 mm samoklejące z paskiem - 80 g.-op. =1000 szt.</t>
  </si>
  <si>
    <t xml:space="preserve">Koperta biała C5 HK 162x229 mm samoklejące z paskiem  - op.=250 szt/ </t>
  </si>
  <si>
    <t>Koperta biała 110x220  DL HK  110x220mm samoklejące z paskiem  po długim boku 80g.  - op. =1000  szt.</t>
  </si>
  <si>
    <t xml:space="preserve">Klipsy do archiwizacji z zaczepem Fellowes SKU 0089701X -op.= 100 szt. </t>
  </si>
  <si>
    <t>Karteczki indeksujące 20x55mm 4x50 - szt.</t>
  </si>
  <si>
    <t>Grzbiety do bindowania A4 - 12 mm- op.=50 szt.</t>
  </si>
  <si>
    <t>Grzbiety do bindowania A4 - 16 mm op.=50 szt.</t>
  </si>
  <si>
    <t>Grzbiety do bindowania A4 - 25 mm op.=50 szt.</t>
  </si>
  <si>
    <t>Grzbiety do bindowania A4 - 32 mm op.=50 szt.</t>
  </si>
  <si>
    <t>Grzbiety do bindowania A4 - 51 mm op.=50 szt.</t>
  </si>
  <si>
    <t>Folia do laminowania A4 100 mic/ op.=100szt.</t>
  </si>
  <si>
    <t xml:space="preserve">Folia do laminowania A5 100 mic/ op.=100szt. </t>
  </si>
  <si>
    <t>Etykieta Samoprzylepna A4   210x297mm /op.=100/</t>
  </si>
  <si>
    <t>Etykieta Samoprzylepna A4        38x21,2 mm /op.=100/</t>
  </si>
  <si>
    <t>Marker Olejowy Toma biały -szt.</t>
  </si>
  <si>
    <t>Marker Taurus wodoodporny- niebieski  -szt.</t>
  </si>
  <si>
    <t>Marker Olejowy Toma czarny  -szt.</t>
  </si>
  <si>
    <t>Marker Taurus  wodoodporny- czarny  -szt.</t>
  </si>
  <si>
    <t>Marker Taurus  wodoodporny- czerwony  -szt.</t>
  </si>
  <si>
    <t>Taśma klejąca 12mm*20m  -szt.</t>
  </si>
  <si>
    <t>Taśma klejąca 24mm*20m  -szt.</t>
  </si>
  <si>
    <t>Wkład do długopisu Uni SXN-101p -pstrykany szt.</t>
  </si>
  <si>
    <t>Zakreślacz Taurus  różne kolory  -szt.</t>
  </si>
  <si>
    <t>Zszywacz TETIS GV090-N ORKA  -szt.</t>
  </si>
  <si>
    <t>Segregator A3 poziomy  -szt.</t>
  </si>
  <si>
    <t>Teczka  A4 250g wiązana biała czysta    -szt.</t>
  </si>
  <si>
    <t>Teczka  A4 wiązana bezkwasowa do archiwizacji  -szt.</t>
  </si>
  <si>
    <t>Klej  Super Glue - szt.</t>
  </si>
  <si>
    <t>Klej w sztyfcie  PVP  35g.-40g - szt.</t>
  </si>
  <si>
    <t>Blok Biurowy A4/50  kratka -szt.</t>
  </si>
  <si>
    <t>Blok Biurowy A5/50  kratka -szt.</t>
  </si>
  <si>
    <t>Brulion A5/96k krata- twarda okładka -szt.</t>
  </si>
  <si>
    <t>Cienkopis TAURUS niebieski -szt.</t>
  </si>
  <si>
    <t>Cienkopis TAURUS czerwony -szt.</t>
  </si>
  <si>
    <t>Cienkopis TAURUS zielony -szt.</t>
  </si>
  <si>
    <t>Cienkopis TAURUS czarny  -szt.</t>
  </si>
  <si>
    <t>Datownik TRODAT -szt.</t>
  </si>
  <si>
    <t>Dł. Tetis 0,7 - niebieski -szt.</t>
  </si>
  <si>
    <t>Dł. Uni Jetstream SXN101-pstrykane -szt.</t>
  </si>
  <si>
    <t>Długopis typu   Corvina  - niebieski -szt.</t>
  </si>
  <si>
    <t>Długopis flexi/lexi 0,7 niebieski -szt.</t>
  </si>
  <si>
    <t>Długopis flexi/lexi 0,7 czarny -szt.</t>
  </si>
  <si>
    <t>Długopis flexi/lexi 0,7 czerwony -szt.</t>
  </si>
  <si>
    <t>Długopis flexi/lexi 0,7 zielony -szt.</t>
  </si>
  <si>
    <t>Długopis Toma TO-069  nieb. gwiazdki automat -szt.</t>
  </si>
  <si>
    <t>Długopis żelowy niebieski -szt.</t>
  </si>
  <si>
    <t>Dziurkacz Tetis met. 25 kar. -szt.</t>
  </si>
  <si>
    <t>Dziurkacz Tetis met. 40 kar. Senso 11 -szt.</t>
  </si>
  <si>
    <t>Gumka do ścierania ołówka wym. min.  30x20x9 mm - szt.</t>
  </si>
  <si>
    <t>Kalkulator VECTOR DK -206 - szt.</t>
  </si>
  <si>
    <t>Klips biurowy 19 mm - op. =12 szt.</t>
  </si>
  <si>
    <t>Klips biurowy 25 mm - op. =12 szt.</t>
  </si>
  <si>
    <t>Klips biurowy 32 mm - op. =12 szt.</t>
  </si>
  <si>
    <t>Klips biurowy 41 mm - op. =12 szt.</t>
  </si>
  <si>
    <t>datownik TRODAT -szt.</t>
  </si>
  <si>
    <t>ilość  szacunkowa                ( szt./op.)</t>
  </si>
  <si>
    <t xml:space="preserve">razem </t>
  </si>
  <si>
    <t>Wkład  typu Zenit - metalowy  -szt.</t>
  </si>
  <si>
    <t>Iława ………………………...………..</t>
  </si>
  <si>
    <t>nazwa firmy</t>
  </si>
  <si>
    <t>Teczka/ podkładka  zamykana  z klipsem   A4 -szt.</t>
  </si>
  <si>
    <t>Formularz asortymentowo-cenowy</t>
  </si>
  <si>
    <r>
      <t xml:space="preserve">Załącznik </t>
    </r>
    <r>
      <rPr>
        <b/>
        <sz val="10"/>
        <color theme="1"/>
        <rFont val="Times New Roman"/>
        <family val="1"/>
        <charset val="238"/>
      </rPr>
      <t>nr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</si>
</sst>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.5"/>
      <name val="Times New Roman"/>
      <family val="1"/>
      <charset val="238"/>
    </font>
    <font>
      <sz val="10.5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.5"/>
      <name val="Times New Roman"/>
      <family val="1"/>
      <charset val="238"/>
    </font>
    <font>
      <sz val="7.5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55">
    <xf numFmtId="0" fontId="0" fillId="0" borderId="0" xfId="0"/>
    <xf numFmtId="0" fontId="1" fillId="0" borderId="0" xfId="0" applyFont="1"/>
    <xf numFmtId="0" fontId="1" fillId="4" borderId="0" xfId="0" applyFont="1" applyFill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0" borderId="0" xfId="0" applyFont="1"/>
    <xf numFmtId="9" fontId="4" fillId="0" borderId="3" xfId="0" applyNumberFormat="1" applyFont="1" applyBorder="1" applyAlignment="1">
      <alignment horizontal="center" vertical="center"/>
    </xf>
    <xf numFmtId="4" fontId="6" fillId="4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right" vertical="center"/>
    </xf>
    <xf numFmtId="0" fontId="0" fillId="0" borderId="1" xfId="0" applyBorder="1"/>
    <xf numFmtId="4" fontId="6" fillId="0" borderId="1" xfId="0" applyNumberFormat="1" applyFont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4" fontId="4" fillId="0" borderId="9" xfId="0" applyNumberFormat="1" applyFont="1" applyBorder="1" applyAlignment="1">
      <alignment horizontal="right" vertical="center"/>
    </xf>
    <xf numFmtId="4" fontId="7" fillId="0" borderId="9" xfId="0" applyNumberFormat="1" applyFont="1" applyBorder="1" applyAlignment="1">
      <alignment horizontal="right" vertical="center"/>
    </xf>
    <xf numFmtId="0" fontId="0" fillId="0" borderId="11" xfId="0" applyBorder="1"/>
    <xf numFmtId="4" fontId="7" fillId="0" borderId="12" xfId="0" applyNumberFormat="1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0" fontId="11" fillId="3" borderId="13" xfId="0" applyFont="1" applyFill="1" applyBorder="1" applyAlignment="1">
      <alignment vertical="center"/>
    </xf>
    <xf numFmtId="4" fontId="11" fillId="3" borderId="14" xfId="0" applyNumberFormat="1" applyFont="1" applyFill="1" applyBorder="1" applyAlignment="1">
      <alignment vertical="center"/>
    </xf>
    <xf numFmtId="9" fontId="10" fillId="3" borderId="14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/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0"/>
  <sheetViews>
    <sheetView tabSelected="1" topLeftCell="A86" workbookViewId="0">
      <selection activeCell="J10" sqref="J10"/>
    </sheetView>
  </sheetViews>
  <sheetFormatPr defaultRowHeight="15" x14ac:dyDescent="0.25"/>
  <cols>
    <col min="1" max="1" width="4.7109375" customWidth="1"/>
    <col min="2" max="2" width="6.7109375" customWidth="1"/>
    <col min="3" max="3" width="35.7109375" style="9" customWidth="1"/>
    <col min="4" max="4" width="11.28515625" customWidth="1"/>
    <col min="5" max="5" width="11.7109375" customWidth="1"/>
    <col min="6" max="6" width="12.7109375" customWidth="1"/>
    <col min="7" max="7" width="8.7109375" customWidth="1"/>
    <col min="8" max="8" width="12.7109375" customWidth="1"/>
    <col min="244" max="244" width="4.7109375" customWidth="1"/>
    <col min="245" max="245" width="8.85546875" customWidth="1"/>
    <col min="246" max="246" width="51.7109375" customWidth="1"/>
    <col min="500" max="500" width="4.7109375" customWidth="1"/>
    <col min="501" max="501" width="8.85546875" customWidth="1"/>
    <col min="502" max="502" width="51.7109375" customWidth="1"/>
    <col min="756" max="756" width="4.7109375" customWidth="1"/>
    <col min="757" max="757" width="8.85546875" customWidth="1"/>
    <col min="758" max="758" width="51.7109375" customWidth="1"/>
    <col min="1012" max="1012" width="4.7109375" customWidth="1"/>
    <col min="1013" max="1013" width="8.85546875" customWidth="1"/>
    <col min="1014" max="1014" width="51.7109375" customWidth="1"/>
    <col min="1268" max="1268" width="4.7109375" customWidth="1"/>
    <col min="1269" max="1269" width="8.85546875" customWidth="1"/>
    <col min="1270" max="1270" width="51.7109375" customWidth="1"/>
    <col min="1524" max="1524" width="4.7109375" customWidth="1"/>
    <col min="1525" max="1525" width="8.85546875" customWidth="1"/>
    <col min="1526" max="1526" width="51.7109375" customWidth="1"/>
    <col min="1780" max="1780" width="4.7109375" customWidth="1"/>
    <col min="1781" max="1781" width="8.85546875" customWidth="1"/>
    <col min="1782" max="1782" width="51.7109375" customWidth="1"/>
    <col min="2036" max="2036" width="4.7109375" customWidth="1"/>
    <col min="2037" max="2037" width="8.85546875" customWidth="1"/>
    <col min="2038" max="2038" width="51.7109375" customWidth="1"/>
    <col min="2292" max="2292" width="4.7109375" customWidth="1"/>
    <col min="2293" max="2293" width="8.85546875" customWidth="1"/>
    <col min="2294" max="2294" width="51.7109375" customWidth="1"/>
    <col min="2548" max="2548" width="4.7109375" customWidth="1"/>
    <col min="2549" max="2549" width="8.85546875" customWidth="1"/>
    <col min="2550" max="2550" width="51.7109375" customWidth="1"/>
    <col min="2804" max="2804" width="4.7109375" customWidth="1"/>
    <col min="2805" max="2805" width="8.85546875" customWidth="1"/>
    <col min="2806" max="2806" width="51.7109375" customWidth="1"/>
    <col min="3060" max="3060" width="4.7109375" customWidth="1"/>
    <col min="3061" max="3061" width="8.85546875" customWidth="1"/>
    <col min="3062" max="3062" width="51.7109375" customWidth="1"/>
    <col min="3316" max="3316" width="4.7109375" customWidth="1"/>
    <col min="3317" max="3317" width="8.85546875" customWidth="1"/>
    <col min="3318" max="3318" width="51.7109375" customWidth="1"/>
    <col min="3572" max="3572" width="4.7109375" customWidth="1"/>
    <col min="3573" max="3573" width="8.85546875" customWidth="1"/>
    <col min="3574" max="3574" width="51.7109375" customWidth="1"/>
    <col min="3828" max="3828" width="4.7109375" customWidth="1"/>
    <col min="3829" max="3829" width="8.85546875" customWidth="1"/>
    <col min="3830" max="3830" width="51.7109375" customWidth="1"/>
    <col min="4084" max="4084" width="4.7109375" customWidth="1"/>
    <col min="4085" max="4085" width="8.85546875" customWidth="1"/>
    <col min="4086" max="4086" width="51.7109375" customWidth="1"/>
    <col min="4340" max="4340" width="4.7109375" customWidth="1"/>
    <col min="4341" max="4341" width="8.85546875" customWidth="1"/>
    <col min="4342" max="4342" width="51.7109375" customWidth="1"/>
    <col min="4596" max="4596" width="4.7109375" customWidth="1"/>
    <col min="4597" max="4597" width="8.85546875" customWidth="1"/>
    <col min="4598" max="4598" width="51.7109375" customWidth="1"/>
    <col min="4852" max="4852" width="4.7109375" customWidth="1"/>
    <col min="4853" max="4853" width="8.85546875" customWidth="1"/>
    <col min="4854" max="4854" width="51.7109375" customWidth="1"/>
    <col min="5108" max="5108" width="4.7109375" customWidth="1"/>
    <col min="5109" max="5109" width="8.85546875" customWidth="1"/>
    <col min="5110" max="5110" width="51.7109375" customWidth="1"/>
    <col min="5364" max="5364" width="4.7109375" customWidth="1"/>
    <col min="5365" max="5365" width="8.85546875" customWidth="1"/>
    <col min="5366" max="5366" width="51.7109375" customWidth="1"/>
    <col min="5620" max="5620" width="4.7109375" customWidth="1"/>
    <col min="5621" max="5621" width="8.85546875" customWidth="1"/>
    <col min="5622" max="5622" width="51.7109375" customWidth="1"/>
    <col min="5876" max="5876" width="4.7109375" customWidth="1"/>
    <col min="5877" max="5877" width="8.85546875" customWidth="1"/>
    <col min="5878" max="5878" width="51.7109375" customWidth="1"/>
    <col min="6132" max="6132" width="4.7109375" customWidth="1"/>
    <col min="6133" max="6133" width="8.85546875" customWidth="1"/>
    <col min="6134" max="6134" width="51.7109375" customWidth="1"/>
    <col min="6388" max="6388" width="4.7109375" customWidth="1"/>
    <col min="6389" max="6389" width="8.85546875" customWidth="1"/>
    <col min="6390" max="6390" width="51.7109375" customWidth="1"/>
    <col min="6644" max="6644" width="4.7109375" customWidth="1"/>
    <col min="6645" max="6645" width="8.85546875" customWidth="1"/>
    <col min="6646" max="6646" width="51.7109375" customWidth="1"/>
    <col min="6900" max="6900" width="4.7109375" customWidth="1"/>
    <col min="6901" max="6901" width="8.85546875" customWidth="1"/>
    <col min="6902" max="6902" width="51.7109375" customWidth="1"/>
    <col min="7156" max="7156" width="4.7109375" customWidth="1"/>
    <col min="7157" max="7157" width="8.85546875" customWidth="1"/>
    <col min="7158" max="7158" width="51.7109375" customWidth="1"/>
    <col min="7412" max="7412" width="4.7109375" customWidth="1"/>
    <col min="7413" max="7413" width="8.85546875" customWidth="1"/>
    <col min="7414" max="7414" width="51.7109375" customWidth="1"/>
    <col min="7668" max="7668" width="4.7109375" customWidth="1"/>
    <col min="7669" max="7669" width="8.85546875" customWidth="1"/>
    <col min="7670" max="7670" width="51.7109375" customWidth="1"/>
    <col min="7924" max="7924" width="4.7109375" customWidth="1"/>
    <col min="7925" max="7925" width="8.85546875" customWidth="1"/>
    <col min="7926" max="7926" width="51.7109375" customWidth="1"/>
    <col min="8180" max="8180" width="4.7109375" customWidth="1"/>
    <col min="8181" max="8181" width="8.85546875" customWidth="1"/>
    <col min="8182" max="8182" width="51.7109375" customWidth="1"/>
    <col min="8436" max="8436" width="4.7109375" customWidth="1"/>
    <col min="8437" max="8437" width="8.85546875" customWidth="1"/>
    <col min="8438" max="8438" width="51.7109375" customWidth="1"/>
    <col min="8692" max="8692" width="4.7109375" customWidth="1"/>
    <col min="8693" max="8693" width="8.85546875" customWidth="1"/>
    <col min="8694" max="8694" width="51.7109375" customWidth="1"/>
    <col min="8948" max="8948" width="4.7109375" customWidth="1"/>
    <col min="8949" max="8949" width="8.85546875" customWidth="1"/>
    <col min="8950" max="8950" width="51.7109375" customWidth="1"/>
    <col min="9204" max="9204" width="4.7109375" customWidth="1"/>
    <col min="9205" max="9205" width="8.85546875" customWidth="1"/>
    <col min="9206" max="9206" width="51.7109375" customWidth="1"/>
    <col min="9460" max="9460" width="4.7109375" customWidth="1"/>
    <col min="9461" max="9461" width="8.85546875" customWidth="1"/>
    <col min="9462" max="9462" width="51.7109375" customWidth="1"/>
    <col min="9716" max="9716" width="4.7109375" customWidth="1"/>
    <col min="9717" max="9717" width="8.85546875" customWidth="1"/>
    <col min="9718" max="9718" width="51.7109375" customWidth="1"/>
    <col min="9972" max="9972" width="4.7109375" customWidth="1"/>
    <col min="9973" max="9973" width="8.85546875" customWidth="1"/>
    <col min="9974" max="9974" width="51.7109375" customWidth="1"/>
    <col min="10228" max="10228" width="4.7109375" customWidth="1"/>
    <col min="10229" max="10229" width="8.85546875" customWidth="1"/>
    <col min="10230" max="10230" width="51.7109375" customWidth="1"/>
    <col min="10484" max="10484" width="4.7109375" customWidth="1"/>
    <col min="10485" max="10485" width="8.85546875" customWidth="1"/>
    <col min="10486" max="10486" width="51.7109375" customWidth="1"/>
    <col min="10740" max="10740" width="4.7109375" customWidth="1"/>
    <col min="10741" max="10741" width="8.85546875" customWidth="1"/>
    <col min="10742" max="10742" width="51.7109375" customWidth="1"/>
    <col min="10996" max="10996" width="4.7109375" customWidth="1"/>
    <col min="10997" max="10997" width="8.85546875" customWidth="1"/>
    <col min="10998" max="10998" width="51.7109375" customWidth="1"/>
    <col min="11252" max="11252" width="4.7109375" customWidth="1"/>
    <col min="11253" max="11253" width="8.85546875" customWidth="1"/>
    <col min="11254" max="11254" width="51.7109375" customWidth="1"/>
    <col min="11508" max="11508" width="4.7109375" customWidth="1"/>
    <col min="11509" max="11509" width="8.85546875" customWidth="1"/>
    <col min="11510" max="11510" width="51.7109375" customWidth="1"/>
    <col min="11764" max="11764" width="4.7109375" customWidth="1"/>
    <col min="11765" max="11765" width="8.85546875" customWidth="1"/>
    <col min="11766" max="11766" width="51.7109375" customWidth="1"/>
    <col min="12020" max="12020" width="4.7109375" customWidth="1"/>
    <col min="12021" max="12021" width="8.85546875" customWidth="1"/>
    <col min="12022" max="12022" width="51.7109375" customWidth="1"/>
    <col min="12276" max="12276" width="4.7109375" customWidth="1"/>
    <col min="12277" max="12277" width="8.85546875" customWidth="1"/>
    <col min="12278" max="12278" width="51.7109375" customWidth="1"/>
    <col min="12532" max="12532" width="4.7109375" customWidth="1"/>
    <col min="12533" max="12533" width="8.85546875" customWidth="1"/>
    <col min="12534" max="12534" width="51.7109375" customWidth="1"/>
    <col min="12788" max="12788" width="4.7109375" customWidth="1"/>
    <col min="12789" max="12789" width="8.85546875" customWidth="1"/>
    <col min="12790" max="12790" width="51.7109375" customWidth="1"/>
    <col min="13044" max="13044" width="4.7109375" customWidth="1"/>
    <col min="13045" max="13045" width="8.85546875" customWidth="1"/>
    <col min="13046" max="13046" width="51.7109375" customWidth="1"/>
    <col min="13300" max="13300" width="4.7109375" customWidth="1"/>
    <col min="13301" max="13301" width="8.85546875" customWidth="1"/>
    <col min="13302" max="13302" width="51.7109375" customWidth="1"/>
    <col min="13556" max="13556" width="4.7109375" customWidth="1"/>
    <col min="13557" max="13557" width="8.85546875" customWidth="1"/>
    <col min="13558" max="13558" width="51.7109375" customWidth="1"/>
    <col min="13812" max="13812" width="4.7109375" customWidth="1"/>
    <col min="13813" max="13813" width="8.85546875" customWidth="1"/>
    <col min="13814" max="13814" width="51.7109375" customWidth="1"/>
    <col min="14068" max="14068" width="4.7109375" customWidth="1"/>
    <col min="14069" max="14069" width="8.85546875" customWidth="1"/>
    <col min="14070" max="14070" width="51.7109375" customWidth="1"/>
    <col min="14324" max="14324" width="4.7109375" customWidth="1"/>
    <col min="14325" max="14325" width="8.85546875" customWidth="1"/>
    <col min="14326" max="14326" width="51.7109375" customWidth="1"/>
    <col min="14580" max="14580" width="4.7109375" customWidth="1"/>
    <col min="14581" max="14581" width="8.85546875" customWidth="1"/>
    <col min="14582" max="14582" width="51.7109375" customWidth="1"/>
    <col min="14836" max="14836" width="4.7109375" customWidth="1"/>
    <col min="14837" max="14837" width="8.85546875" customWidth="1"/>
    <col min="14838" max="14838" width="51.7109375" customWidth="1"/>
    <col min="15092" max="15092" width="4.7109375" customWidth="1"/>
    <col min="15093" max="15093" width="8.85546875" customWidth="1"/>
    <col min="15094" max="15094" width="51.7109375" customWidth="1"/>
    <col min="15348" max="15348" width="4.7109375" customWidth="1"/>
    <col min="15349" max="15349" width="8.85546875" customWidth="1"/>
    <col min="15350" max="15350" width="51.7109375" customWidth="1"/>
    <col min="15604" max="15604" width="4.7109375" customWidth="1"/>
    <col min="15605" max="15605" width="8.85546875" customWidth="1"/>
    <col min="15606" max="15606" width="51.7109375" customWidth="1"/>
    <col min="15860" max="15860" width="4.7109375" customWidth="1"/>
    <col min="15861" max="15861" width="8.85546875" customWidth="1"/>
    <col min="15862" max="15862" width="51.7109375" customWidth="1"/>
    <col min="16116" max="16116" width="4.7109375" customWidth="1"/>
    <col min="16117" max="16117" width="8.85546875" customWidth="1"/>
    <col min="16118" max="16118" width="51.7109375" customWidth="1"/>
  </cols>
  <sheetData>
    <row r="2" spans="1:8" x14ac:dyDescent="0.25">
      <c r="H2" s="54" t="s">
        <v>112</v>
      </c>
    </row>
    <row r="3" spans="1:8" ht="35.1" customHeight="1" x14ac:dyDescent="0.25">
      <c r="B3" s="38" t="s">
        <v>109</v>
      </c>
      <c r="C3" s="38"/>
      <c r="G3" s="38" t="s">
        <v>108</v>
      </c>
      <c r="H3" s="38"/>
    </row>
    <row r="4" spans="1:8" ht="39.75" customHeight="1" x14ac:dyDescent="0.25"/>
    <row r="5" spans="1:8" ht="24.95" customHeight="1" x14ac:dyDescent="0.25">
      <c r="B5" s="37" t="s">
        <v>111</v>
      </c>
      <c r="C5" s="37"/>
      <c r="D5" s="37"/>
      <c r="E5" s="37"/>
      <c r="F5" s="37"/>
      <c r="G5" s="37"/>
      <c r="H5" s="37"/>
    </row>
    <row r="6" spans="1:8" ht="24.95" customHeight="1" thickBot="1" x14ac:dyDescent="0.3">
      <c r="B6" s="36"/>
      <c r="C6" s="36"/>
      <c r="D6" s="36"/>
      <c r="E6" s="36"/>
      <c r="F6" s="36"/>
      <c r="G6" s="36"/>
      <c r="H6" s="36"/>
    </row>
    <row r="7" spans="1:8" ht="45" x14ac:dyDescent="0.25">
      <c r="B7" s="3" t="s">
        <v>0</v>
      </c>
      <c r="C7" s="4" t="s">
        <v>1</v>
      </c>
      <c r="D7" s="5" t="s">
        <v>4</v>
      </c>
      <c r="E7" s="5" t="s">
        <v>105</v>
      </c>
      <c r="F7" s="6" t="s">
        <v>2</v>
      </c>
      <c r="G7" s="7" t="s">
        <v>3</v>
      </c>
      <c r="H7" s="8" t="s">
        <v>5</v>
      </c>
    </row>
    <row r="8" spans="1:8" ht="27" customHeight="1" x14ac:dyDescent="0.25">
      <c r="A8" s="1"/>
      <c r="B8" s="25">
        <v>1</v>
      </c>
      <c r="C8" s="21">
        <v>2</v>
      </c>
      <c r="D8" s="22">
        <v>3</v>
      </c>
      <c r="E8" s="22">
        <v>4</v>
      </c>
      <c r="F8" s="23">
        <v>5</v>
      </c>
      <c r="G8" s="24">
        <v>6</v>
      </c>
      <c r="H8" s="26">
        <v>7</v>
      </c>
    </row>
    <row r="9" spans="1:8" ht="30" customHeight="1" x14ac:dyDescent="0.25">
      <c r="A9" s="1"/>
      <c r="B9" s="44">
        <v>1</v>
      </c>
      <c r="C9" s="48" t="s">
        <v>110</v>
      </c>
      <c r="D9" s="11"/>
      <c r="E9" s="39">
        <v>30</v>
      </c>
      <c r="F9" s="12">
        <f>(D9*E9)</f>
        <v>0</v>
      </c>
      <c r="G9" s="10">
        <v>0.23</v>
      </c>
      <c r="H9" s="13">
        <f>(F9*123%)</f>
        <v>0</v>
      </c>
    </row>
    <row r="10" spans="1:8" ht="21" customHeight="1" x14ac:dyDescent="0.25">
      <c r="A10" s="1"/>
      <c r="B10" s="45">
        <v>2</v>
      </c>
      <c r="C10" s="49" t="s">
        <v>79</v>
      </c>
      <c r="D10" s="15"/>
      <c r="E10" s="40">
        <v>30</v>
      </c>
      <c r="F10" s="12">
        <f t="shared" ref="F10:F73" si="0">(D10*E10)</f>
        <v>0</v>
      </c>
      <c r="G10" s="10">
        <v>0.23</v>
      </c>
      <c r="H10" s="13">
        <f t="shared" ref="H10:H73" si="1">(F10*123%)</f>
        <v>0</v>
      </c>
    </row>
    <row r="11" spans="1:8" ht="21" customHeight="1" x14ac:dyDescent="0.25">
      <c r="A11" s="1"/>
      <c r="B11" s="44">
        <v>3</v>
      </c>
      <c r="C11" s="49" t="s">
        <v>80</v>
      </c>
      <c r="D11" s="15"/>
      <c r="E11" s="40">
        <v>20</v>
      </c>
      <c r="F11" s="12">
        <f t="shared" si="0"/>
        <v>0</v>
      </c>
      <c r="G11" s="10">
        <v>0.23</v>
      </c>
      <c r="H11" s="13">
        <f t="shared" si="1"/>
        <v>0</v>
      </c>
    </row>
    <row r="12" spans="1:8" ht="21" customHeight="1" x14ac:dyDescent="0.25">
      <c r="A12" s="1"/>
      <c r="B12" s="45">
        <v>4</v>
      </c>
      <c r="C12" s="49" t="s">
        <v>104</v>
      </c>
      <c r="D12" s="15"/>
      <c r="E12" s="40">
        <v>15</v>
      </c>
      <c r="F12" s="12">
        <f t="shared" ref="F12" si="2">(D12*E12)</f>
        <v>0</v>
      </c>
      <c r="G12" s="10">
        <v>0.23</v>
      </c>
      <c r="H12" s="13">
        <f t="shared" ref="H12" si="3">(F12*123%)</f>
        <v>0</v>
      </c>
    </row>
    <row r="13" spans="1:8" ht="21" customHeight="1" x14ac:dyDescent="0.25">
      <c r="A13" s="1"/>
      <c r="B13" s="44">
        <v>5</v>
      </c>
      <c r="C13" s="49" t="s">
        <v>81</v>
      </c>
      <c r="D13" s="15"/>
      <c r="E13" s="40">
        <v>60</v>
      </c>
      <c r="F13" s="12">
        <f t="shared" si="0"/>
        <v>0</v>
      </c>
      <c r="G13" s="10">
        <v>0.23</v>
      </c>
      <c r="H13" s="13">
        <f t="shared" si="1"/>
        <v>0</v>
      </c>
    </row>
    <row r="14" spans="1:8" ht="21" customHeight="1" x14ac:dyDescent="0.25">
      <c r="A14" s="1"/>
      <c r="B14" s="45">
        <v>6</v>
      </c>
      <c r="C14" s="49" t="s">
        <v>82</v>
      </c>
      <c r="D14" s="15"/>
      <c r="E14" s="40">
        <v>150</v>
      </c>
      <c r="F14" s="12">
        <f t="shared" si="0"/>
        <v>0</v>
      </c>
      <c r="G14" s="10">
        <v>0.23</v>
      </c>
      <c r="H14" s="13">
        <f t="shared" si="1"/>
        <v>0</v>
      </c>
    </row>
    <row r="15" spans="1:8" ht="21" customHeight="1" x14ac:dyDescent="0.25">
      <c r="A15" s="1"/>
      <c r="B15" s="44">
        <v>7</v>
      </c>
      <c r="C15" s="49" t="s">
        <v>83</v>
      </c>
      <c r="D15" s="15"/>
      <c r="E15" s="40">
        <v>150</v>
      </c>
      <c r="F15" s="12">
        <f t="shared" si="0"/>
        <v>0</v>
      </c>
      <c r="G15" s="10">
        <v>0.23</v>
      </c>
      <c r="H15" s="13">
        <f t="shared" si="1"/>
        <v>0</v>
      </c>
    </row>
    <row r="16" spans="1:8" ht="21" customHeight="1" x14ac:dyDescent="0.25">
      <c r="A16" s="1"/>
      <c r="B16" s="45">
        <v>8</v>
      </c>
      <c r="C16" s="49" t="s">
        <v>84</v>
      </c>
      <c r="D16" s="15"/>
      <c r="E16" s="40">
        <v>150</v>
      </c>
      <c r="F16" s="12">
        <f t="shared" si="0"/>
        <v>0</v>
      </c>
      <c r="G16" s="10">
        <v>0.23</v>
      </c>
      <c r="H16" s="13">
        <f t="shared" si="1"/>
        <v>0</v>
      </c>
    </row>
    <row r="17" spans="1:8" ht="21" customHeight="1" x14ac:dyDescent="0.25">
      <c r="A17" s="1"/>
      <c r="B17" s="44">
        <v>9</v>
      </c>
      <c r="C17" s="49" t="s">
        <v>85</v>
      </c>
      <c r="D17" s="15"/>
      <c r="E17" s="40">
        <v>150</v>
      </c>
      <c r="F17" s="12">
        <f t="shared" si="0"/>
        <v>0</v>
      </c>
      <c r="G17" s="10">
        <v>0.23</v>
      </c>
      <c r="H17" s="13">
        <f t="shared" si="1"/>
        <v>0</v>
      </c>
    </row>
    <row r="18" spans="1:8" ht="21" customHeight="1" x14ac:dyDescent="0.25">
      <c r="A18" s="1"/>
      <c r="B18" s="45">
        <v>10</v>
      </c>
      <c r="C18" s="49" t="s">
        <v>86</v>
      </c>
      <c r="D18" s="15"/>
      <c r="E18" s="40">
        <v>20</v>
      </c>
      <c r="F18" s="12">
        <f t="shared" si="0"/>
        <v>0</v>
      </c>
      <c r="G18" s="10">
        <v>0.23</v>
      </c>
      <c r="H18" s="13">
        <f t="shared" si="1"/>
        <v>0</v>
      </c>
    </row>
    <row r="19" spans="1:8" ht="21" customHeight="1" x14ac:dyDescent="0.25">
      <c r="A19" s="1"/>
      <c r="B19" s="44">
        <v>11</v>
      </c>
      <c r="C19" s="49" t="s">
        <v>87</v>
      </c>
      <c r="D19" s="15"/>
      <c r="E19" s="40">
        <v>400</v>
      </c>
      <c r="F19" s="12">
        <f t="shared" si="0"/>
        <v>0</v>
      </c>
      <c r="G19" s="10">
        <v>0.23</v>
      </c>
      <c r="H19" s="13">
        <f t="shared" si="1"/>
        <v>0</v>
      </c>
    </row>
    <row r="20" spans="1:8" ht="21" customHeight="1" x14ac:dyDescent="0.25">
      <c r="A20" s="1"/>
      <c r="B20" s="45">
        <v>12</v>
      </c>
      <c r="C20" s="49" t="s">
        <v>88</v>
      </c>
      <c r="D20" s="15"/>
      <c r="E20" s="40">
        <v>300</v>
      </c>
      <c r="F20" s="12">
        <f t="shared" si="0"/>
        <v>0</v>
      </c>
      <c r="G20" s="10">
        <v>0.23</v>
      </c>
      <c r="H20" s="13">
        <f t="shared" si="1"/>
        <v>0</v>
      </c>
    </row>
    <row r="21" spans="1:8" ht="21" customHeight="1" x14ac:dyDescent="0.25">
      <c r="A21" s="1"/>
      <c r="B21" s="44">
        <v>13</v>
      </c>
      <c r="C21" s="49" t="s">
        <v>89</v>
      </c>
      <c r="D21" s="15"/>
      <c r="E21" s="40">
        <v>500</v>
      </c>
      <c r="F21" s="12">
        <f t="shared" si="0"/>
        <v>0</v>
      </c>
      <c r="G21" s="10">
        <v>0.23</v>
      </c>
      <c r="H21" s="13">
        <f t="shared" si="1"/>
        <v>0</v>
      </c>
    </row>
    <row r="22" spans="1:8" ht="21" customHeight="1" x14ac:dyDescent="0.25">
      <c r="A22" s="1"/>
      <c r="B22" s="45">
        <v>14</v>
      </c>
      <c r="C22" s="49" t="s">
        <v>90</v>
      </c>
      <c r="D22" s="15"/>
      <c r="E22" s="40">
        <v>100</v>
      </c>
      <c r="F22" s="12">
        <f t="shared" si="0"/>
        <v>0</v>
      </c>
      <c r="G22" s="10">
        <v>0.23</v>
      </c>
      <c r="H22" s="13">
        <f t="shared" si="1"/>
        <v>0</v>
      </c>
    </row>
    <row r="23" spans="1:8" ht="21" customHeight="1" x14ac:dyDescent="0.25">
      <c r="A23" s="1"/>
      <c r="B23" s="44">
        <v>15</v>
      </c>
      <c r="C23" s="49" t="s">
        <v>91</v>
      </c>
      <c r="D23" s="15"/>
      <c r="E23" s="40">
        <v>100</v>
      </c>
      <c r="F23" s="12">
        <f t="shared" si="0"/>
        <v>0</v>
      </c>
      <c r="G23" s="10">
        <v>0.23</v>
      </c>
      <c r="H23" s="13">
        <f t="shared" si="1"/>
        <v>0</v>
      </c>
    </row>
    <row r="24" spans="1:8" ht="21" customHeight="1" x14ac:dyDescent="0.25">
      <c r="A24" s="1"/>
      <c r="B24" s="45">
        <v>16</v>
      </c>
      <c r="C24" s="49" t="s">
        <v>92</v>
      </c>
      <c r="D24" s="15"/>
      <c r="E24" s="40">
        <v>50</v>
      </c>
      <c r="F24" s="12">
        <f t="shared" si="0"/>
        <v>0</v>
      </c>
      <c r="G24" s="10">
        <v>0.23</v>
      </c>
      <c r="H24" s="13">
        <f t="shared" si="1"/>
        <v>0</v>
      </c>
    </row>
    <row r="25" spans="1:8" ht="21" customHeight="1" x14ac:dyDescent="0.25">
      <c r="A25" s="1"/>
      <c r="B25" s="44">
        <v>17</v>
      </c>
      <c r="C25" s="49" t="s">
        <v>93</v>
      </c>
      <c r="D25" s="15"/>
      <c r="E25" s="40">
        <v>50</v>
      </c>
      <c r="F25" s="12">
        <f t="shared" si="0"/>
        <v>0</v>
      </c>
      <c r="G25" s="10">
        <v>0.23</v>
      </c>
      <c r="H25" s="13">
        <f t="shared" si="1"/>
        <v>0</v>
      </c>
    </row>
    <row r="26" spans="1:8" ht="30" customHeight="1" x14ac:dyDescent="0.25">
      <c r="A26" s="1"/>
      <c r="B26" s="45">
        <v>18</v>
      </c>
      <c r="C26" s="49" t="s">
        <v>94</v>
      </c>
      <c r="D26" s="15"/>
      <c r="E26" s="40">
        <v>250</v>
      </c>
      <c r="F26" s="12">
        <f t="shared" si="0"/>
        <v>0</v>
      </c>
      <c r="G26" s="10">
        <v>0.23</v>
      </c>
      <c r="H26" s="13">
        <f t="shared" si="1"/>
        <v>0</v>
      </c>
    </row>
    <row r="27" spans="1:8" ht="21" customHeight="1" x14ac:dyDescent="0.25">
      <c r="A27" s="1"/>
      <c r="B27" s="44">
        <v>19</v>
      </c>
      <c r="C27" s="49" t="s">
        <v>95</v>
      </c>
      <c r="D27" s="15"/>
      <c r="E27" s="40">
        <v>100</v>
      </c>
      <c r="F27" s="12">
        <f t="shared" si="0"/>
        <v>0</v>
      </c>
      <c r="G27" s="10">
        <v>0.23</v>
      </c>
      <c r="H27" s="13">
        <f t="shared" si="1"/>
        <v>0</v>
      </c>
    </row>
    <row r="28" spans="1:8" ht="21" customHeight="1" x14ac:dyDescent="0.25">
      <c r="A28" s="1"/>
      <c r="B28" s="45">
        <v>20</v>
      </c>
      <c r="C28" s="49" t="s">
        <v>96</v>
      </c>
      <c r="D28" s="15"/>
      <c r="E28" s="40">
        <v>10</v>
      </c>
      <c r="F28" s="12">
        <f t="shared" si="0"/>
        <v>0</v>
      </c>
      <c r="G28" s="10">
        <v>0.23</v>
      </c>
      <c r="H28" s="13">
        <f t="shared" si="1"/>
        <v>0</v>
      </c>
    </row>
    <row r="29" spans="1:8" ht="21" customHeight="1" x14ac:dyDescent="0.25">
      <c r="A29" s="1"/>
      <c r="B29" s="44">
        <v>21</v>
      </c>
      <c r="C29" s="49" t="s">
        <v>97</v>
      </c>
      <c r="D29" s="15"/>
      <c r="E29" s="40">
        <v>2</v>
      </c>
      <c r="F29" s="12">
        <f t="shared" si="0"/>
        <v>0</v>
      </c>
      <c r="G29" s="10">
        <v>0.23</v>
      </c>
      <c r="H29" s="13">
        <f t="shared" si="1"/>
        <v>0</v>
      </c>
    </row>
    <row r="30" spans="1:8" ht="27" customHeight="1" x14ac:dyDescent="0.25">
      <c r="A30" s="1"/>
      <c r="B30" s="45">
        <v>22</v>
      </c>
      <c r="C30" s="50" t="s">
        <v>63</v>
      </c>
      <c r="D30" s="15"/>
      <c r="E30" s="40">
        <v>15</v>
      </c>
      <c r="F30" s="12">
        <f t="shared" si="0"/>
        <v>0</v>
      </c>
      <c r="G30" s="10">
        <v>0.23</v>
      </c>
      <c r="H30" s="13">
        <f t="shared" si="1"/>
        <v>0</v>
      </c>
    </row>
    <row r="31" spans="1:8" ht="22.5" customHeight="1" x14ac:dyDescent="0.25">
      <c r="A31" s="1"/>
      <c r="B31" s="44">
        <v>23</v>
      </c>
      <c r="C31" s="50" t="s">
        <v>62</v>
      </c>
      <c r="D31" s="15"/>
      <c r="E31" s="40">
        <v>5</v>
      </c>
      <c r="F31" s="12">
        <f t="shared" si="0"/>
        <v>0</v>
      </c>
      <c r="G31" s="10">
        <v>0.23</v>
      </c>
      <c r="H31" s="13">
        <f t="shared" si="1"/>
        <v>0</v>
      </c>
    </row>
    <row r="32" spans="1:8" ht="21" customHeight="1" x14ac:dyDescent="0.25">
      <c r="A32" s="1"/>
      <c r="B32" s="45">
        <v>24</v>
      </c>
      <c r="C32" s="49" t="s">
        <v>60</v>
      </c>
      <c r="D32" s="15"/>
      <c r="E32" s="40">
        <v>10</v>
      </c>
      <c r="F32" s="12">
        <f t="shared" si="0"/>
        <v>0</v>
      </c>
      <c r="G32" s="10">
        <v>0.23</v>
      </c>
      <c r="H32" s="13">
        <f t="shared" si="1"/>
        <v>0</v>
      </c>
    </row>
    <row r="33" spans="1:8" ht="21" customHeight="1" x14ac:dyDescent="0.25">
      <c r="A33" s="2"/>
      <c r="B33" s="44">
        <v>25</v>
      </c>
      <c r="C33" s="49" t="s">
        <v>61</v>
      </c>
      <c r="D33" s="15"/>
      <c r="E33" s="40">
        <v>5</v>
      </c>
      <c r="F33" s="12">
        <f t="shared" si="0"/>
        <v>0</v>
      </c>
      <c r="G33" s="10">
        <v>0.23</v>
      </c>
      <c r="H33" s="13">
        <f t="shared" si="1"/>
        <v>0</v>
      </c>
    </row>
    <row r="34" spans="1:8" ht="27" customHeight="1" x14ac:dyDescent="0.25">
      <c r="A34" s="2"/>
      <c r="B34" s="45">
        <v>26</v>
      </c>
      <c r="C34" s="50" t="s">
        <v>98</v>
      </c>
      <c r="D34" s="16"/>
      <c r="E34" s="40">
        <v>100</v>
      </c>
      <c r="F34" s="12">
        <f t="shared" si="0"/>
        <v>0</v>
      </c>
      <c r="G34" s="10">
        <v>0.23</v>
      </c>
      <c r="H34" s="13">
        <f t="shared" si="1"/>
        <v>0</v>
      </c>
    </row>
    <row r="35" spans="1:8" ht="21" customHeight="1" x14ac:dyDescent="0.25">
      <c r="A35" s="2"/>
      <c r="B35" s="44">
        <v>27</v>
      </c>
      <c r="C35" s="50" t="s">
        <v>55</v>
      </c>
      <c r="D35" s="16"/>
      <c r="E35" s="40">
        <v>3</v>
      </c>
      <c r="F35" s="12">
        <f t="shared" si="0"/>
        <v>0</v>
      </c>
      <c r="G35" s="10">
        <v>0.23</v>
      </c>
      <c r="H35" s="13">
        <f t="shared" si="1"/>
        <v>0</v>
      </c>
    </row>
    <row r="36" spans="1:8" ht="21" customHeight="1" x14ac:dyDescent="0.25">
      <c r="A36" s="2"/>
      <c r="B36" s="45">
        <v>28</v>
      </c>
      <c r="C36" s="50" t="s">
        <v>56</v>
      </c>
      <c r="D36" s="16"/>
      <c r="E36" s="40">
        <v>3</v>
      </c>
      <c r="F36" s="12">
        <f t="shared" si="0"/>
        <v>0</v>
      </c>
      <c r="G36" s="10">
        <v>0.23</v>
      </c>
      <c r="H36" s="13">
        <f t="shared" si="1"/>
        <v>0</v>
      </c>
    </row>
    <row r="37" spans="1:8" ht="21" customHeight="1" x14ac:dyDescent="0.25">
      <c r="A37" s="2"/>
      <c r="B37" s="44">
        <v>29</v>
      </c>
      <c r="C37" s="50" t="s">
        <v>57</v>
      </c>
      <c r="D37" s="16"/>
      <c r="E37" s="40">
        <v>3</v>
      </c>
      <c r="F37" s="12">
        <f t="shared" si="0"/>
        <v>0</v>
      </c>
      <c r="G37" s="10">
        <v>0.23</v>
      </c>
      <c r="H37" s="13">
        <f t="shared" si="1"/>
        <v>0</v>
      </c>
    </row>
    <row r="38" spans="1:8" ht="21" customHeight="1" x14ac:dyDescent="0.25">
      <c r="A38" s="2"/>
      <c r="B38" s="45">
        <v>30</v>
      </c>
      <c r="C38" s="50" t="s">
        <v>58</v>
      </c>
      <c r="D38" s="16"/>
      <c r="E38" s="40">
        <v>3</v>
      </c>
      <c r="F38" s="12">
        <f t="shared" si="0"/>
        <v>0</v>
      </c>
      <c r="G38" s="10">
        <v>0.23</v>
      </c>
      <c r="H38" s="13">
        <f t="shared" si="1"/>
        <v>0</v>
      </c>
    </row>
    <row r="39" spans="1:8" ht="21" customHeight="1" x14ac:dyDescent="0.25">
      <c r="A39" s="2"/>
      <c r="B39" s="44">
        <v>31</v>
      </c>
      <c r="C39" s="50" t="s">
        <v>59</v>
      </c>
      <c r="D39" s="16"/>
      <c r="E39" s="40">
        <v>4</v>
      </c>
      <c r="F39" s="12">
        <f t="shared" si="0"/>
        <v>0</v>
      </c>
      <c r="G39" s="10">
        <v>0.23</v>
      </c>
      <c r="H39" s="13">
        <f t="shared" si="1"/>
        <v>0</v>
      </c>
    </row>
    <row r="40" spans="1:8" ht="21" customHeight="1" x14ac:dyDescent="0.25">
      <c r="A40" s="1"/>
      <c r="B40" s="45">
        <v>32</v>
      </c>
      <c r="C40" s="50" t="s">
        <v>99</v>
      </c>
      <c r="D40" s="16"/>
      <c r="E40" s="40">
        <v>7</v>
      </c>
      <c r="F40" s="12">
        <f t="shared" si="0"/>
        <v>0</v>
      </c>
      <c r="G40" s="10">
        <v>0.23</v>
      </c>
      <c r="H40" s="13">
        <f t="shared" si="1"/>
        <v>0</v>
      </c>
    </row>
    <row r="41" spans="1:8" ht="21" customHeight="1" x14ac:dyDescent="0.25">
      <c r="A41" s="1"/>
      <c r="B41" s="44">
        <v>33</v>
      </c>
      <c r="C41" s="50" t="s">
        <v>54</v>
      </c>
      <c r="D41" s="15"/>
      <c r="E41" s="40">
        <v>50</v>
      </c>
      <c r="F41" s="12">
        <f t="shared" si="0"/>
        <v>0</v>
      </c>
      <c r="G41" s="10">
        <v>0.23</v>
      </c>
      <c r="H41" s="13">
        <f t="shared" si="1"/>
        <v>0</v>
      </c>
    </row>
    <row r="42" spans="1:8" ht="21" customHeight="1" x14ac:dyDescent="0.25">
      <c r="A42" s="1"/>
      <c r="B42" s="45">
        <v>34</v>
      </c>
      <c r="C42" s="50" t="s">
        <v>77</v>
      </c>
      <c r="D42" s="15"/>
      <c r="E42" s="40">
        <v>10</v>
      </c>
      <c r="F42" s="12">
        <f t="shared" si="0"/>
        <v>0</v>
      </c>
      <c r="G42" s="10">
        <v>0.23</v>
      </c>
      <c r="H42" s="13">
        <f t="shared" si="1"/>
        <v>0</v>
      </c>
    </row>
    <row r="43" spans="1:8" ht="21" customHeight="1" x14ac:dyDescent="0.25">
      <c r="A43" s="1"/>
      <c r="B43" s="44">
        <v>35</v>
      </c>
      <c r="C43" s="50" t="s">
        <v>78</v>
      </c>
      <c r="D43" s="15"/>
      <c r="E43" s="40">
        <v>200</v>
      </c>
      <c r="F43" s="12">
        <f t="shared" si="0"/>
        <v>0</v>
      </c>
      <c r="G43" s="10">
        <v>0.23</v>
      </c>
      <c r="H43" s="13">
        <f t="shared" si="1"/>
        <v>0</v>
      </c>
    </row>
    <row r="44" spans="1:8" ht="21" customHeight="1" x14ac:dyDescent="0.25">
      <c r="A44" s="1"/>
      <c r="B44" s="45">
        <v>36</v>
      </c>
      <c r="C44" s="50" t="s">
        <v>100</v>
      </c>
      <c r="D44" s="16"/>
      <c r="E44" s="40">
        <v>15</v>
      </c>
      <c r="F44" s="12">
        <f t="shared" si="0"/>
        <v>0</v>
      </c>
      <c r="G44" s="10">
        <v>0.23</v>
      </c>
      <c r="H44" s="13">
        <f t="shared" si="1"/>
        <v>0</v>
      </c>
    </row>
    <row r="45" spans="1:8" ht="21" customHeight="1" x14ac:dyDescent="0.25">
      <c r="A45" s="1"/>
      <c r="B45" s="44">
        <v>37</v>
      </c>
      <c r="C45" s="50" t="s">
        <v>101</v>
      </c>
      <c r="D45" s="16"/>
      <c r="E45" s="40">
        <v>15</v>
      </c>
      <c r="F45" s="12">
        <f t="shared" si="0"/>
        <v>0</v>
      </c>
      <c r="G45" s="10">
        <v>0.23</v>
      </c>
      <c r="H45" s="13">
        <f t="shared" si="1"/>
        <v>0</v>
      </c>
    </row>
    <row r="46" spans="1:8" ht="21" customHeight="1" x14ac:dyDescent="0.25">
      <c r="A46" s="1"/>
      <c r="B46" s="45">
        <v>38</v>
      </c>
      <c r="C46" s="50" t="s">
        <v>102</v>
      </c>
      <c r="D46" s="16"/>
      <c r="E46" s="40">
        <v>15</v>
      </c>
      <c r="F46" s="12">
        <f t="shared" si="0"/>
        <v>0</v>
      </c>
      <c r="G46" s="10">
        <v>0.23</v>
      </c>
      <c r="H46" s="13">
        <f t="shared" si="1"/>
        <v>0</v>
      </c>
    </row>
    <row r="47" spans="1:8" ht="21" customHeight="1" x14ac:dyDescent="0.25">
      <c r="A47" s="1"/>
      <c r="B47" s="44">
        <v>39</v>
      </c>
      <c r="C47" s="50" t="s">
        <v>103</v>
      </c>
      <c r="D47" s="16"/>
      <c r="E47" s="40">
        <v>15</v>
      </c>
      <c r="F47" s="12">
        <f t="shared" si="0"/>
        <v>0</v>
      </c>
      <c r="G47" s="10">
        <v>0.23</v>
      </c>
      <c r="H47" s="13">
        <f t="shared" si="1"/>
        <v>0</v>
      </c>
    </row>
    <row r="48" spans="1:8" ht="29.25" customHeight="1" x14ac:dyDescent="0.25">
      <c r="A48" s="1"/>
      <c r="B48" s="45">
        <v>40</v>
      </c>
      <c r="C48" s="50" t="s">
        <v>53</v>
      </c>
      <c r="D48" s="16"/>
      <c r="E48" s="40">
        <v>15</v>
      </c>
      <c r="F48" s="12">
        <f t="shared" si="0"/>
        <v>0</v>
      </c>
      <c r="G48" s="10">
        <v>0.23</v>
      </c>
      <c r="H48" s="13">
        <f t="shared" si="1"/>
        <v>0</v>
      </c>
    </row>
    <row r="49" spans="1:8" ht="38.25" customHeight="1" x14ac:dyDescent="0.25">
      <c r="A49" s="1"/>
      <c r="B49" s="44">
        <v>41</v>
      </c>
      <c r="C49" s="50" t="s">
        <v>52</v>
      </c>
      <c r="D49" s="16"/>
      <c r="E49" s="40">
        <v>15</v>
      </c>
      <c r="F49" s="12">
        <f t="shared" si="0"/>
        <v>0</v>
      </c>
      <c r="G49" s="10">
        <v>0.23</v>
      </c>
      <c r="H49" s="13">
        <f t="shared" si="1"/>
        <v>0</v>
      </c>
    </row>
    <row r="50" spans="1:8" ht="31.5" customHeight="1" x14ac:dyDescent="0.25">
      <c r="A50" s="1"/>
      <c r="B50" s="45">
        <v>42</v>
      </c>
      <c r="C50" s="50" t="s">
        <v>51</v>
      </c>
      <c r="D50" s="16"/>
      <c r="E50" s="40">
        <v>10</v>
      </c>
      <c r="F50" s="12">
        <f t="shared" si="0"/>
        <v>0</v>
      </c>
      <c r="G50" s="10">
        <v>0.23</v>
      </c>
      <c r="H50" s="13">
        <f t="shared" si="1"/>
        <v>0</v>
      </c>
    </row>
    <row r="51" spans="1:8" ht="29.25" customHeight="1" x14ac:dyDescent="0.25">
      <c r="A51" s="1"/>
      <c r="B51" s="44">
        <v>43</v>
      </c>
      <c r="C51" s="50" t="s">
        <v>50</v>
      </c>
      <c r="D51" s="16"/>
      <c r="E51" s="40">
        <v>5</v>
      </c>
      <c r="F51" s="12">
        <f t="shared" si="0"/>
        <v>0</v>
      </c>
      <c r="G51" s="10">
        <v>0.23</v>
      </c>
      <c r="H51" s="13">
        <f t="shared" si="1"/>
        <v>0</v>
      </c>
    </row>
    <row r="52" spans="1:8" ht="28.5" customHeight="1" x14ac:dyDescent="0.25">
      <c r="A52" s="1"/>
      <c r="B52" s="45">
        <v>44</v>
      </c>
      <c r="C52" s="50" t="s">
        <v>49</v>
      </c>
      <c r="D52" s="16"/>
      <c r="E52" s="40">
        <v>2</v>
      </c>
      <c r="F52" s="12">
        <f t="shared" si="0"/>
        <v>0</v>
      </c>
      <c r="G52" s="10">
        <v>0.23</v>
      </c>
      <c r="H52" s="13">
        <f t="shared" si="1"/>
        <v>0</v>
      </c>
    </row>
    <row r="53" spans="1:8" ht="39" customHeight="1" x14ac:dyDescent="0.25">
      <c r="A53" s="1"/>
      <c r="B53" s="44">
        <v>45</v>
      </c>
      <c r="C53" s="50" t="s">
        <v>48</v>
      </c>
      <c r="D53" s="16"/>
      <c r="E53" s="40">
        <v>10</v>
      </c>
      <c r="F53" s="12">
        <f t="shared" si="0"/>
        <v>0</v>
      </c>
      <c r="G53" s="10">
        <v>0.23</v>
      </c>
      <c r="H53" s="13">
        <f t="shared" si="1"/>
        <v>0</v>
      </c>
    </row>
    <row r="54" spans="1:8" ht="21" customHeight="1" x14ac:dyDescent="0.25">
      <c r="A54" s="1"/>
      <c r="B54" s="45">
        <v>46</v>
      </c>
      <c r="C54" s="50" t="s">
        <v>47</v>
      </c>
      <c r="D54" s="16"/>
      <c r="E54" s="40">
        <v>50</v>
      </c>
      <c r="F54" s="12">
        <f t="shared" si="0"/>
        <v>0</v>
      </c>
      <c r="G54" s="10">
        <v>0.23</v>
      </c>
      <c r="H54" s="13">
        <f t="shared" si="1"/>
        <v>0</v>
      </c>
    </row>
    <row r="55" spans="1:8" ht="21" customHeight="1" x14ac:dyDescent="0.25">
      <c r="A55" s="1"/>
      <c r="B55" s="44">
        <v>47</v>
      </c>
      <c r="C55" s="50" t="s">
        <v>46</v>
      </c>
      <c r="D55" s="16"/>
      <c r="E55" s="40">
        <v>10</v>
      </c>
      <c r="F55" s="12">
        <f t="shared" si="0"/>
        <v>0</v>
      </c>
      <c r="G55" s="10">
        <v>0.23</v>
      </c>
      <c r="H55" s="13">
        <f t="shared" si="1"/>
        <v>0</v>
      </c>
    </row>
    <row r="56" spans="1:8" ht="21" customHeight="1" x14ac:dyDescent="0.25">
      <c r="A56" s="1"/>
      <c r="B56" s="45">
        <v>48</v>
      </c>
      <c r="C56" s="50" t="s">
        <v>45</v>
      </c>
      <c r="D56" s="16"/>
      <c r="E56" s="40">
        <v>10</v>
      </c>
      <c r="F56" s="12">
        <f t="shared" si="0"/>
        <v>0</v>
      </c>
      <c r="G56" s="10">
        <v>0.23</v>
      </c>
      <c r="H56" s="13">
        <f t="shared" si="1"/>
        <v>0</v>
      </c>
    </row>
    <row r="57" spans="1:8" ht="21" customHeight="1" x14ac:dyDescent="0.25">
      <c r="A57" s="1"/>
      <c r="B57" s="44">
        <v>49</v>
      </c>
      <c r="C57" s="50" t="s">
        <v>44</v>
      </c>
      <c r="D57" s="16"/>
      <c r="E57" s="40">
        <v>20</v>
      </c>
      <c r="F57" s="12">
        <f t="shared" si="0"/>
        <v>0</v>
      </c>
      <c r="G57" s="10">
        <v>0.23</v>
      </c>
      <c r="H57" s="13">
        <f t="shared" si="1"/>
        <v>0</v>
      </c>
    </row>
    <row r="58" spans="1:8" ht="21" customHeight="1" x14ac:dyDescent="0.25">
      <c r="A58" s="1"/>
      <c r="B58" s="45">
        <v>50</v>
      </c>
      <c r="C58" s="51" t="s">
        <v>43</v>
      </c>
      <c r="D58" s="16"/>
      <c r="E58" s="40">
        <v>20</v>
      </c>
      <c r="F58" s="12">
        <f t="shared" si="0"/>
        <v>0</v>
      </c>
      <c r="G58" s="10">
        <v>0.23</v>
      </c>
      <c r="H58" s="13">
        <f t="shared" si="1"/>
        <v>0</v>
      </c>
    </row>
    <row r="59" spans="1:8" ht="21" customHeight="1" x14ac:dyDescent="0.25">
      <c r="A59" s="1"/>
      <c r="B59" s="44">
        <v>51</v>
      </c>
      <c r="C59" s="50" t="s">
        <v>64</v>
      </c>
      <c r="D59" s="16"/>
      <c r="E59" s="40">
        <v>20</v>
      </c>
      <c r="F59" s="12">
        <f t="shared" si="0"/>
        <v>0</v>
      </c>
      <c r="G59" s="10">
        <v>0.23</v>
      </c>
      <c r="H59" s="13">
        <f t="shared" si="1"/>
        <v>0</v>
      </c>
    </row>
    <row r="60" spans="1:8" ht="21" customHeight="1" x14ac:dyDescent="0.25">
      <c r="A60" s="1"/>
      <c r="B60" s="45">
        <v>52</v>
      </c>
      <c r="C60" s="50" t="s">
        <v>66</v>
      </c>
      <c r="D60" s="16"/>
      <c r="E60" s="40">
        <v>20</v>
      </c>
      <c r="F60" s="12">
        <f t="shared" si="0"/>
        <v>0</v>
      </c>
      <c r="G60" s="10">
        <v>0.23</v>
      </c>
      <c r="H60" s="13">
        <f t="shared" si="1"/>
        <v>0</v>
      </c>
    </row>
    <row r="61" spans="1:8" ht="21" customHeight="1" x14ac:dyDescent="0.25">
      <c r="A61" s="1"/>
      <c r="B61" s="44">
        <v>53</v>
      </c>
      <c r="C61" s="50" t="s">
        <v>65</v>
      </c>
      <c r="D61" s="16"/>
      <c r="E61" s="40">
        <v>30</v>
      </c>
      <c r="F61" s="12">
        <f t="shared" si="0"/>
        <v>0</v>
      </c>
      <c r="G61" s="10">
        <v>0.23</v>
      </c>
      <c r="H61" s="13">
        <f t="shared" si="1"/>
        <v>0</v>
      </c>
    </row>
    <row r="62" spans="1:8" ht="21" customHeight="1" x14ac:dyDescent="0.25">
      <c r="A62" s="1"/>
      <c r="B62" s="45">
        <v>54</v>
      </c>
      <c r="C62" s="50" t="s">
        <v>67</v>
      </c>
      <c r="D62" s="16"/>
      <c r="E62" s="40">
        <v>100</v>
      </c>
      <c r="F62" s="12">
        <f t="shared" si="0"/>
        <v>0</v>
      </c>
      <c r="G62" s="10">
        <v>0.23</v>
      </c>
      <c r="H62" s="13">
        <f t="shared" si="1"/>
        <v>0</v>
      </c>
    </row>
    <row r="63" spans="1:8" ht="21" customHeight="1" x14ac:dyDescent="0.25">
      <c r="A63" s="1"/>
      <c r="B63" s="44">
        <v>55</v>
      </c>
      <c r="C63" s="50" t="s">
        <v>68</v>
      </c>
      <c r="D63" s="16"/>
      <c r="E63" s="40">
        <v>30</v>
      </c>
      <c r="F63" s="12">
        <f t="shared" si="0"/>
        <v>0</v>
      </c>
      <c r="G63" s="10">
        <v>0.23</v>
      </c>
      <c r="H63" s="13">
        <f t="shared" si="1"/>
        <v>0</v>
      </c>
    </row>
    <row r="64" spans="1:8" ht="21" customHeight="1" x14ac:dyDescent="0.25">
      <c r="A64" s="1"/>
      <c r="B64" s="45">
        <v>56</v>
      </c>
      <c r="C64" s="50" t="s">
        <v>42</v>
      </c>
      <c r="D64" s="17"/>
      <c r="E64" s="40">
        <v>30</v>
      </c>
      <c r="F64" s="12">
        <f t="shared" si="0"/>
        <v>0</v>
      </c>
      <c r="G64" s="10">
        <v>0.23</v>
      </c>
      <c r="H64" s="13">
        <f t="shared" si="1"/>
        <v>0</v>
      </c>
    </row>
    <row r="65" spans="1:8" ht="21" customHeight="1" x14ac:dyDescent="0.25">
      <c r="A65" s="1"/>
      <c r="B65" s="44">
        <v>57</v>
      </c>
      <c r="C65" s="50" t="s">
        <v>39</v>
      </c>
      <c r="D65" s="17"/>
      <c r="E65" s="40">
        <v>40</v>
      </c>
      <c r="F65" s="12">
        <f t="shared" si="0"/>
        <v>0</v>
      </c>
      <c r="G65" s="10">
        <v>0.23</v>
      </c>
      <c r="H65" s="13">
        <f t="shared" si="1"/>
        <v>0</v>
      </c>
    </row>
    <row r="66" spans="1:8" ht="21" customHeight="1" x14ac:dyDescent="0.25">
      <c r="A66" s="1"/>
      <c r="B66" s="45">
        <v>58</v>
      </c>
      <c r="C66" s="50" t="s">
        <v>40</v>
      </c>
      <c r="D66" s="17"/>
      <c r="E66" s="40">
        <v>30</v>
      </c>
      <c r="F66" s="12">
        <f t="shared" si="0"/>
        <v>0</v>
      </c>
      <c r="G66" s="10">
        <v>0.23</v>
      </c>
      <c r="H66" s="13">
        <f t="shared" si="1"/>
        <v>0</v>
      </c>
    </row>
    <row r="67" spans="1:8" ht="21" customHeight="1" x14ac:dyDescent="0.25">
      <c r="A67" s="1"/>
      <c r="B67" s="44">
        <v>59</v>
      </c>
      <c r="C67" s="50" t="s">
        <v>41</v>
      </c>
      <c r="D67" s="16"/>
      <c r="E67" s="40">
        <v>50</v>
      </c>
      <c r="F67" s="12">
        <f t="shared" si="0"/>
        <v>0</v>
      </c>
      <c r="G67" s="10">
        <v>0.23</v>
      </c>
      <c r="H67" s="13">
        <f t="shared" si="1"/>
        <v>0</v>
      </c>
    </row>
    <row r="68" spans="1:8" ht="21" customHeight="1" x14ac:dyDescent="0.25">
      <c r="A68" s="1"/>
      <c r="B68" s="45">
        <v>60</v>
      </c>
      <c r="C68" s="50" t="s">
        <v>38</v>
      </c>
      <c r="D68" s="16"/>
      <c r="E68" s="40">
        <v>15</v>
      </c>
      <c r="F68" s="12">
        <f t="shared" si="0"/>
        <v>0</v>
      </c>
      <c r="G68" s="10">
        <v>0.23</v>
      </c>
      <c r="H68" s="13">
        <f t="shared" si="1"/>
        <v>0</v>
      </c>
    </row>
    <row r="69" spans="1:8" ht="21" customHeight="1" x14ac:dyDescent="0.25">
      <c r="A69" s="1"/>
      <c r="B69" s="44">
        <v>61</v>
      </c>
      <c r="C69" s="50" t="s">
        <v>37</v>
      </c>
      <c r="D69" s="16"/>
      <c r="E69" s="40">
        <v>150</v>
      </c>
      <c r="F69" s="12">
        <f t="shared" si="0"/>
        <v>0</v>
      </c>
      <c r="G69" s="10">
        <v>0.23</v>
      </c>
      <c r="H69" s="13">
        <f t="shared" si="1"/>
        <v>0</v>
      </c>
    </row>
    <row r="70" spans="1:8" ht="21" customHeight="1" x14ac:dyDescent="0.25">
      <c r="A70" s="1"/>
      <c r="B70" s="45">
        <v>62</v>
      </c>
      <c r="C70" s="50" t="s">
        <v>6</v>
      </c>
      <c r="D70" s="16"/>
      <c r="E70" s="40">
        <v>10</v>
      </c>
      <c r="F70" s="12">
        <f t="shared" si="0"/>
        <v>0</v>
      </c>
      <c r="G70" s="10">
        <v>0.23</v>
      </c>
      <c r="H70" s="13">
        <f t="shared" si="1"/>
        <v>0</v>
      </c>
    </row>
    <row r="71" spans="1:8" ht="21" customHeight="1" x14ac:dyDescent="0.25">
      <c r="A71" s="1"/>
      <c r="B71" s="44">
        <v>63</v>
      </c>
      <c r="C71" s="50" t="s">
        <v>36</v>
      </c>
      <c r="D71" s="16"/>
      <c r="E71" s="40">
        <v>5</v>
      </c>
      <c r="F71" s="12">
        <f t="shared" si="0"/>
        <v>0</v>
      </c>
      <c r="G71" s="10">
        <v>0.23</v>
      </c>
      <c r="H71" s="13">
        <f t="shared" si="1"/>
        <v>0</v>
      </c>
    </row>
    <row r="72" spans="1:8" ht="21" customHeight="1" x14ac:dyDescent="0.25">
      <c r="A72" s="1"/>
      <c r="B72" s="45">
        <v>64</v>
      </c>
      <c r="C72" s="49" t="s">
        <v>35</v>
      </c>
      <c r="D72" s="16"/>
      <c r="E72" s="40">
        <v>20</v>
      </c>
      <c r="F72" s="12">
        <f t="shared" si="0"/>
        <v>0</v>
      </c>
      <c r="G72" s="10">
        <v>0.23</v>
      </c>
      <c r="H72" s="13">
        <f t="shared" si="1"/>
        <v>0</v>
      </c>
    </row>
    <row r="73" spans="1:8" ht="27" customHeight="1" x14ac:dyDescent="0.25">
      <c r="A73" s="1"/>
      <c r="B73" s="44">
        <v>65</v>
      </c>
      <c r="C73" s="49" t="s">
        <v>34</v>
      </c>
      <c r="D73" s="16"/>
      <c r="E73" s="40">
        <v>60</v>
      </c>
      <c r="F73" s="12">
        <f t="shared" si="0"/>
        <v>0</v>
      </c>
      <c r="G73" s="10">
        <v>0.23</v>
      </c>
      <c r="H73" s="13">
        <f t="shared" si="1"/>
        <v>0</v>
      </c>
    </row>
    <row r="74" spans="1:8" ht="30" customHeight="1" x14ac:dyDescent="0.25">
      <c r="A74" s="1"/>
      <c r="B74" s="45">
        <v>66</v>
      </c>
      <c r="C74" s="49" t="s">
        <v>33</v>
      </c>
      <c r="D74" s="16"/>
      <c r="E74" s="40">
        <v>70</v>
      </c>
      <c r="F74" s="12">
        <f t="shared" ref="F74:F109" si="4">(D74*E74)</f>
        <v>0</v>
      </c>
      <c r="G74" s="10">
        <v>0.23</v>
      </c>
      <c r="H74" s="13">
        <f t="shared" ref="H74:H110" si="5">(F74*123%)</f>
        <v>0</v>
      </c>
    </row>
    <row r="75" spans="1:8" ht="27" customHeight="1" x14ac:dyDescent="0.25">
      <c r="A75" s="1"/>
      <c r="B75" s="44">
        <v>67</v>
      </c>
      <c r="C75" s="50" t="s">
        <v>32</v>
      </c>
      <c r="D75" s="16"/>
      <c r="E75" s="40">
        <v>220</v>
      </c>
      <c r="F75" s="12">
        <f t="shared" si="4"/>
        <v>0</v>
      </c>
      <c r="G75" s="10">
        <v>0.23</v>
      </c>
      <c r="H75" s="13">
        <f t="shared" si="5"/>
        <v>0</v>
      </c>
    </row>
    <row r="76" spans="1:8" ht="26.25" customHeight="1" x14ac:dyDescent="0.25">
      <c r="A76" s="2"/>
      <c r="B76" s="45">
        <v>68</v>
      </c>
      <c r="C76" s="49" t="s">
        <v>31</v>
      </c>
      <c r="D76" s="16"/>
      <c r="E76" s="40">
        <v>500</v>
      </c>
      <c r="F76" s="12">
        <f t="shared" si="4"/>
        <v>0</v>
      </c>
      <c r="G76" s="10">
        <v>0.23</v>
      </c>
      <c r="H76" s="13">
        <f t="shared" si="5"/>
        <v>0</v>
      </c>
    </row>
    <row r="77" spans="1:8" ht="21" customHeight="1" x14ac:dyDescent="0.25">
      <c r="A77" s="1"/>
      <c r="B77" s="44">
        <v>69</v>
      </c>
      <c r="C77" s="49" t="s">
        <v>30</v>
      </c>
      <c r="D77" s="16"/>
      <c r="E77" s="40">
        <v>150</v>
      </c>
      <c r="F77" s="12">
        <f t="shared" si="4"/>
        <v>0</v>
      </c>
      <c r="G77" s="10">
        <v>0.23</v>
      </c>
      <c r="H77" s="13">
        <f t="shared" si="5"/>
        <v>0</v>
      </c>
    </row>
    <row r="78" spans="1:8" ht="21" customHeight="1" x14ac:dyDescent="0.25">
      <c r="A78" s="1"/>
      <c r="B78" s="45">
        <v>70</v>
      </c>
      <c r="C78" s="49" t="s">
        <v>29</v>
      </c>
      <c r="D78" s="16"/>
      <c r="E78" s="40">
        <v>15</v>
      </c>
      <c r="F78" s="12">
        <f t="shared" si="4"/>
        <v>0</v>
      </c>
      <c r="G78" s="10">
        <v>0.23</v>
      </c>
      <c r="H78" s="13">
        <f t="shared" si="5"/>
        <v>0</v>
      </c>
    </row>
    <row r="79" spans="1:8" ht="21" customHeight="1" x14ac:dyDescent="0.25">
      <c r="A79" s="1"/>
      <c r="B79" s="44">
        <v>71</v>
      </c>
      <c r="C79" s="50" t="s">
        <v>28</v>
      </c>
      <c r="D79" s="16"/>
      <c r="E79" s="40">
        <v>25</v>
      </c>
      <c r="F79" s="12">
        <f t="shared" si="4"/>
        <v>0</v>
      </c>
      <c r="G79" s="10">
        <v>0.23</v>
      </c>
      <c r="H79" s="13">
        <f t="shared" si="5"/>
        <v>0</v>
      </c>
    </row>
    <row r="80" spans="1:8" ht="21" customHeight="1" x14ac:dyDescent="0.25">
      <c r="A80" s="1"/>
      <c r="B80" s="45">
        <v>72</v>
      </c>
      <c r="C80" s="50" t="s">
        <v>27</v>
      </c>
      <c r="D80" s="17"/>
      <c r="E80" s="40">
        <v>5</v>
      </c>
      <c r="F80" s="12">
        <f t="shared" si="4"/>
        <v>0</v>
      </c>
      <c r="G80" s="10">
        <v>0.23</v>
      </c>
      <c r="H80" s="13">
        <f t="shared" si="5"/>
        <v>0</v>
      </c>
    </row>
    <row r="81" spans="1:8" ht="27.75" customHeight="1" x14ac:dyDescent="0.25">
      <c r="A81" s="1"/>
      <c r="B81" s="44">
        <v>73</v>
      </c>
      <c r="C81" s="49" t="s">
        <v>7</v>
      </c>
      <c r="D81" s="15"/>
      <c r="E81" s="40">
        <v>10</v>
      </c>
      <c r="F81" s="12">
        <f t="shared" si="4"/>
        <v>0</v>
      </c>
      <c r="G81" s="10">
        <v>0.23</v>
      </c>
      <c r="H81" s="13">
        <f t="shared" si="5"/>
        <v>0</v>
      </c>
    </row>
    <row r="82" spans="1:8" ht="21" customHeight="1" x14ac:dyDescent="0.25">
      <c r="A82" s="1"/>
      <c r="B82" s="45">
        <v>74</v>
      </c>
      <c r="C82" s="49" t="s">
        <v>69</v>
      </c>
      <c r="D82" s="15"/>
      <c r="E82" s="40">
        <v>50</v>
      </c>
      <c r="F82" s="12">
        <f t="shared" si="4"/>
        <v>0</v>
      </c>
      <c r="G82" s="10">
        <v>0.23</v>
      </c>
      <c r="H82" s="13">
        <f t="shared" si="5"/>
        <v>0</v>
      </c>
    </row>
    <row r="83" spans="1:8" ht="21" customHeight="1" x14ac:dyDescent="0.25">
      <c r="A83" s="1"/>
      <c r="B83" s="44">
        <v>75</v>
      </c>
      <c r="C83" s="49" t="s">
        <v>70</v>
      </c>
      <c r="D83" s="15"/>
      <c r="E83" s="40">
        <v>200</v>
      </c>
      <c r="F83" s="12">
        <f t="shared" si="4"/>
        <v>0</v>
      </c>
      <c r="G83" s="10">
        <v>0.23</v>
      </c>
      <c r="H83" s="13">
        <f t="shared" si="5"/>
        <v>0</v>
      </c>
    </row>
    <row r="84" spans="1:8" ht="21" customHeight="1" x14ac:dyDescent="0.25">
      <c r="A84" s="1"/>
      <c r="B84" s="45">
        <v>76</v>
      </c>
      <c r="C84" s="49" t="s">
        <v>8</v>
      </c>
      <c r="D84" s="15"/>
      <c r="E84" s="40">
        <v>150</v>
      </c>
      <c r="F84" s="12">
        <f t="shared" si="4"/>
        <v>0</v>
      </c>
      <c r="G84" s="10">
        <v>0.23</v>
      </c>
      <c r="H84" s="13">
        <f t="shared" si="5"/>
        <v>0</v>
      </c>
    </row>
    <row r="85" spans="1:8" ht="21" customHeight="1" x14ac:dyDescent="0.25">
      <c r="A85" s="1"/>
      <c r="B85" s="44">
        <v>77</v>
      </c>
      <c r="C85" s="49" t="s">
        <v>23</v>
      </c>
      <c r="D85" s="16"/>
      <c r="E85" s="40">
        <v>80</v>
      </c>
      <c r="F85" s="12">
        <f t="shared" si="4"/>
        <v>0</v>
      </c>
      <c r="G85" s="10">
        <v>0.23</v>
      </c>
      <c r="H85" s="13">
        <f t="shared" si="5"/>
        <v>0</v>
      </c>
    </row>
    <row r="86" spans="1:8" ht="21" customHeight="1" x14ac:dyDescent="0.25">
      <c r="A86" s="1"/>
      <c r="B86" s="45">
        <v>78</v>
      </c>
      <c r="C86" s="50" t="s">
        <v>24</v>
      </c>
      <c r="D86" s="16"/>
      <c r="E86" s="40">
        <v>30</v>
      </c>
      <c r="F86" s="12">
        <f t="shared" si="4"/>
        <v>0</v>
      </c>
      <c r="G86" s="10">
        <v>0.23</v>
      </c>
      <c r="H86" s="13">
        <f t="shared" si="5"/>
        <v>0</v>
      </c>
    </row>
    <row r="87" spans="1:8" ht="21" customHeight="1" x14ac:dyDescent="0.25">
      <c r="A87" s="1"/>
      <c r="B87" s="44">
        <v>79</v>
      </c>
      <c r="C87" s="50" t="s">
        <v>25</v>
      </c>
      <c r="D87" s="15"/>
      <c r="E87" s="40">
        <v>60</v>
      </c>
      <c r="F87" s="12">
        <f t="shared" si="4"/>
        <v>0</v>
      </c>
      <c r="G87" s="10">
        <v>0.23</v>
      </c>
      <c r="H87" s="13">
        <f t="shared" si="5"/>
        <v>0</v>
      </c>
    </row>
    <row r="88" spans="1:8" ht="21" customHeight="1" x14ac:dyDescent="0.25">
      <c r="A88" s="1"/>
      <c r="B88" s="45">
        <v>80</v>
      </c>
      <c r="C88" s="50" t="s">
        <v>26</v>
      </c>
      <c r="D88" s="15"/>
      <c r="E88" s="40">
        <v>20</v>
      </c>
      <c r="F88" s="12">
        <f t="shared" si="4"/>
        <v>0</v>
      </c>
      <c r="G88" s="10">
        <v>0.23</v>
      </c>
      <c r="H88" s="13">
        <f t="shared" si="5"/>
        <v>0</v>
      </c>
    </row>
    <row r="89" spans="1:8" ht="21" customHeight="1" x14ac:dyDescent="0.25">
      <c r="A89" s="1"/>
      <c r="B89" s="44">
        <v>81</v>
      </c>
      <c r="C89" s="50" t="s">
        <v>9</v>
      </c>
      <c r="D89" s="16"/>
      <c r="E89" s="40">
        <v>10</v>
      </c>
      <c r="F89" s="12">
        <f t="shared" si="4"/>
        <v>0</v>
      </c>
      <c r="G89" s="10">
        <v>0.23</v>
      </c>
      <c r="H89" s="13">
        <f t="shared" si="5"/>
        <v>0</v>
      </c>
    </row>
    <row r="90" spans="1:8" ht="21" customHeight="1" x14ac:dyDescent="0.25">
      <c r="A90" s="1"/>
      <c r="B90" s="45">
        <v>82</v>
      </c>
      <c r="C90" s="50" t="s">
        <v>10</v>
      </c>
      <c r="D90" s="15"/>
      <c r="E90" s="40">
        <v>10</v>
      </c>
      <c r="F90" s="12">
        <f t="shared" si="4"/>
        <v>0</v>
      </c>
      <c r="G90" s="10">
        <v>0.23</v>
      </c>
      <c r="H90" s="13">
        <f t="shared" si="5"/>
        <v>0</v>
      </c>
    </row>
    <row r="91" spans="1:8" ht="21" customHeight="1" x14ac:dyDescent="0.25">
      <c r="A91" s="1"/>
      <c r="B91" s="44">
        <v>83</v>
      </c>
      <c r="C91" s="50" t="s">
        <v>11</v>
      </c>
      <c r="D91" s="15"/>
      <c r="E91" s="40">
        <v>5</v>
      </c>
      <c r="F91" s="12">
        <f t="shared" si="4"/>
        <v>0</v>
      </c>
      <c r="G91" s="10">
        <v>0.23</v>
      </c>
      <c r="H91" s="13">
        <f t="shared" si="5"/>
        <v>0</v>
      </c>
    </row>
    <row r="92" spans="1:8" ht="21" customHeight="1" x14ac:dyDescent="0.25">
      <c r="A92" s="1"/>
      <c r="B92" s="45">
        <v>84</v>
      </c>
      <c r="C92" s="50" t="s">
        <v>12</v>
      </c>
      <c r="D92" s="15"/>
      <c r="E92" s="40">
        <v>5</v>
      </c>
      <c r="F92" s="12">
        <f t="shared" si="4"/>
        <v>0</v>
      </c>
      <c r="G92" s="10">
        <v>0.23</v>
      </c>
      <c r="H92" s="13">
        <f t="shared" si="5"/>
        <v>0</v>
      </c>
    </row>
    <row r="93" spans="1:8" ht="21" customHeight="1" x14ac:dyDescent="0.25">
      <c r="A93" s="1"/>
      <c r="B93" s="44">
        <v>85</v>
      </c>
      <c r="C93" s="50" t="s">
        <v>107</v>
      </c>
      <c r="D93" s="15"/>
      <c r="E93" s="40">
        <v>50</v>
      </c>
      <c r="F93" s="12">
        <f t="shared" si="4"/>
        <v>0</v>
      </c>
      <c r="G93" s="10">
        <v>0.23</v>
      </c>
      <c r="H93" s="13">
        <f t="shared" si="5"/>
        <v>0</v>
      </c>
    </row>
    <row r="94" spans="1:8" ht="28.5" customHeight="1" x14ac:dyDescent="0.25">
      <c r="A94" s="1"/>
      <c r="B94" s="45">
        <v>86</v>
      </c>
      <c r="C94" s="50" t="s">
        <v>71</v>
      </c>
      <c r="D94" s="15"/>
      <c r="E94" s="40">
        <v>50</v>
      </c>
      <c r="F94" s="12">
        <f t="shared" si="4"/>
        <v>0</v>
      </c>
      <c r="G94" s="10">
        <v>0.23</v>
      </c>
      <c r="H94" s="13">
        <f t="shared" si="5"/>
        <v>0</v>
      </c>
    </row>
    <row r="95" spans="1:8" ht="21" customHeight="1" x14ac:dyDescent="0.25">
      <c r="A95" s="1"/>
      <c r="B95" s="44">
        <v>87</v>
      </c>
      <c r="C95" s="50" t="s">
        <v>72</v>
      </c>
      <c r="D95" s="15"/>
      <c r="E95" s="40">
        <v>300</v>
      </c>
      <c r="F95" s="12">
        <f t="shared" si="4"/>
        <v>0</v>
      </c>
      <c r="G95" s="10">
        <v>0.23</v>
      </c>
      <c r="H95" s="13">
        <f t="shared" si="5"/>
        <v>0</v>
      </c>
    </row>
    <row r="96" spans="1:8" ht="21" customHeight="1" x14ac:dyDescent="0.25">
      <c r="A96" s="1"/>
      <c r="B96" s="45">
        <v>88</v>
      </c>
      <c r="C96" s="49" t="s">
        <v>13</v>
      </c>
      <c r="D96" s="15"/>
      <c r="E96" s="40">
        <v>70</v>
      </c>
      <c r="F96" s="12">
        <f t="shared" si="4"/>
        <v>0</v>
      </c>
      <c r="G96" s="10">
        <v>0.23</v>
      </c>
      <c r="H96" s="13">
        <f t="shared" si="5"/>
        <v>0</v>
      </c>
    </row>
    <row r="97" spans="1:8" ht="21" customHeight="1" x14ac:dyDescent="0.25">
      <c r="A97" s="1"/>
      <c r="B97" s="44">
        <v>89</v>
      </c>
      <c r="C97" s="49" t="s">
        <v>14</v>
      </c>
      <c r="D97" s="15"/>
      <c r="E97" s="40">
        <v>30</v>
      </c>
      <c r="F97" s="12">
        <f t="shared" si="4"/>
        <v>0</v>
      </c>
      <c r="G97" s="10">
        <v>0.23</v>
      </c>
      <c r="H97" s="13">
        <f t="shared" si="5"/>
        <v>0</v>
      </c>
    </row>
    <row r="98" spans="1:8" ht="21" customHeight="1" x14ac:dyDescent="0.25">
      <c r="A98" s="1"/>
      <c r="B98" s="45">
        <v>90</v>
      </c>
      <c r="C98" s="49" t="s">
        <v>15</v>
      </c>
      <c r="D98" s="16"/>
      <c r="E98" s="40">
        <v>100</v>
      </c>
      <c r="F98" s="12">
        <f t="shared" si="4"/>
        <v>0</v>
      </c>
      <c r="G98" s="10">
        <v>0.23</v>
      </c>
      <c r="H98" s="13">
        <f t="shared" si="5"/>
        <v>0</v>
      </c>
    </row>
    <row r="99" spans="1:8" ht="21" customHeight="1" x14ac:dyDescent="0.25">
      <c r="A99" s="1"/>
      <c r="B99" s="44">
        <v>91</v>
      </c>
      <c r="C99" s="49" t="s">
        <v>16</v>
      </c>
      <c r="D99" s="16"/>
      <c r="E99" s="40">
        <v>10</v>
      </c>
      <c r="F99" s="12">
        <f t="shared" si="4"/>
        <v>0</v>
      </c>
      <c r="G99" s="10">
        <v>0.23</v>
      </c>
      <c r="H99" s="13">
        <f t="shared" si="5"/>
        <v>0</v>
      </c>
    </row>
    <row r="100" spans="1:8" ht="21" customHeight="1" x14ac:dyDescent="0.25">
      <c r="A100" s="1"/>
      <c r="B100" s="45">
        <v>92</v>
      </c>
      <c r="C100" s="49" t="s">
        <v>17</v>
      </c>
      <c r="D100" s="16"/>
      <c r="E100" s="40">
        <v>10</v>
      </c>
      <c r="F100" s="12">
        <f t="shared" si="4"/>
        <v>0</v>
      </c>
      <c r="G100" s="10">
        <v>0.23</v>
      </c>
      <c r="H100" s="13">
        <f t="shared" si="5"/>
        <v>0</v>
      </c>
    </row>
    <row r="101" spans="1:8" ht="21" customHeight="1" x14ac:dyDescent="0.25">
      <c r="A101" s="1"/>
      <c r="B101" s="44">
        <v>93</v>
      </c>
      <c r="C101" s="50" t="s">
        <v>73</v>
      </c>
      <c r="D101" s="16"/>
      <c r="E101" s="40">
        <v>20</v>
      </c>
      <c r="F101" s="12">
        <f t="shared" si="4"/>
        <v>0</v>
      </c>
      <c r="G101" s="10">
        <v>0.23</v>
      </c>
      <c r="H101" s="13">
        <f t="shared" si="5"/>
        <v>0</v>
      </c>
    </row>
    <row r="102" spans="1:8" ht="21" customHeight="1" x14ac:dyDescent="0.25">
      <c r="A102" s="1"/>
      <c r="B102" s="45">
        <v>94</v>
      </c>
      <c r="C102" s="49" t="s">
        <v>22</v>
      </c>
      <c r="D102" s="16"/>
      <c r="E102" s="40">
        <v>300</v>
      </c>
      <c r="F102" s="12">
        <f t="shared" si="4"/>
        <v>0</v>
      </c>
      <c r="G102" s="10">
        <v>0.23</v>
      </c>
      <c r="H102" s="13">
        <f t="shared" si="5"/>
        <v>0</v>
      </c>
    </row>
    <row r="103" spans="1:8" ht="21" customHeight="1" x14ac:dyDescent="0.25">
      <c r="A103" s="1"/>
      <c r="B103" s="44">
        <v>95</v>
      </c>
      <c r="C103" s="49" t="s">
        <v>74</v>
      </c>
      <c r="D103" s="16"/>
      <c r="E103" s="40">
        <v>3</v>
      </c>
      <c r="F103" s="12">
        <f t="shared" si="4"/>
        <v>0</v>
      </c>
      <c r="G103" s="10">
        <v>0.23</v>
      </c>
      <c r="H103" s="13">
        <f t="shared" si="5"/>
        <v>0</v>
      </c>
    </row>
    <row r="104" spans="1:8" ht="21" customHeight="1" x14ac:dyDescent="0.25">
      <c r="A104" s="1"/>
      <c r="B104" s="45">
        <v>96</v>
      </c>
      <c r="C104" s="49" t="s">
        <v>18</v>
      </c>
      <c r="D104" s="17"/>
      <c r="E104" s="40">
        <v>4</v>
      </c>
      <c r="F104" s="18">
        <f t="shared" si="4"/>
        <v>0</v>
      </c>
      <c r="G104" s="19">
        <v>0.23</v>
      </c>
      <c r="H104" s="27">
        <f t="shared" si="5"/>
        <v>0</v>
      </c>
    </row>
    <row r="105" spans="1:8" ht="21" customHeight="1" x14ac:dyDescent="0.25">
      <c r="A105" s="1"/>
      <c r="B105" s="44">
        <v>97</v>
      </c>
      <c r="C105" s="50" t="s">
        <v>75</v>
      </c>
      <c r="D105" s="20"/>
      <c r="E105" s="41">
        <v>400</v>
      </c>
      <c r="F105" s="18">
        <f t="shared" si="4"/>
        <v>0</v>
      </c>
      <c r="G105" s="19">
        <v>0.23</v>
      </c>
      <c r="H105" s="28">
        <f t="shared" si="5"/>
        <v>0</v>
      </c>
    </row>
    <row r="106" spans="1:8" ht="25.5" customHeight="1" x14ac:dyDescent="0.25">
      <c r="A106" s="1"/>
      <c r="B106" s="45">
        <v>98</v>
      </c>
      <c r="C106" s="50" t="s">
        <v>76</v>
      </c>
      <c r="D106" s="16"/>
      <c r="E106" s="40">
        <v>400</v>
      </c>
      <c r="F106" s="18">
        <f t="shared" si="4"/>
        <v>0</v>
      </c>
      <c r="G106" s="19">
        <v>0.23</v>
      </c>
      <c r="H106" s="27">
        <f t="shared" si="5"/>
        <v>0</v>
      </c>
    </row>
    <row r="107" spans="1:8" ht="26.25" customHeight="1" x14ac:dyDescent="0.25">
      <c r="A107" s="1"/>
      <c r="B107" s="46">
        <v>99</v>
      </c>
      <c r="C107" s="52" t="s">
        <v>19</v>
      </c>
      <c r="D107" s="14"/>
      <c r="E107" s="42">
        <v>5</v>
      </c>
      <c r="F107" s="18">
        <f t="shared" si="4"/>
        <v>0</v>
      </c>
      <c r="G107" s="19">
        <v>0.23</v>
      </c>
      <c r="H107" s="27">
        <f t="shared" si="5"/>
        <v>0</v>
      </c>
    </row>
    <row r="108" spans="1:8" ht="27" customHeight="1" x14ac:dyDescent="0.25">
      <c r="A108" s="1"/>
      <c r="B108" s="45">
        <v>100</v>
      </c>
      <c r="C108" s="50" t="s">
        <v>20</v>
      </c>
      <c r="D108" s="14"/>
      <c r="E108" s="42">
        <v>5</v>
      </c>
      <c r="F108" s="18">
        <f t="shared" si="4"/>
        <v>0</v>
      </c>
      <c r="G108" s="19">
        <v>0.23</v>
      </c>
      <c r="H108" s="27">
        <f t="shared" si="5"/>
        <v>0</v>
      </c>
    </row>
    <row r="109" spans="1:8" ht="25.5" customHeight="1" thickBot="1" x14ac:dyDescent="0.3">
      <c r="B109" s="47">
        <v>101</v>
      </c>
      <c r="C109" s="53" t="s">
        <v>21</v>
      </c>
      <c r="D109" s="29"/>
      <c r="E109" s="43">
        <v>2</v>
      </c>
      <c r="F109" s="30">
        <f t="shared" si="4"/>
        <v>0</v>
      </c>
      <c r="G109" s="31">
        <v>0.23</v>
      </c>
      <c r="H109" s="27">
        <f t="shared" si="5"/>
        <v>0</v>
      </c>
    </row>
    <row r="110" spans="1:8" ht="29.25" customHeight="1" thickBot="1" x14ac:dyDescent="0.3">
      <c r="E110" s="32" t="s">
        <v>106</v>
      </c>
      <c r="F110" s="33">
        <f>SUM(F9:F109)</f>
        <v>0</v>
      </c>
      <c r="G110" s="34">
        <v>0.23</v>
      </c>
      <c r="H110" s="35">
        <f t="shared" si="5"/>
        <v>0</v>
      </c>
    </row>
  </sheetData>
  <mergeCells count="3">
    <mergeCell ref="B5:H5"/>
    <mergeCell ref="G3:H3"/>
    <mergeCell ref="B3:C3"/>
  </mergeCells>
  <pageMargins left="0.78740157480314965" right="0.7874015748031496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2024-01-19T12:50:32Z</dcterms:modified>
</cp:coreProperties>
</file>