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ywno.henryk\Documents\Przetargi_I\2019\DPiZP.2610.5.2019 _ EBS\Pytania\Odpowiedzi I\"/>
    </mc:Choice>
  </mc:AlternateContent>
  <bookViews>
    <workbookView xWindow="0" yWindow="0" windowWidth="28800" windowHeight="14235" activeTab="5"/>
  </bookViews>
  <sheets>
    <sheet name="06.2014 - 12.2014" sheetId="5" r:id="rId1"/>
    <sheet name="01.2015 - 12.2015" sheetId="4" r:id="rId2"/>
    <sheet name="01.2016 - 12.2016" sheetId="1" r:id="rId3"/>
    <sheet name="01.2017 - 12.2017" sheetId="2" r:id="rId4"/>
    <sheet name="01.2018 - 12.2018" sheetId="3" r:id="rId5"/>
    <sheet name="01.2019 - 06.2019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5" l="1"/>
  <c r="B43" i="5"/>
  <c r="B35" i="5"/>
  <c r="B27" i="5"/>
  <c r="B19" i="5"/>
  <c r="B11" i="5"/>
  <c r="B71" i="4"/>
  <c r="B65" i="4"/>
  <c r="B59" i="4"/>
  <c r="B53" i="4"/>
  <c r="B47" i="4"/>
  <c r="B41" i="4"/>
  <c r="B35" i="4"/>
  <c r="B29" i="4"/>
  <c r="B23" i="4"/>
  <c r="B17" i="4"/>
  <c r="B11" i="4"/>
  <c r="B3" i="1"/>
  <c r="B9" i="1"/>
</calcChain>
</file>

<file path=xl/sharedStrings.xml><?xml version="1.0" encoding="utf-8"?>
<sst xmlns="http://schemas.openxmlformats.org/spreadsheetml/2006/main" count="851" uniqueCount="87">
  <si>
    <t>l.p.</t>
  </si>
  <si>
    <t>Środowisko</t>
  </si>
  <si>
    <t>Stan początkowy [GB]</t>
  </si>
  <si>
    <t>Stan końcowy</t>
  </si>
  <si>
    <t>[GB]</t>
  </si>
  <si>
    <t>Przyrost [GB]</t>
  </si>
  <si>
    <t>Przyrost %</t>
  </si>
  <si>
    <t>1.</t>
  </si>
  <si>
    <t>UE</t>
  </si>
  <si>
    <t>2.</t>
  </si>
  <si>
    <t>SGW / KIP</t>
  </si>
  <si>
    <t>3.</t>
  </si>
  <si>
    <t>BI</t>
  </si>
  <si>
    <t>4.</t>
  </si>
  <si>
    <t>B2B</t>
  </si>
  <si>
    <t>Zasoby DB 03.2016</t>
  </si>
  <si>
    <t>Zasoby DB 04.2016</t>
  </si>
  <si>
    <t>Zasoby DB 05.2016</t>
  </si>
  <si>
    <t>Zasoby DB 06.2016</t>
  </si>
  <si>
    <t>Zasoby DB 07.2016</t>
  </si>
  <si>
    <t>Zasoby DB 08.2016</t>
  </si>
  <si>
    <t>Zasoby DB 09.2016</t>
  </si>
  <si>
    <t>Zasoby DB 10.2016</t>
  </si>
  <si>
    <t>Zasoby DB 11.2016</t>
  </si>
  <si>
    <t>Zasoby DB 12.2016</t>
  </si>
  <si>
    <t>Zasoby DB 01.2017</t>
  </si>
  <si>
    <t>Zasoby DB 02.2017</t>
  </si>
  <si>
    <t>Zasoby DB 03.2017</t>
  </si>
  <si>
    <t>Zasoby DB 04.2019</t>
  </si>
  <si>
    <t>Zasoby DB 05.2019</t>
  </si>
  <si>
    <t>Zasoby DB 06.2017</t>
  </si>
  <si>
    <t>Zasoby DB 07.2017</t>
  </si>
  <si>
    <t>Zasoby DB 08.2017</t>
  </si>
  <si>
    <t>Zasoby DB 09.2017</t>
  </si>
  <si>
    <t>Zasoby DB 10.2017</t>
  </si>
  <si>
    <t>Zasoby DB 11.2017</t>
  </si>
  <si>
    <t>Zasoby DB 12.2017</t>
  </si>
  <si>
    <t>Zasoby DB 01.2018</t>
  </si>
  <si>
    <t>Zasoby DB 02.2018</t>
  </si>
  <si>
    <t>SGW</t>
  </si>
  <si>
    <t>Zasoby DB 03.2018</t>
  </si>
  <si>
    <t>Zasoby DB 04.2018</t>
  </si>
  <si>
    <t>Zasoby DB 05.2018</t>
  </si>
  <si>
    <t>Zasoby DB 06.2018</t>
  </si>
  <si>
    <t>Zasoby DB 07.2018</t>
  </si>
  <si>
    <t>Zasoby DB 08.2018</t>
  </si>
  <si>
    <t>Zasoby DB 09.2018</t>
  </si>
  <si>
    <t>Zasoby DB 10.2018</t>
  </si>
  <si>
    <t>Zasoby DB 11.2018</t>
  </si>
  <si>
    <t>Zasoby DB 12.2018</t>
  </si>
  <si>
    <t>Lp.</t>
  </si>
  <si>
    <t>Stan początkowy GB</t>
  </si>
  <si>
    <t>Stan końcowy GB</t>
  </si>
  <si>
    <t>Przyrost GB</t>
  </si>
  <si>
    <t>Zasoby DB 02.2016</t>
  </si>
  <si>
    <t>Zasoby DB 01.2016</t>
  </si>
  <si>
    <t>Stan</t>
  </si>
  <si>
    <t>początkowy</t>
  </si>
  <si>
    <t xml:space="preserve"> GB</t>
  </si>
  <si>
    <t>końcowy</t>
  </si>
  <si>
    <t>Przyrost</t>
  </si>
  <si>
    <t>Zasoby DB 01.2015</t>
  </si>
  <si>
    <t>Zasoby DB 02.2015</t>
  </si>
  <si>
    <t>Zasoby DB 03.2015</t>
  </si>
  <si>
    <t>Zasoby DB 04.2015</t>
  </si>
  <si>
    <t>Zasoby DB 05.2015</t>
  </si>
  <si>
    <t>Zasoby DB 06.2015</t>
  </si>
  <si>
    <t>Zasoby DB 07.2015</t>
  </si>
  <si>
    <t>Zasoby DB 08.2015</t>
  </si>
  <si>
    <t>Zasoby DB 09.2015</t>
  </si>
  <si>
    <t>Zasoby DB 10.2015</t>
  </si>
  <si>
    <t>Zasoby DB 11.2015</t>
  </si>
  <si>
    <t>Zasoby DB 12.2015</t>
  </si>
  <si>
    <t>Zasoby DB 01.2019</t>
  </si>
  <si>
    <t>Zasoby DB 02.2019</t>
  </si>
  <si>
    <t>Zasoby DB 03.2019</t>
  </si>
  <si>
    <t>Zasoby DB 06.2019</t>
  </si>
  <si>
    <t>Zasoby DB 06.2014</t>
  </si>
  <si>
    <t>Zasoby DB 07.2014</t>
  </si>
  <si>
    <t>Zasoby DB 08.2014</t>
  </si>
  <si>
    <t>Zasoby DB 09.2014</t>
  </si>
  <si>
    <t>Zasoby DB 10.2014</t>
  </si>
  <si>
    <t>Zasoby DB 11.2014</t>
  </si>
  <si>
    <t>Zasoby DB 12.2014</t>
  </si>
  <si>
    <t>Zasoby DB 04.2017</t>
  </si>
  <si>
    <t>Zasoby DB 05.2017</t>
  </si>
  <si>
    <t>Dane do odpowiedzi na pytanie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</si>
</sst>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Verdana"/>
      <family val="2"/>
      <charset val="238"/>
    </font>
    <font>
      <sz val="8"/>
      <color theme="1"/>
      <name val="Verdana"/>
      <family val="2"/>
      <charset val="238"/>
    </font>
    <font>
      <sz val="8"/>
      <color rgb="FF000000"/>
      <name val="Verdana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/>
      <right style="double">
        <color rgb="FF3F3F3F"/>
      </right>
      <top/>
      <bottom/>
      <diagonal/>
    </border>
    <border>
      <left/>
      <right style="double">
        <color rgb="FF3F3F3F"/>
      </right>
      <top/>
      <bottom style="double">
        <color rgb="FF3F3F3F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0" fontId="4" fillId="0" borderId="7" xfId="0" applyNumberFormat="1" applyFont="1" applyBorder="1" applyAlignment="1">
      <alignment horizontal="center" vertical="center" wrapText="1"/>
    </xf>
    <xf numFmtId="10" fontId="3" fillId="0" borderId="7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0" fontId="5" fillId="0" borderId="7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7" fillId="4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0" fillId="0" borderId="0" xfId="0" applyFont="1"/>
    <xf numFmtId="0" fontId="10" fillId="4" borderId="11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H34" sqref="H34"/>
    </sheetView>
  </sheetViews>
  <sheetFormatPr defaultRowHeight="15" x14ac:dyDescent="0.25"/>
  <cols>
    <col min="2" max="2" width="11.42578125" customWidth="1"/>
    <col min="3" max="3" width="12.42578125" customWidth="1"/>
    <col min="4" max="4" width="11" customWidth="1"/>
    <col min="5" max="5" width="13.140625" customWidth="1"/>
    <col min="6" max="6" width="12" customWidth="1"/>
  </cols>
  <sheetData>
    <row r="1" spans="1:6" x14ac:dyDescent="0.25">
      <c r="A1" t="s">
        <v>86</v>
      </c>
    </row>
    <row r="2" spans="1:6" ht="15.75" thickBot="1" x14ac:dyDescent="0.3">
      <c r="A2" s="1" t="s">
        <v>77</v>
      </c>
    </row>
    <row r="3" spans="1:6" ht="15.75" thickTop="1" x14ac:dyDescent="0.25">
      <c r="A3" s="62" t="s">
        <v>50</v>
      </c>
      <c r="B3" s="62" t="s">
        <v>1</v>
      </c>
      <c r="C3" s="44" t="s">
        <v>56</v>
      </c>
      <c r="D3" s="44" t="s">
        <v>56</v>
      </c>
      <c r="E3" s="44" t="s">
        <v>60</v>
      </c>
      <c r="F3" s="65" t="s">
        <v>6</v>
      </c>
    </row>
    <row r="4" spans="1:6" ht="22.5" x14ac:dyDescent="0.25">
      <c r="A4" s="63"/>
      <c r="B4" s="63"/>
      <c r="C4" s="45" t="s">
        <v>57</v>
      </c>
      <c r="D4" s="45" t="s">
        <v>59</v>
      </c>
      <c r="E4" s="45" t="s">
        <v>58</v>
      </c>
      <c r="F4" s="66"/>
    </row>
    <row r="5" spans="1:6" ht="15.75" thickBot="1" x14ac:dyDescent="0.3">
      <c r="A5" s="64"/>
      <c r="B5" s="64"/>
      <c r="C5" s="46" t="s">
        <v>58</v>
      </c>
      <c r="D5" s="46" t="s">
        <v>58</v>
      </c>
      <c r="E5" s="47"/>
      <c r="F5" s="67"/>
    </row>
    <row r="6" spans="1:6" ht="16.5" thickTop="1" thickBot="1" x14ac:dyDescent="0.3">
      <c r="A6" s="48" t="s">
        <v>7</v>
      </c>
      <c r="B6" s="40" t="s">
        <v>39</v>
      </c>
      <c r="C6" s="49">
        <v>409.24</v>
      </c>
      <c r="D6" s="50">
        <v>412.17</v>
      </c>
      <c r="E6" s="39">
        <v>2.93</v>
      </c>
      <c r="F6" s="40">
        <v>0.71</v>
      </c>
    </row>
    <row r="7" spans="1:6" ht="15.75" thickBot="1" x14ac:dyDescent="0.3">
      <c r="A7" s="48" t="s">
        <v>9</v>
      </c>
      <c r="B7" s="40" t="s">
        <v>12</v>
      </c>
      <c r="C7" s="40">
        <v>697.09</v>
      </c>
      <c r="D7" s="51">
        <v>699.44</v>
      </c>
      <c r="E7" s="40">
        <v>2.35</v>
      </c>
      <c r="F7" s="40">
        <v>0.34</v>
      </c>
    </row>
    <row r="8" spans="1:6" ht="15.75" thickBot="1" x14ac:dyDescent="0.3">
      <c r="A8" s="48" t="s">
        <v>11</v>
      </c>
      <c r="B8" s="40" t="s">
        <v>8</v>
      </c>
      <c r="C8" s="40">
        <v>1364.46</v>
      </c>
      <c r="D8" s="40">
        <v>1369.43</v>
      </c>
      <c r="E8" s="40">
        <v>4.97</v>
      </c>
      <c r="F8" s="40">
        <v>0.36</v>
      </c>
    </row>
    <row r="9" spans="1:6" ht="15.75" thickBot="1" x14ac:dyDescent="0.3">
      <c r="A9" s="48" t="s">
        <v>13</v>
      </c>
      <c r="B9" s="40" t="s">
        <v>14</v>
      </c>
      <c r="C9" s="40">
        <v>65.13</v>
      </c>
      <c r="D9" s="40">
        <v>65.67</v>
      </c>
      <c r="E9" s="40">
        <v>0.54</v>
      </c>
      <c r="F9" s="40">
        <v>0.82</v>
      </c>
    </row>
    <row r="10" spans="1:6" ht="15.75" thickBot="1" x14ac:dyDescent="0.3">
      <c r="A10" s="1" t="s">
        <v>78</v>
      </c>
    </row>
    <row r="11" spans="1:6" ht="15.75" thickTop="1" x14ac:dyDescent="0.25">
      <c r="A11" s="62" t="s">
        <v>50</v>
      </c>
      <c r="B11" s="62" t="str">
        <f>B3</f>
        <v>Środowisko</v>
      </c>
      <c r="C11" s="44" t="s">
        <v>56</v>
      </c>
      <c r="D11" s="44" t="s">
        <v>56</v>
      </c>
      <c r="E11" s="44" t="s">
        <v>60</v>
      </c>
      <c r="F11" s="65" t="s">
        <v>6</v>
      </c>
    </row>
    <row r="12" spans="1:6" ht="22.5" x14ac:dyDescent="0.25">
      <c r="A12" s="63"/>
      <c r="B12" s="63"/>
      <c r="C12" s="45" t="s">
        <v>57</v>
      </c>
      <c r="D12" s="45" t="s">
        <v>59</v>
      </c>
      <c r="E12" s="45" t="s">
        <v>58</v>
      </c>
      <c r="F12" s="66"/>
    </row>
    <row r="13" spans="1:6" ht="15.75" thickBot="1" x14ac:dyDescent="0.3">
      <c r="A13" s="64"/>
      <c r="B13" s="64"/>
      <c r="C13" s="46" t="s">
        <v>58</v>
      </c>
      <c r="D13" s="46" t="s">
        <v>58</v>
      </c>
      <c r="E13" s="47"/>
      <c r="F13" s="67"/>
    </row>
    <row r="14" spans="1:6" ht="16.5" thickTop="1" thickBot="1" x14ac:dyDescent="0.3">
      <c r="A14" s="48" t="s">
        <v>7</v>
      </c>
      <c r="B14" s="40" t="s">
        <v>39</v>
      </c>
      <c r="C14" s="49">
        <v>412.17</v>
      </c>
      <c r="D14" s="50">
        <v>415.57</v>
      </c>
      <c r="E14" s="39">
        <v>3.4</v>
      </c>
      <c r="F14" s="40">
        <v>0.82</v>
      </c>
    </row>
    <row r="15" spans="1:6" ht="15.75" thickBot="1" x14ac:dyDescent="0.3">
      <c r="A15" s="48" t="s">
        <v>9</v>
      </c>
      <c r="B15" s="40" t="s">
        <v>12</v>
      </c>
      <c r="C15" s="40">
        <v>699.44</v>
      </c>
      <c r="D15" s="51">
        <v>699.44</v>
      </c>
      <c r="E15" s="40">
        <v>0</v>
      </c>
      <c r="F15" s="40">
        <v>0</v>
      </c>
    </row>
    <row r="16" spans="1:6" ht="15.75" thickBot="1" x14ac:dyDescent="0.3">
      <c r="A16" s="48" t="s">
        <v>11</v>
      </c>
      <c r="B16" s="40" t="s">
        <v>8</v>
      </c>
      <c r="C16" s="40">
        <v>1369.43</v>
      </c>
      <c r="D16" s="40">
        <v>1376.18</v>
      </c>
      <c r="E16" s="40">
        <v>6.75</v>
      </c>
      <c r="F16" s="40">
        <v>0.49</v>
      </c>
    </row>
    <row r="17" spans="1:6" ht="15.75" thickBot="1" x14ac:dyDescent="0.3">
      <c r="A17" s="48" t="s">
        <v>13</v>
      </c>
      <c r="B17" s="40" t="s">
        <v>14</v>
      </c>
      <c r="C17" s="40">
        <v>65.67</v>
      </c>
      <c r="D17" s="40">
        <v>65.8</v>
      </c>
      <c r="E17" s="40">
        <v>0.13</v>
      </c>
      <c r="F17" s="40">
        <v>0.2</v>
      </c>
    </row>
    <row r="18" spans="1:6" ht="15.75" thickBot="1" x14ac:dyDescent="0.3">
      <c r="A18" s="1" t="s">
        <v>79</v>
      </c>
    </row>
    <row r="19" spans="1:6" ht="15.75" thickTop="1" x14ac:dyDescent="0.25">
      <c r="A19" s="62" t="s">
        <v>50</v>
      </c>
      <c r="B19" s="62" t="str">
        <f>B11</f>
        <v>Środowisko</v>
      </c>
      <c r="C19" s="44" t="s">
        <v>56</v>
      </c>
      <c r="D19" s="44" t="s">
        <v>56</v>
      </c>
      <c r="E19" s="44" t="s">
        <v>60</v>
      </c>
      <c r="F19" s="65" t="s">
        <v>6</v>
      </c>
    </row>
    <row r="20" spans="1:6" ht="22.5" x14ac:dyDescent="0.25">
      <c r="A20" s="63"/>
      <c r="B20" s="63"/>
      <c r="C20" s="45" t="s">
        <v>57</v>
      </c>
      <c r="D20" s="45" t="s">
        <v>59</v>
      </c>
      <c r="E20" s="45" t="s">
        <v>58</v>
      </c>
      <c r="F20" s="66"/>
    </row>
    <row r="21" spans="1:6" ht="15.75" thickBot="1" x14ac:dyDescent="0.3">
      <c r="A21" s="64"/>
      <c r="B21" s="64"/>
      <c r="C21" s="46" t="s">
        <v>58</v>
      </c>
      <c r="D21" s="46" t="s">
        <v>58</v>
      </c>
      <c r="E21" s="47"/>
      <c r="F21" s="67"/>
    </row>
    <row r="22" spans="1:6" ht="16.5" thickTop="1" thickBot="1" x14ac:dyDescent="0.3">
      <c r="A22" s="48" t="s">
        <v>7</v>
      </c>
      <c r="B22" s="52" t="s">
        <v>39</v>
      </c>
      <c r="C22" s="40">
        <v>415.58</v>
      </c>
      <c r="D22" s="50">
        <v>420.58</v>
      </c>
      <c r="E22" s="39">
        <v>5</v>
      </c>
      <c r="F22" s="40">
        <v>1.19</v>
      </c>
    </row>
    <row r="23" spans="1:6" ht="15.75" thickBot="1" x14ac:dyDescent="0.3">
      <c r="A23" s="48" t="s">
        <v>9</v>
      </c>
      <c r="B23" s="52" t="s">
        <v>12</v>
      </c>
      <c r="C23" s="40">
        <v>699.44</v>
      </c>
      <c r="D23" s="51">
        <v>699.44</v>
      </c>
      <c r="E23" s="40">
        <v>0</v>
      </c>
      <c r="F23" s="40">
        <v>0</v>
      </c>
    </row>
    <row r="24" spans="1:6" ht="15.75" thickBot="1" x14ac:dyDescent="0.3">
      <c r="A24" s="48" t="s">
        <v>11</v>
      </c>
      <c r="B24" s="52" t="s">
        <v>8</v>
      </c>
      <c r="C24" s="40">
        <v>1376.37</v>
      </c>
      <c r="D24" s="40">
        <v>1380.64</v>
      </c>
      <c r="E24" s="40">
        <v>4.2699999999999996</v>
      </c>
      <c r="F24" s="40">
        <v>0.31</v>
      </c>
    </row>
    <row r="25" spans="1:6" ht="15.75" thickBot="1" x14ac:dyDescent="0.3">
      <c r="A25" s="48" t="s">
        <v>13</v>
      </c>
      <c r="B25" s="52" t="s">
        <v>14</v>
      </c>
      <c r="C25" s="40">
        <v>65.8</v>
      </c>
      <c r="D25" s="40">
        <v>66.099999999999994</v>
      </c>
      <c r="E25" s="40">
        <v>0.3</v>
      </c>
      <c r="F25" s="40">
        <v>0.45</v>
      </c>
    </row>
    <row r="26" spans="1:6" ht="15.75" thickBot="1" x14ac:dyDescent="0.3">
      <c r="A26" s="1" t="s">
        <v>80</v>
      </c>
    </row>
    <row r="27" spans="1:6" ht="15.75" thickTop="1" x14ac:dyDescent="0.25">
      <c r="A27" s="62" t="s">
        <v>50</v>
      </c>
      <c r="B27" s="62" t="str">
        <f>B19</f>
        <v>Środowisko</v>
      </c>
      <c r="C27" s="44" t="s">
        <v>56</v>
      </c>
      <c r="D27" s="44" t="s">
        <v>56</v>
      </c>
      <c r="E27" s="44" t="s">
        <v>60</v>
      </c>
      <c r="F27" s="65" t="s">
        <v>6</v>
      </c>
    </row>
    <row r="28" spans="1:6" ht="22.5" x14ac:dyDescent="0.25">
      <c r="A28" s="63"/>
      <c r="B28" s="63"/>
      <c r="C28" s="45" t="s">
        <v>57</v>
      </c>
      <c r="D28" s="45" t="s">
        <v>59</v>
      </c>
      <c r="E28" s="45" t="s">
        <v>58</v>
      </c>
      <c r="F28" s="66"/>
    </row>
    <row r="29" spans="1:6" ht="15.75" thickBot="1" x14ac:dyDescent="0.3">
      <c r="A29" s="64"/>
      <c r="B29" s="64"/>
      <c r="C29" s="46" t="s">
        <v>58</v>
      </c>
      <c r="D29" s="46" t="s">
        <v>58</v>
      </c>
      <c r="E29" s="47"/>
      <c r="F29" s="67"/>
    </row>
    <row r="30" spans="1:6" ht="16.5" thickTop="1" thickBot="1" x14ac:dyDescent="0.3">
      <c r="A30" s="48" t="s">
        <v>7</v>
      </c>
      <c r="B30" s="52" t="s">
        <v>39</v>
      </c>
      <c r="C30" s="49">
        <v>420.58</v>
      </c>
      <c r="D30" s="50">
        <v>424.82</v>
      </c>
      <c r="E30" s="39">
        <v>4.24</v>
      </c>
      <c r="F30" s="40">
        <v>1</v>
      </c>
    </row>
    <row r="31" spans="1:6" ht="15.75" thickBot="1" x14ac:dyDescent="0.3">
      <c r="A31" s="48" t="s">
        <v>9</v>
      </c>
      <c r="B31" s="52" t="s">
        <v>12</v>
      </c>
      <c r="C31" s="40">
        <v>699.44</v>
      </c>
      <c r="D31" s="51">
        <v>700.38</v>
      </c>
      <c r="E31" s="40">
        <v>0.94</v>
      </c>
      <c r="F31" s="40">
        <v>0.13</v>
      </c>
    </row>
    <row r="32" spans="1:6" ht="15.75" thickBot="1" x14ac:dyDescent="0.3">
      <c r="A32" s="48" t="s">
        <v>11</v>
      </c>
      <c r="B32" s="52" t="s">
        <v>8</v>
      </c>
      <c r="C32" s="40">
        <v>1380.64</v>
      </c>
      <c r="D32" s="40">
        <v>1390.39</v>
      </c>
      <c r="E32" s="40">
        <v>9.75</v>
      </c>
      <c r="F32" s="40">
        <v>0.7</v>
      </c>
    </row>
    <row r="33" spans="1:6" ht="15.75" thickBot="1" x14ac:dyDescent="0.3">
      <c r="A33" s="48" t="s">
        <v>13</v>
      </c>
      <c r="B33" s="52" t="s">
        <v>14</v>
      </c>
      <c r="C33" s="40">
        <v>66.099999999999994</v>
      </c>
      <c r="D33" s="40">
        <v>66.19</v>
      </c>
      <c r="E33" s="40">
        <v>0.09</v>
      </c>
      <c r="F33" s="40">
        <v>0.14000000000000001</v>
      </c>
    </row>
    <row r="34" spans="1:6" ht="15.75" thickBot="1" x14ac:dyDescent="0.3">
      <c r="A34" s="1" t="s">
        <v>81</v>
      </c>
    </row>
    <row r="35" spans="1:6" ht="15.75" thickTop="1" x14ac:dyDescent="0.25">
      <c r="A35" s="62" t="s">
        <v>50</v>
      </c>
      <c r="B35" s="62" t="str">
        <f>B27</f>
        <v>Środowisko</v>
      </c>
      <c r="C35" s="44" t="s">
        <v>56</v>
      </c>
      <c r="D35" s="44" t="s">
        <v>56</v>
      </c>
      <c r="E35" s="44" t="s">
        <v>60</v>
      </c>
      <c r="F35" s="65" t="s">
        <v>6</v>
      </c>
    </row>
    <row r="36" spans="1:6" ht="22.5" x14ac:dyDescent="0.25">
      <c r="A36" s="63"/>
      <c r="B36" s="63"/>
      <c r="C36" s="45" t="s">
        <v>57</v>
      </c>
      <c r="D36" s="45" t="s">
        <v>59</v>
      </c>
      <c r="E36" s="45" t="s">
        <v>58</v>
      </c>
      <c r="F36" s="66"/>
    </row>
    <row r="37" spans="1:6" ht="15.75" thickBot="1" x14ac:dyDescent="0.3">
      <c r="A37" s="64"/>
      <c r="B37" s="64"/>
      <c r="C37" s="46" t="s">
        <v>58</v>
      </c>
      <c r="D37" s="46" t="s">
        <v>58</v>
      </c>
      <c r="E37" s="47"/>
      <c r="F37" s="67"/>
    </row>
    <row r="38" spans="1:6" ht="16.5" thickTop="1" thickBot="1" x14ac:dyDescent="0.3">
      <c r="A38" s="48" t="s">
        <v>7</v>
      </c>
      <c r="B38" s="40" t="s">
        <v>39</v>
      </c>
      <c r="C38" s="49">
        <v>424.82</v>
      </c>
      <c r="D38" s="50">
        <v>429.67</v>
      </c>
      <c r="E38" s="39">
        <v>4.8499999999999996</v>
      </c>
      <c r="F38" s="40">
        <v>1.1299999999999999</v>
      </c>
    </row>
    <row r="39" spans="1:6" ht="15.75" thickBot="1" x14ac:dyDescent="0.3">
      <c r="A39" s="48" t="s">
        <v>9</v>
      </c>
      <c r="B39" s="40" t="s">
        <v>12</v>
      </c>
      <c r="C39" s="40">
        <v>700.38</v>
      </c>
      <c r="D39" s="51">
        <v>704.87</v>
      </c>
      <c r="E39" s="40">
        <v>4.49</v>
      </c>
      <c r="F39" s="40">
        <v>0.64</v>
      </c>
    </row>
    <row r="40" spans="1:6" ht="15.75" thickBot="1" x14ac:dyDescent="0.3">
      <c r="A40" s="48" t="s">
        <v>11</v>
      </c>
      <c r="B40" s="40" t="s">
        <v>8</v>
      </c>
      <c r="C40" s="40">
        <v>1390.39</v>
      </c>
      <c r="D40" s="40">
        <v>1411.15</v>
      </c>
      <c r="E40" s="40">
        <v>20.76</v>
      </c>
      <c r="F40" s="40">
        <v>1.47</v>
      </c>
    </row>
    <row r="41" spans="1:6" ht="15.75" thickBot="1" x14ac:dyDescent="0.3">
      <c r="A41" s="48" t="s">
        <v>13</v>
      </c>
      <c r="B41" s="40" t="s">
        <v>14</v>
      </c>
      <c r="C41" s="40">
        <v>66.19</v>
      </c>
      <c r="D41" s="40">
        <v>67.02</v>
      </c>
      <c r="E41" s="40">
        <v>0.83</v>
      </c>
      <c r="F41" s="40">
        <v>1.24</v>
      </c>
    </row>
    <row r="42" spans="1:6" ht="15.75" thickBot="1" x14ac:dyDescent="0.3">
      <c r="A42" s="1" t="s">
        <v>82</v>
      </c>
    </row>
    <row r="43" spans="1:6" ht="15.75" thickTop="1" x14ac:dyDescent="0.25">
      <c r="A43" s="68" t="s">
        <v>50</v>
      </c>
      <c r="B43" s="68" t="str">
        <f>B35</f>
        <v>Środowisko</v>
      </c>
      <c r="C43" s="53" t="s">
        <v>56</v>
      </c>
      <c r="D43" s="53" t="s">
        <v>56</v>
      </c>
      <c r="E43" s="53" t="s">
        <v>60</v>
      </c>
      <c r="F43" s="71" t="s">
        <v>6</v>
      </c>
    </row>
    <row r="44" spans="1:6" ht="21" x14ac:dyDescent="0.25">
      <c r="A44" s="69"/>
      <c r="B44" s="69"/>
      <c r="C44" s="54" t="s">
        <v>57</v>
      </c>
      <c r="D44" s="54" t="s">
        <v>59</v>
      </c>
      <c r="E44" s="54" t="s">
        <v>58</v>
      </c>
      <c r="F44" s="72"/>
    </row>
    <row r="45" spans="1:6" ht="15.75" thickBot="1" x14ac:dyDescent="0.3">
      <c r="A45" s="70"/>
      <c r="B45" s="70"/>
      <c r="C45" s="55" t="s">
        <v>58</v>
      </c>
      <c r="D45" s="55" t="s">
        <v>58</v>
      </c>
      <c r="E45" s="47"/>
      <c r="F45" s="73"/>
    </row>
    <row r="46" spans="1:6" ht="16.5" thickTop="1" thickBot="1" x14ac:dyDescent="0.3">
      <c r="A46" s="39">
        <v>1</v>
      </c>
      <c r="B46" s="40" t="s">
        <v>39</v>
      </c>
      <c r="C46" s="49">
        <v>429.67</v>
      </c>
      <c r="D46" s="40">
        <v>434.06</v>
      </c>
      <c r="E46" s="40">
        <v>4.3899999999999997</v>
      </c>
      <c r="F46" s="40">
        <v>1.01</v>
      </c>
    </row>
    <row r="47" spans="1:6" ht="15.75" thickBot="1" x14ac:dyDescent="0.3">
      <c r="A47" s="39">
        <v>2</v>
      </c>
      <c r="B47" s="40" t="s">
        <v>12</v>
      </c>
      <c r="C47" s="40">
        <v>704.87</v>
      </c>
      <c r="D47" s="40">
        <v>704.87</v>
      </c>
      <c r="E47" s="40">
        <v>0</v>
      </c>
      <c r="F47" s="40">
        <v>0</v>
      </c>
    </row>
    <row r="48" spans="1:6" ht="15.75" thickBot="1" x14ac:dyDescent="0.3">
      <c r="A48" s="39">
        <v>3</v>
      </c>
      <c r="B48" s="40" t="s">
        <v>8</v>
      </c>
      <c r="C48" s="40">
        <v>1411.15</v>
      </c>
      <c r="D48" s="40">
        <v>1438.57</v>
      </c>
      <c r="E48" s="40">
        <v>27.42</v>
      </c>
      <c r="F48" s="40">
        <v>1.91</v>
      </c>
    </row>
    <row r="49" spans="1:6" ht="15.75" thickBot="1" x14ac:dyDescent="0.3">
      <c r="A49" s="39">
        <v>4</v>
      </c>
      <c r="B49" s="40" t="s">
        <v>14</v>
      </c>
      <c r="C49" s="40">
        <v>67.02</v>
      </c>
      <c r="D49" s="40">
        <v>67.52</v>
      </c>
      <c r="E49" s="40">
        <v>0.5</v>
      </c>
      <c r="F49" s="40">
        <v>0.74</v>
      </c>
    </row>
    <row r="50" spans="1:6" ht="15.75" thickBot="1" x14ac:dyDescent="0.3">
      <c r="A50" s="1" t="s">
        <v>83</v>
      </c>
    </row>
    <row r="51" spans="1:6" x14ac:dyDescent="0.25">
      <c r="A51" s="56" t="s">
        <v>50</v>
      </c>
      <c r="B51" s="56" t="str">
        <f>B43</f>
        <v>Środowisko</v>
      </c>
      <c r="C51" s="35" t="s">
        <v>56</v>
      </c>
      <c r="D51" s="35" t="s">
        <v>56</v>
      </c>
      <c r="E51" s="35" t="s">
        <v>60</v>
      </c>
      <c r="F51" s="59" t="s">
        <v>6</v>
      </c>
    </row>
    <row r="52" spans="1:6" ht="21" x14ac:dyDescent="0.25">
      <c r="A52" s="57"/>
      <c r="B52" s="57"/>
      <c r="C52" s="36" t="s">
        <v>57</v>
      </c>
      <c r="D52" s="36" t="s">
        <v>59</v>
      </c>
      <c r="E52" s="36" t="s">
        <v>58</v>
      </c>
      <c r="F52" s="60"/>
    </row>
    <row r="53" spans="1:6" ht="15.75" thickBot="1" x14ac:dyDescent="0.3">
      <c r="A53" s="58"/>
      <c r="B53" s="58"/>
      <c r="C53" s="37" t="s">
        <v>58</v>
      </c>
      <c r="D53" s="37" t="s">
        <v>58</v>
      </c>
      <c r="E53" s="38"/>
      <c r="F53" s="61"/>
    </row>
    <row r="54" spans="1:6" ht="15.75" thickBot="1" x14ac:dyDescent="0.3">
      <c r="A54" s="39">
        <v>1</v>
      </c>
      <c r="B54" s="40" t="s">
        <v>39</v>
      </c>
      <c r="C54" s="40">
        <v>434.06</v>
      </c>
      <c r="D54" s="40">
        <v>439.89</v>
      </c>
      <c r="E54" s="40">
        <v>5.83</v>
      </c>
      <c r="F54" s="40">
        <v>1.33</v>
      </c>
    </row>
    <row r="55" spans="1:6" ht="15.75" thickBot="1" x14ac:dyDescent="0.3">
      <c r="A55" s="39">
        <v>2</v>
      </c>
      <c r="B55" s="40" t="s">
        <v>12</v>
      </c>
      <c r="C55" s="40">
        <v>704.87</v>
      </c>
      <c r="D55" s="40">
        <v>704.92</v>
      </c>
      <c r="E55" s="40">
        <v>0.05</v>
      </c>
      <c r="F55" s="40">
        <v>0.01</v>
      </c>
    </row>
    <row r="56" spans="1:6" ht="15.75" thickBot="1" x14ac:dyDescent="0.3">
      <c r="A56" s="39">
        <v>3</v>
      </c>
      <c r="B56" s="40" t="s">
        <v>8</v>
      </c>
      <c r="C56" s="40">
        <v>1438.57</v>
      </c>
      <c r="D56" s="40">
        <v>1505.53</v>
      </c>
      <c r="E56" s="40">
        <v>66.959999999999994</v>
      </c>
      <c r="F56" s="40">
        <v>4.45</v>
      </c>
    </row>
    <row r="57" spans="1:6" ht="15.75" thickBot="1" x14ac:dyDescent="0.3">
      <c r="A57" s="39">
        <v>4</v>
      </c>
      <c r="B57" s="40" t="s">
        <v>14</v>
      </c>
      <c r="C57" s="40">
        <v>67.52</v>
      </c>
      <c r="D57" s="40">
        <v>69.040000000000006</v>
      </c>
      <c r="E57" s="40">
        <v>1.52</v>
      </c>
      <c r="F57" s="40">
        <v>2.2000000000000002</v>
      </c>
    </row>
  </sheetData>
  <mergeCells count="21">
    <mergeCell ref="A3:A5"/>
    <mergeCell ref="B3:B5"/>
    <mergeCell ref="F3:F5"/>
    <mergeCell ref="A11:A13"/>
    <mergeCell ref="B11:B13"/>
    <mergeCell ref="F11:F13"/>
    <mergeCell ref="A19:A21"/>
    <mergeCell ref="B19:B21"/>
    <mergeCell ref="F19:F21"/>
    <mergeCell ref="A27:A29"/>
    <mergeCell ref="B27:B29"/>
    <mergeCell ref="F27:F29"/>
    <mergeCell ref="A51:A53"/>
    <mergeCell ref="B51:B53"/>
    <mergeCell ref="F51:F53"/>
    <mergeCell ref="A35:A37"/>
    <mergeCell ref="B35:B37"/>
    <mergeCell ref="F35:F37"/>
    <mergeCell ref="A43:A45"/>
    <mergeCell ref="B43:B45"/>
    <mergeCell ref="F43:F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5"/>
  <sheetViews>
    <sheetView workbookViewId="0">
      <selection activeCell="G37" sqref="G37"/>
    </sheetView>
  </sheetViews>
  <sheetFormatPr defaultRowHeight="11.25" x14ac:dyDescent="0.2"/>
  <cols>
    <col min="1" max="1" width="9.140625" style="77"/>
    <col min="2" max="2" width="13.85546875" style="77" customWidth="1"/>
    <col min="3" max="3" width="11.5703125" style="77" customWidth="1"/>
    <col min="4" max="4" width="13.140625" style="77" customWidth="1"/>
    <col min="5" max="5" width="12.140625" style="77" customWidth="1"/>
    <col min="6" max="6" width="14" style="77" customWidth="1"/>
    <col min="7" max="16384" width="9.140625" style="77"/>
  </cols>
  <sheetData>
    <row r="2" spans="1:6" ht="12" thickBot="1" x14ac:dyDescent="0.25">
      <c r="A2" s="76" t="s">
        <v>61</v>
      </c>
    </row>
    <row r="3" spans="1:6" x14ac:dyDescent="0.2">
      <c r="A3" s="56" t="s">
        <v>50</v>
      </c>
      <c r="B3" s="56" t="s">
        <v>1</v>
      </c>
      <c r="C3" s="35" t="s">
        <v>56</v>
      </c>
      <c r="D3" s="35" t="s">
        <v>56</v>
      </c>
      <c r="E3" s="35" t="s">
        <v>60</v>
      </c>
      <c r="F3" s="59" t="s">
        <v>6</v>
      </c>
    </row>
    <row r="4" spans="1:6" x14ac:dyDescent="0.2">
      <c r="A4" s="57"/>
      <c r="B4" s="57"/>
      <c r="C4" s="36" t="s">
        <v>57</v>
      </c>
      <c r="D4" s="36" t="s">
        <v>59</v>
      </c>
      <c r="E4" s="36" t="s">
        <v>58</v>
      </c>
      <c r="F4" s="60"/>
    </row>
    <row r="5" spans="1:6" ht="12" thickBot="1" x14ac:dyDescent="0.25">
      <c r="A5" s="58"/>
      <c r="B5" s="58"/>
      <c r="C5" s="37" t="s">
        <v>58</v>
      </c>
      <c r="D5" s="37" t="s">
        <v>58</v>
      </c>
      <c r="E5" s="78"/>
      <c r="F5" s="61"/>
    </row>
    <row r="6" spans="1:6" ht="12" thickBot="1" x14ac:dyDescent="0.25">
      <c r="A6" s="39">
        <v>1</v>
      </c>
      <c r="B6" s="40" t="s">
        <v>39</v>
      </c>
      <c r="C6" s="40">
        <v>440.11</v>
      </c>
      <c r="D6" s="40">
        <v>446.07</v>
      </c>
      <c r="E6" s="40">
        <v>5.96</v>
      </c>
      <c r="F6" s="40">
        <v>1.34</v>
      </c>
    </row>
    <row r="7" spans="1:6" ht="12" thickBot="1" x14ac:dyDescent="0.25">
      <c r="A7" s="39">
        <v>2</v>
      </c>
      <c r="B7" s="40" t="s">
        <v>12</v>
      </c>
      <c r="C7" s="40">
        <v>704.92</v>
      </c>
      <c r="D7" s="40">
        <v>705.7</v>
      </c>
      <c r="E7" s="40">
        <v>0.78</v>
      </c>
      <c r="F7" s="40">
        <v>0.11</v>
      </c>
    </row>
    <row r="8" spans="1:6" ht="12" thickBot="1" x14ac:dyDescent="0.25">
      <c r="A8" s="39">
        <v>3</v>
      </c>
      <c r="B8" s="40" t="s">
        <v>8</v>
      </c>
      <c r="C8" s="40">
        <v>1506.24</v>
      </c>
      <c r="D8" s="40">
        <v>1555.58</v>
      </c>
      <c r="E8" s="40">
        <v>49.34</v>
      </c>
      <c r="F8" s="40">
        <v>3.17</v>
      </c>
    </row>
    <row r="9" spans="1:6" ht="12" thickBot="1" x14ac:dyDescent="0.25">
      <c r="A9" s="39">
        <v>4</v>
      </c>
      <c r="B9" s="40" t="s">
        <v>14</v>
      </c>
      <c r="C9" s="40">
        <v>69.040000000000006</v>
      </c>
      <c r="D9" s="40">
        <v>69.98</v>
      </c>
      <c r="E9" s="40">
        <v>0.94</v>
      </c>
      <c r="F9" s="40">
        <v>1.34</v>
      </c>
    </row>
    <row r="10" spans="1:6" ht="12" thickBot="1" x14ac:dyDescent="0.25">
      <c r="A10" s="76" t="s">
        <v>62</v>
      </c>
    </row>
    <row r="11" spans="1:6" ht="32.25" thickBot="1" x14ac:dyDescent="0.25">
      <c r="A11" s="41" t="s">
        <v>50</v>
      </c>
      <c r="B11" s="42" t="str">
        <f>B3</f>
        <v>Środowisko</v>
      </c>
      <c r="C11" s="43" t="s">
        <v>51</v>
      </c>
      <c r="D11" s="43" t="s">
        <v>52</v>
      </c>
      <c r="E11" s="43" t="s">
        <v>53</v>
      </c>
      <c r="F11" s="43" t="s">
        <v>6</v>
      </c>
    </row>
    <row r="12" spans="1:6" ht="12" thickBot="1" x14ac:dyDescent="0.25">
      <c r="A12" s="39">
        <v>1</v>
      </c>
      <c r="B12" s="40" t="s">
        <v>39</v>
      </c>
      <c r="C12" s="40">
        <v>446.07</v>
      </c>
      <c r="D12" s="40">
        <v>451.41</v>
      </c>
      <c r="E12" s="40">
        <v>5.34</v>
      </c>
      <c r="F12" s="40">
        <v>1.18</v>
      </c>
    </row>
    <row r="13" spans="1:6" ht="12" thickBot="1" x14ac:dyDescent="0.25">
      <c r="A13" s="39">
        <v>2</v>
      </c>
      <c r="B13" s="40" t="s">
        <v>12</v>
      </c>
      <c r="C13" s="40">
        <v>705.7</v>
      </c>
      <c r="D13" s="40">
        <v>707.02</v>
      </c>
      <c r="E13" s="40">
        <v>1.32</v>
      </c>
      <c r="F13" s="40">
        <v>0.19</v>
      </c>
    </row>
    <row r="14" spans="1:6" ht="12" thickBot="1" x14ac:dyDescent="0.25">
      <c r="A14" s="39">
        <v>3</v>
      </c>
      <c r="B14" s="40" t="s">
        <v>8</v>
      </c>
      <c r="C14" s="40">
        <v>1555.58</v>
      </c>
      <c r="D14" s="40">
        <v>1576.43</v>
      </c>
      <c r="E14" s="40">
        <v>20.85</v>
      </c>
      <c r="F14" s="40">
        <v>1.32</v>
      </c>
    </row>
    <row r="15" spans="1:6" ht="12" thickBot="1" x14ac:dyDescent="0.25">
      <c r="A15" s="39">
        <v>4</v>
      </c>
      <c r="B15" s="40" t="s">
        <v>14</v>
      </c>
      <c r="C15" s="40">
        <v>69.98</v>
      </c>
      <c r="D15" s="40">
        <v>70.540000000000006</v>
      </c>
      <c r="E15" s="40">
        <v>0.56000000000000005</v>
      </c>
      <c r="F15" s="40">
        <v>0.79</v>
      </c>
    </row>
    <row r="16" spans="1:6" ht="12" thickBot="1" x14ac:dyDescent="0.25">
      <c r="A16" s="76" t="s">
        <v>63</v>
      </c>
    </row>
    <row r="17" spans="1:6" ht="32.25" thickBot="1" x14ac:dyDescent="0.25">
      <c r="A17" s="41" t="s">
        <v>50</v>
      </c>
      <c r="B17" s="42" t="str">
        <f>B3</f>
        <v>Środowisko</v>
      </c>
      <c r="C17" s="43" t="s">
        <v>51</v>
      </c>
      <c r="D17" s="43" t="s">
        <v>52</v>
      </c>
      <c r="E17" s="43" t="s">
        <v>53</v>
      </c>
      <c r="F17" s="43" t="s">
        <v>6</v>
      </c>
    </row>
    <row r="18" spans="1:6" ht="12" thickBot="1" x14ac:dyDescent="0.25">
      <c r="A18" s="39">
        <v>1</v>
      </c>
      <c r="B18" s="40" t="s">
        <v>39</v>
      </c>
      <c r="C18" s="40">
        <v>451.41</v>
      </c>
      <c r="D18" s="40">
        <v>464.36</v>
      </c>
      <c r="E18" s="40">
        <v>12.95</v>
      </c>
      <c r="F18" s="40">
        <v>2.79</v>
      </c>
    </row>
    <row r="19" spans="1:6" ht="12" thickBot="1" x14ac:dyDescent="0.25">
      <c r="A19" s="39">
        <v>2</v>
      </c>
      <c r="B19" s="40" t="s">
        <v>12</v>
      </c>
      <c r="C19" s="40">
        <v>707.02</v>
      </c>
      <c r="D19" s="40">
        <v>708</v>
      </c>
      <c r="E19" s="40">
        <v>0.98</v>
      </c>
      <c r="F19" s="40">
        <v>0.14000000000000001</v>
      </c>
    </row>
    <row r="20" spans="1:6" ht="12" thickBot="1" x14ac:dyDescent="0.25">
      <c r="A20" s="39">
        <v>3</v>
      </c>
      <c r="B20" s="40" t="s">
        <v>8</v>
      </c>
      <c r="C20" s="40">
        <v>1576.92</v>
      </c>
      <c r="D20" s="40">
        <v>1590.97</v>
      </c>
      <c r="E20" s="40">
        <v>14.05</v>
      </c>
      <c r="F20" s="40">
        <v>0.88</v>
      </c>
    </row>
    <row r="21" spans="1:6" ht="12" thickBot="1" x14ac:dyDescent="0.25">
      <c r="A21" s="39">
        <v>4</v>
      </c>
      <c r="B21" s="40" t="s">
        <v>14</v>
      </c>
      <c r="C21" s="40">
        <v>70.540000000000006</v>
      </c>
      <c r="D21" s="40">
        <v>71.040000000000006</v>
      </c>
      <c r="E21" s="40">
        <v>0.5</v>
      </c>
      <c r="F21" s="40">
        <v>0.7</v>
      </c>
    </row>
    <row r="22" spans="1:6" ht="12" thickBot="1" x14ac:dyDescent="0.25">
      <c r="A22" s="76" t="s">
        <v>64</v>
      </c>
    </row>
    <row r="23" spans="1:6" ht="32.25" thickBot="1" x14ac:dyDescent="0.25">
      <c r="A23" s="41" t="s">
        <v>50</v>
      </c>
      <c r="B23" s="42" t="str">
        <f>B3</f>
        <v>Środowisko</v>
      </c>
      <c r="C23" s="43" t="s">
        <v>51</v>
      </c>
      <c r="D23" s="43" t="s">
        <v>52</v>
      </c>
      <c r="E23" s="43" t="s">
        <v>53</v>
      </c>
      <c r="F23" s="43" t="s">
        <v>6</v>
      </c>
    </row>
    <row r="24" spans="1:6" ht="12" thickBot="1" x14ac:dyDescent="0.25">
      <c r="A24" s="39">
        <v>1</v>
      </c>
      <c r="B24" s="40" t="s">
        <v>39</v>
      </c>
      <c r="C24" s="40">
        <v>464.52</v>
      </c>
      <c r="D24" s="40">
        <v>476.24</v>
      </c>
      <c r="E24" s="40">
        <v>11.72</v>
      </c>
      <c r="F24" s="40">
        <v>2.46</v>
      </c>
    </row>
    <row r="25" spans="1:6" ht="12" thickBot="1" x14ac:dyDescent="0.25">
      <c r="A25" s="39">
        <v>2</v>
      </c>
      <c r="B25" s="40" t="s">
        <v>12</v>
      </c>
      <c r="C25" s="40">
        <v>708</v>
      </c>
      <c r="D25" s="40">
        <v>713.76</v>
      </c>
      <c r="E25" s="40">
        <v>5.76</v>
      </c>
      <c r="F25" s="40">
        <v>0.81</v>
      </c>
    </row>
    <row r="26" spans="1:6" ht="12" thickBot="1" x14ac:dyDescent="0.25">
      <c r="A26" s="39">
        <v>3</v>
      </c>
      <c r="B26" s="40" t="s">
        <v>8</v>
      </c>
      <c r="C26" s="40">
        <v>1590.97</v>
      </c>
      <c r="D26" s="40">
        <v>1599.88</v>
      </c>
      <c r="E26" s="40">
        <v>8.91</v>
      </c>
      <c r="F26" s="40">
        <v>0.56000000000000005</v>
      </c>
    </row>
    <row r="27" spans="1:6" ht="12" thickBot="1" x14ac:dyDescent="0.25">
      <c r="A27" s="39">
        <v>4</v>
      </c>
      <c r="B27" s="40" t="s">
        <v>14</v>
      </c>
      <c r="C27" s="40">
        <v>71.040000000000006</v>
      </c>
      <c r="D27" s="40">
        <v>71.209999999999994</v>
      </c>
      <c r="E27" s="40">
        <v>0.17</v>
      </c>
      <c r="F27" s="40">
        <v>0.24</v>
      </c>
    </row>
    <row r="28" spans="1:6" ht="12" thickBot="1" x14ac:dyDescent="0.25">
      <c r="A28" s="76" t="s">
        <v>65</v>
      </c>
    </row>
    <row r="29" spans="1:6" ht="32.25" thickBot="1" x14ac:dyDescent="0.25">
      <c r="A29" s="41" t="s">
        <v>50</v>
      </c>
      <c r="B29" s="42" t="str">
        <f>B3</f>
        <v>Środowisko</v>
      </c>
      <c r="C29" s="43" t="s">
        <v>51</v>
      </c>
      <c r="D29" s="43" t="s">
        <v>52</v>
      </c>
      <c r="E29" s="43" t="s">
        <v>53</v>
      </c>
      <c r="F29" s="43" t="s">
        <v>6</v>
      </c>
    </row>
    <row r="30" spans="1:6" ht="12" thickBot="1" x14ac:dyDescent="0.25">
      <c r="A30" s="39">
        <v>1</v>
      </c>
      <c r="B30" s="40" t="s">
        <v>39</v>
      </c>
      <c r="C30" s="40">
        <v>476.28</v>
      </c>
      <c r="D30" s="40">
        <v>495.53</v>
      </c>
      <c r="E30" s="40">
        <v>19.25</v>
      </c>
      <c r="F30" s="40">
        <v>3.88</v>
      </c>
    </row>
    <row r="31" spans="1:6" ht="12" thickBot="1" x14ac:dyDescent="0.25">
      <c r="A31" s="39">
        <v>2</v>
      </c>
      <c r="B31" s="40" t="s">
        <v>12</v>
      </c>
      <c r="C31" s="40">
        <v>713.76</v>
      </c>
      <c r="D31" s="40">
        <v>713.81</v>
      </c>
      <c r="E31" s="40">
        <v>0.05</v>
      </c>
      <c r="F31" s="40">
        <v>0.01</v>
      </c>
    </row>
    <row r="32" spans="1:6" ht="12" thickBot="1" x14ac:dyDescent="0.25">
      <c r="A32" s="39">
        <v>3</v>
      </c>
      <c r="B32" s="40" t="s">
        <v>8</v>
      </c>
      <c r="C32" s="40">
        <v>1599.88</v>
      </c>
      <c r="D32" s="40">
        <v>1616.53</v>
      </c>
      <c r="E32" s="40">
        <v>16.649999999999999</v>
      </c>
      <c r="F32" s="40">
        <v>1.03</v>
      </c>
    </row>
    <row r="33" spans="1:6" ht="12" thickBot="1" x14ac:dyDescent="0.25">
      <c r="A33" s="39">
        <v>4</v>
      </c>
      <c r="B33" s="40" t="s">
        <v>14</v>
      </c>
      <c r="C33" s="40">
        <v>71.209999999999994</v>
      </c>
      <c r="D33" s="40">
        <v>71.510000000000005</v>
      </c>
      <c r="E33" s="40">
        <v>0.3</v>
      </c>
      <c r="F33" s="40">
        <v>0.42</v>
      </c>
    </row>
    <row r="34" spans="1:6" ht="12" thickBot="1" x14ac:dyDescent="0.25">
      <c r="A34" s="76" t="s">
        <v>66</v>
      </c>
    </row>
    <row r="35" spans="1:6" ht="32.25" thickBot="1" x14ac:dyDescent="0.25">
      <c r="A35" s="41" t="s">
        <v>50</v>
      </c>
      <c r="B35" s="42" t="str">
        <f>B29</f>
        <v>Środowisko</v>
      </c>
      <c r="C35" s="43" t="s">
        <v>51</v>
      </c>
      <c r="D35" s="43" t="s">
        <v>52</v>
      </c>
      <c r="E35" s="43" t="s">
        <v>53</v>
      </c>
      <c r="F35" s="43" t="s">
        <v>6</v>
      </c>
    </row>
    <row r="36" spans="1:6" ht="12" thickBot="1" x14ac:dyDescent="0.25">
      <c r="A36" s="39">
        <v>1</v>
      </c>
      <c r="B36" s="40" t="s">
        <v>39</v>
      </c>
      <c r="C36" s="40">
        <v>495.53</v>
      </c>
      <c r="D36" s="40">
        <v>501.06</v>
      </c>
      <c r="E36" s="40">
        <v>5.53</v>
      </c>
      <c r="F36" s="40">
        <v>1.1000000000000001</v>
      </c>
    </row>
    <row r="37" spans="1:6" ht="12" thickBot="1" x14ac:dyDescent="0.25">
      <c r="A37" s="39">
        <v>2</v>
      </c>
      <c r="B37" s="40" t="s">
        <v>12</v>
      </c>
      <c r="C37" s="40">
        <v>713.81</v>
      </c>
      <c r="D37" s="40">
        <v>714.8</v>
      </c>
      <c r="E37" s="40">
        <v>0.99</v>
      </c>
      <c r="F37" s="40">
        <v>0.14000000000000001</v>
      </c>
    </row>
    <row r="38" spans="1:6" ht="12" thickBot="1" x14ac:dyDescent="0.25">
      <c r="A38" s="39">
        <v>3</v>
      </c>
      <c r="B38" s="40" t="s">
        <v>8</v>
      </c>
      <c r="C38" s="40">
        <v>1616.71</v>
      </c>
      <c r="D38" s="40">
        <v>1618.66</v>
      </c>
      <c r="E38" s="40">
        <v>1.95</v>
      </c>
      <c r="F38" s="40">
        <v>0.12</v>
      </c>
    </row>
    <row r="39" spans="1:6" ht="12" thickBot="1" x14ac:dyDescent="0.25">
      <c r="A39" s="39">
        <v>4</v>
      </c>
      <c r="B39" s="40" t="s">
        <v>14</v>
      </c>
      <c r="C39" s="40">
        <v>71.510000000000005</v>
      </c>
      <c r="D39" s="40">
        <v>71.680000000000007</v>
      </c>
      <c r="E39" s="40">
        <v>0.17</v>
      </c>
      <c r="F39" s="40">
        <v>0.24</v>
      </c>
    </row>
    <row r="40" spans="1:6" ht="12" thickBot="1" x14ac:dyDescent="0.25">
      <c r="A40" s="76" t="s">
        <v>67</v>
      </c>
    </row>
    <row r="41" spans="1:6" ht="32.25" thickBot="1" x14ac:dyDescent="0.25">
      <c r="A41" s="41" t="s">
        <v>50</v>
      </c>
      <c r="B41" s="42" t="str">
        <f>B35</f>
        <v>Środowisko</v>
      </c>
      <c r="C41" s="43" t="s">
        <v>51</v>
      </c>
      <c r="D41" s="43" t="s">
        <v>52</v>
      </c>
      <c r="E41" s="43" t="s">
        <v>53</v>
      </c>
      <c r="F41" s="43" t="s">
        <v>6</v>
      </c>
    </row>
    <row r="42" spans="1:6" ht="12" thickBot="1" x14ac:dyDescent="0.25">
      <c r="A42" s="39">
        <v>1</v>
      </c>
      <c r="B42" s="40" t="s">
        <v>39</v>
      </c>
      <c r="C42" s="40">
        <v>501.06</v>
      </c>
      <c r="D42" s="40">
        <v>510.34</v>
      </c>
      <c r="E42" s="40">
        <v>9.2799999999999994</v>
      </c>
      <c r="F42" s="40">
        <v>1.82</v>
      </c>
    </row>
    <row r="43" spans="1:6" ht="12" thickBot="1" x14ac:dyDescent="0.25">
      <c r="A43" s="39">
        <v>2</v>
      </c>
      <c r="B43" s="40" t="s">
        <v>12</v>
      </c>
      <c r="C43" s="40">
        <v>714.8</v>
      </c>
      <c r="D43" s="40">
        <v>715.5</v>
      </c>
      <c r="E43" s="40">
        <v>0.7</v>
      </c>
      <c r="F43" s="40">
        <v>0.1</v>
      </c>
    </row>
    <row r="44" spans="1:6" ht="12" thickBot="1" x14ac:dyDescent="0.25">
      <c r="A44" s="39">
        <v>3</v>
      </c>
      <c r="B44" s="40" t="s">
        <v>8</v>
      </c>
      <c r="C44" s="40">
        <v>1619.13</v>
      </c>
      <c r="D44" s="40">
        <v>1621.8</v>
      </c>
      <c r="E44" s="40">
        <v>2.67</v>
      </c>
      <c r="F44" s="40">
        <v>0.16</v>
      </c>
    </row>
    <row r="45" spans="1:6" ht="12" thickBot="1" x14ac:dyDescent="0.25">
      <c r="A45" s="39">
        <v>4</v>
      </c>
      <c r="B45" s="40" t="s">
        <v>14</v>
      </c>
      <c r="C45" s="40">
        <v>71.680000000000007</v>
      </c>
      <c r="D45" s="40">
        <v>71.89</v>
      </c>
      <c r="E45" s="40">
        <v>0.21</v>
      </c>
      <c r="F45" s="40">
        <v>0.28999999999999998</v>
      </c>
    </row>
    <row r="46" spans="1:6" ht="12" thickBot="1" x14ac:dyDescent="0.25">
      <c r="A46" s="76" t="s">
        <v>68</v>
      </c>
    </row>
    <row r="47" spans="1:6" ht="32.25" thickBot="1" x14ac:dyDescent="0.25">
      <c r="A47" s="41" t="s">
        <v>50</v>
      </c>
      <c r="B47" s="42" t="str">
        <f>B41</f>
        <v>Środowisko</v>
      </c>
      <c r="C47" s="43" t="s">
        <v>51</v>
      </c>
      <c r="D47" s="43" t="s">
        <v>52</v>
      </c>
      <c r="E47" s="43" t="s">
        <v>53</v>
      </c>
      <c r="F47" s="43" t="s">
        <v>6</v>
      </c>
    </row>
    <row r="48" spans="1:6" ht="12" thickBot="1" x14ac:dyDescent="0.25">
      <c r="A48" s="39">
        <v>1</v>
      </c>
      <c r="B48" s="40" t="s">
        <v>39</v>
      </c>
      <c r="C48" s="40">
        <v>510.34</v>
      </c>
      <c r="D48" s="40">
        <v>518.64</v>
      </c>
      <c r="E48" s="40">
        <v>8.3000000000000007</v>
      </c>
      <c r="F48" s="40">
        <v>1.6</v>
      </c>
    </row>
    <row r="49" spans="1:6" ht="12" thickBot="1" x14ac:dyDescent="0.25">
      <c r="A49" s="39">
        <v>2</v>
      </c>
      <c r="B49" s="40" t="s">
        <v>12</v>
      </c>
      <c r="C49" s="40">
        <v>715.5</v>
      </c>
      <c r="D49" s="40">
        <v>716.2</v>
      </c>
      <c r="E49" s="40">
        <v>0.7</v>
      </c>
      <c r="F49" s="40">
        <v>0.1</v>
      </c>
    </row>
    <row r="50" spans="1:6" ht="12" thickBot="1" x14ac:dyDescent="0.25">
      <c r="A50" s="39">
        <v>3</v>
      </c>
      <c r="B50" s="40" t="s">
        <v>8</v>
      </c>
      <c r="C50" s="40">
        <v>1621.8</v>
      </c>
      <c r="D50" s="40">
        <v>1622.1</v>
      </c>
      <c r="E50" s="40">
        <v>0.3</v>
      </c>
      <c r="F50" s="40">
        <v>0.02</v>
      </c>
    </row>
    <row r="51" spans="1:6" ht="12" thickBot="1" x14ac:dyDescent="0.25">
      <c r="A51" s="39">
        <v>4</v>
      </c>
      <c r="B51" s="40" t="s">
        <v>14</v>
      </c>
      <c r="C51" s="40">
        <v>71.89</v>
      </c>
      <c r="D51" s="40">
        <v>72.09</v>
      </c>
      <c r="E51" s="40">
        <v>0.2</v>
      </c>
      <c r="F51" s="40">
        <v>0.28000000000000003</v>
      </c>
    </row>
    <row r="52" spans="1:6" ht="12" thickBot="1" x14ac:dyDescent="0.25">
      <c r="A52" s="76" t="s">
        <v>69</v>
      </c>
    </row>
    <row r="53" spans="1:6" ht="32.25" thickBot="1" x14ac:dyDescent="0.25">
      <c r="A53" s="41" t="s">
        <v>50</v>
      </c>
      <c r="B53" s="42" t="str">
        <f>B47</f>
        <v>Środowisko</v>
      </c>
      <c r="C53" s="43" t="s">
        <v>51</v>
      </c>
      <c r="D53" s="43" t="s">
        <v>52</v>
      </c>
      <c r="E53" s="43" t="s">
        <v>53</v>
      </c>
      <c r="F53" s="43" t="s">
        <v>6</v>
      </c>
    </row>
    <row r="54" spans="1:6" ht="12" thickBot="1" x14ac:dyDescent="0.25">
      <c r="A54" s="39">
        <v>1</v>
      </c>
      <c r="B54" s="40" t="s">
        <v>39</v>
      </c>
      <c r="C54" s="40">
        <v>518.66999999999996</v>
      </c>
      <c r="D54" s="40">
        <v>527.91999999999996</v>
      </c>
      <c r="E54" s="40">
        <v>9.25</v>
      </c>
      <c r="F54" s="40">
        <v>1.75</v>
      </c>
    </row>
    <row r="55" spans="1:6" ht="12" thickBot="1" x14ac:dyDescent="0.25">
      <c r="A55" s="39">
        <v>2</v>
      </c>
      <c r="B55" s="40" t="s">
        <v>12</v>
      </c>
      <c r="C55" s="40">
        <v>716.2</v>
      </c>
      <c r="D55" s="40">
        <v>717.11</v>
      </c>
      <c r="E55" s="40">
        <v>0.91</v>
      </c>
      <c r="F55" s="40">
        <v>0.13</v>
      </c>
    </row>
    <row r="56" spans="1:6" ht="12" thickBot="1" x14ac:dyDescent="0.25">
      <c r="A56" s="39">
        <v>3</v>
      </c>
      <c r="B56" s="40" t="s">
        <v>8</v>
      </c>
      <c r="C56" s="40">
        <v>1622.1</v>
      </c>
      <c r="D56" s="40">
        <v>1622.88</v>
      </c>
      <c r="E56" s="40">
        <v>0.78</v>
      </c>
      <c r="F56" s="40">
        <v>0.05</v>
      </c>
    </row>
    <row r="57" spans="1:6" ht="12" thickBot="1" x14ac:dyDescent="0.25">
      <c r="A57" s="39">
        <v>4</v>
      </c>
      <c r="B57" s="40" t="s">
        <v>14</v>
      </c>
      <c r="C57" s="40">
        <v>72.09</v>
      </c>
      <c r="D57" s="40">
        <v>72.209999999999994</v>
      </c>
      <c r="E57" s="40">
        <v>0.12</v>
      </c>
      <c r="F57" s="40">
        <v>0.17</v>
      </c>
    </row>
    <row r="58" spans="1:6" ht="12" thickBot="1" x14ac:dyDescent="0.25">
      <c r="A58" s="76" t="s">
        <v>70</v>
      </c>
    </row>
    <row r="59" spans="1:6" ht="32.25" thickBot="1" x14ac:dyDescent="0.25">
      <c r="A59" s="41" t="s">
        <v>50</v>
      </c>
      <c r="B59" s="42" t="str">
        <f>B53</f>
        <v>Środowisko</v>
      </c>
      <c r="C59" s="43" t="s">
        <v>51</v>
      </c>
      <c r="D59" s="43" t="s">
        <v>52</v>
      </c>
      <c r="E59" s="43" t="s">
        <v>53</v>
      </c>
      <c r="F59" s="43" t="s">
        <v>6</v>
      </c>
    </row>
    <row r="60" spans="1:6" ht="12" thickBot="1" x14ac:dyDescent="0.25">
      <c r="A60" s="39">
        <v>1</v>
      </c>
      <c r="B60" s="40" t="s">
        <v>39</v>
      </c>
      <c r="C60" s="40">
        <v>527.91999999999996</v>
      </c>
      <c r="D60" s="40">
        <v>541.83000000000004</v>
      </c>
      <c r="E60" s="40">
        <v>13.91</v>
      </c>
      <c r="F60" s="40">
        <v>2.57</v>
      </c>
    </row>
    <row r="61" spans="1:6" ht="12" thickBot="1" x14ac:dyDescent="0.25">
      <c r="A61" s="39">
        <v>2</v>
      </c>
      <c r="B61" s="40" t="s">
        <v>12</v>
      </c>
      <c r="C61" s="40">
        <v>717.11</v>
      </c>
      <c r="D61" s="40">
        <v>717.19</v>
      </c>
      <c r="E61" s="40">
        <v>0.08</v>
      </c>
      <c r="F61" s="40">
        <v>0.01</v>
      </c>
    </row>
    <row r="62" spans="1:6" ht="12" thickBot="1" x14ac:dyDescent="0.25">
      <c r="A62" s="39">
        <v>3</v>
      </c>
      <c r="B62" s="40" t="s">
        <v>8</v>
      </c>
      <c r="C62" s="40">
        <v>1622.88</v>
      </c>
      <c r="D62" s="40">
        <v>1668.6</v>
      </c>
      <c r="E62" s="40">
        <v>45.72</v>
      </c>
      <c r="F62" s="40">
        <v>2.74</v>
      </c>
    </row>
    <row r="63" spans="1:6" ht="12" thickBot="1" x14ac:dyDescent="0.25">
      <c r="A63" s="39">
        <v>4</v>
      </c>
      <c r="B63" s="40" t="s">
        <v>14</v>
      </c>
      <c r="C63" s="40">
        <v>72.209999999999994</v>
      </c>
      <c r="D63" s="40">
        <v>75.47</v>
      </c>
      <c r="E63" s="40">
        <v>3.26</v>
      </c>
      <c r="F63" s="40">
        <v>4.32</v>
      </c>
    </row>
    <row r="64" spans="1:6" ht="12" thickBot="1" x14ac:dyDescent="0.25">
      <c r="A64" s="76" t="s">
        <v>71</v>
      </c>
    </row>
    <row r="65" spans="1:6" ht="32.25" thickBot="1" x14ac:dyDescent="0.25">
      <c r="A65" s="41" t="s">
        <v>50</v>
      </c>
      <c r="B65" s="42" t="str">
        <f>B59</f>
        <v>Środowisko</v>
      </c>
      <c r="C65" s="43" t="s">
        <v>51</v>
      </c>
      <c r="D65" s="43" t="s">
        <v>52</v>
      </c>
      <c r="E65" s="43" t="s">
        <v>53</v>
      </c>
      <c r="F65" s="43" t="s">
        <v>6</v>
      </c>
    </row>
    <row r="66" spans="1:6" ht="12" thickBot="1" x14ac:dyDescent="0.25">
      <c r="A66" s="39">
        <v>1</v>
      </c>
      <c r="B66" s="40" t="s">
        <v>39</v>
      </c>
      <c r="C66" s="40">
        <v>541.83000000000004</v>
      </c>
      <c r="D66" s="40">
        <v>563.99</v>
      </c>
      <c r="E66" s="40">
        <v>22.16</v>
      </c>
      <c r="F66" s="40">
        <v>3.93</v>
      </c>
    </row>
    <row r="67" spans="1:6" ht="12" thickBot="1" x14ac:dyDescent="0.25">
      <c r="A67" s="39">
        <v>2</v>
      </c>
      <c r="B67" s="40" t="s">
        <v>12</v>
      </c>
      <c r="C67" s="40">
        <v>717.19</v>
      </c>
      <c r="D67" s="40">
        <v>727.41</v>
      </c>
      <c r="E67" s="40">
        <v>10.220000000000001</v>
      </c>
      <c r="F67" s="40">
        <v>1.4</v>
      </c>
    </row>
    <row r="68" spans="1:6" ht="12" thickBot="1" x14ac:dyDescent="0.25">
      <c r="A68" s="39">
        <v>3</v>
      </c>
      <c r="B68" s="40" t="s">
        <v>8</v>
      </c>
      <c r="C68" s="40">
        <v>1668.6</v>
      </c>
      <c r="D68" s="40">
        <v>1790.34</v>
      </c>
      <c r="E68" s="40">
        <v>121.74</v>
      </c>
      <c r="F68" s="40">
        <v>6.8</v>
      </c>
    </row>
    <row r="69" spans="1:6" ht="12" thickBot="1" x14ac:dyDescent="0.25">
      <c r="A69" s="39">
        <v>4</v>
      </c>
      <c r="B69" s="40" t="s">
        <v>14</v>
      </c>
      <c r="C69" s="40">
        <v>75.47</v>
      </c>
      <c r="D69" s="40">
        <v>76.58</v>
      </c>
      <c r="E69" s="40">
        <v>1.1100000000000001</v>
      </c>
      <c r="F69" s="40">
        <v>1.45</v>
      </c>
    </row>
    <row r="70" spans="1:6" ht="12" thickBot="1" x14ac:dyDescent="0.25">
      <c r="A70" s="76" t="s">
        <v>72</v>
      </c>
    </row>
    <row r="71" spans="1:6" ht="32.25" thickBot="1" x14ac:dyDescent="0.25">
      <c r="A71" s="41" t="s">
        <v>50</v>
      </c>
      <c r="B71" s="42" t="str">
        <f>B65</f>
        <v>Środowisko</v>
      </c>
      <c r="C71" s="43" t="s">
        <v>51</v>
      </c>
      <c r="D71" s="43" t="s">
        <v>52</v>
      </c>
      <c r="E71" s="43" t="s">
        <v>53</v>
      </c>
      <c r="F71" s="43" t="s">
        <v>6</v>
      </c>
    </row>
    <row r="72" spans="1:6" ht="12" thickBot="1" x14ac:dyDescent="0.25">
      <c r="A72" s="39">
        <v>1</v>
      </c>
      <c r="B72" s="40" t="s">
        <v>39</v>
      </c>
      <c r="C72" s="40">
        <v>484.09</v>
      </c>
      <c r="D72" s="40">
        <v>526.89</v>
      </c>
      <c r="E72" s="40">
        <v>42.8</v>
      </c>
      <c r="F72" s="40">
        <v>8.1199999999999992</v>
      </c>
    </row>
    <row r="73" spans="1:6" ht="12" thickBot="1" x14ac:dyDescent="0.25">
      <c r="A73" s="39">
        <v>2</v>
      </c>
      <c r="B73" s="40" t="s">
        <v>12</v>
      </c>
      <c r="C73" s="40">
        <v>562.05999999999995</v>
      </c>
      <c r="D73" s="40">
        <v>599.61</v>
      </c>
      <c r="E73" s="40">
        <v>37.549999999999997</v>
      </c>
      <c r="F73" s="40">
        <v>6.26</v>
      </c>
    </row>
    <row r="74" spans="1:6" ht="12" thickBot="1" x14ac:dyDescent="0.25">
      <c r="A74" s="39">
        <v>3</v>
      </c>
      <c r="B74" s="40" t="s">
        <v>8</v>
      </c>
      <c r="C74" s="40">
        <v>1679.93</v>
      </c>
      <c r="D74" s="40">
        <v>1726.89</v>
      </c>
      <c r="E74" s="40">
        <v>46.96</v>
      </c>
      <c r="F74" s="40">
        <v>2.72</v>
      </c>
    </row>
    <row r="75" spans="1:6" ht="12" thickBot="1" x14ac:dyDescent="0.25">
      <c r="A75" s="39">
        <v>4</v>
      </c>
      <c r="B75" s="40" t="s">
        <v>14</v>
      </c>
      <c r="C75" s="40">
        <v>64.69</v>
      </c>
      <c r="D75" s="40">
        <v>65.58</v>
      </c>
      <c r="E75" s="40">
        <v>0.89</v>
      </c>
      <c r="F75" s="40">
        <v>1.36</v>
      </c>
    </row>
  </sheetData>
  <mergeCells count="3">
    <mergeCell ref="A3:A5"/>
    <mergeCell ref="B3:B5"/>
    <mergeCell ref="F3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2"/>
  <sheetViews>
    <sheetView workbookViewId="0">
      <selection activeCell="H33" sqref="H33"/>
    </sheetView>
  </sheetViews>
  <sheetFormatPr defaultRowHeight="15" x14ac:dyDescent="0.25"/>
  <cols>
    <col min="2" max="2" width="11.28515625" customWidth="1"/>
    <col min="3" max="3" width="14.140625" customWidth="1"/>
    <col min="4" max="4" width="11.28515625" customWidth="1"/>
    <col min="5" max="5" width="11.140625" customWidth="1"/>
    <col min="6" max="6" width="11.42578125" customWidth="1"/>
  </cols>
  <sheetData>
    <row r="2" spans="1:6" ht="15.75" thickBot="1" x14ac:dyDescent="0.3">
      <c r="A2" s="1" t="s">
        <v>55</v>
      </c>
    </row>
    <row r="3" spans="1:6" ht="34.5" thickBot="1" x14ac:dyDescent="0.3">
      <c r="A3" s="30" t="s">
        <v>50</v>
      </c>
      <c r="B3" s="31" t="str">
        <f>B15</f>
        <v>Środowisko</v>
      </c>
      <c r="C3" s="32" t="s">
        <v>51</v>
      </c>
      <c r="D3" s="32" t="s">
        <v>52</v>
      </c>
      <c r="E3" s="32" t="s">
        <v>53</v>
      </c>
      <c r="F3" s="32" t="s">
        <v>6</v>
      </c>
    </row>
    <row r="4" spans="1:6" ht="15.75" thickBot="1" x14ac:dyDescent="0.3">
      <c r="A4" s="33">
        <v>1</v>
      </c>
      <c r="B4" s="34" t="s">
        <v>39</v>
      </c>
      <c r="C4" s="34">
        <v>589.80999999999995</v>
      </c>
      <c r="D4" s="34">
        <v>603.39</v>
      </c>
      <c r="E4" s="34">
        <v>13.58</v>
      </c>
      <c r="F4" s="34">
        <v>2.25</v>
      </c>
    </row>
    <row r="5" spans="1:6" ht="15.75" thickBot="1" x14ac:dyDescent="0.3">
      <c r="A5" s="33">
        <v>2</v>
      </c>
      <c r="B5" s="34" t="s">
        <v>12</v>
      </c>
      <c r="C5" s="34">
        <v>737.07</v>
      </c>
      <c r="D5" s="34">
        <v>770.88</v>
      </c>
      <c r="E5" s="34">
        <v>33.81</v>
      </c>
      <c r="F5" s="34">
        <v>4.3899999999999997</v>
      </c>
    </row>
    <row r="6" spans="1:6" ht="15.75" thickBot="1" x14ac:dyDescent="0.3">
      <c r="A6" s="33">
        <v>3</v>
      </c>
      <c r="B6" s="34" t="s">
        <v>8</v>
      </c>
      <c r="C6" s="34">
        <v>1838.86</v>
      </c>
      <c r="D6" s="34">
        <v>2021.12</v>
      </c>
      <c r="E6" s="34">
        <v>182.26</v>
      </c>
      <c r="F6" s="34">
        <v>9.02</v>
      </c>
    </row>
    <row r="7" spans="1:6" ht="15.75" thickBot="1" x14ac:dyDescent="0.3">
      <c r="A7" s="33">
        <v>4</v>
      </c>
      <c r="B7" s="34" t="s">
        <v>14</v>
      </c>
      <c r="C7" s="34">
        <v>77.400000000000006</v>
      </c>
      <c r="D7" s="34">
        <v>80.599999999999994</v>
      </c>
      <c r="E7" s="34">
        <v>3.2</v>
      </c>
      <c r="F7" s="34">
        <v>3.97</v>
      </c>
    </row>
    <row r="8" spans="1:6" ht="15.75" thickBot="1" x14ac:dyDescent="0.3">
      <c r="A8" s="1" t="s">
        <v>54</v>
      </c>
    </row>
    <row r="9" spans="1:6" ht="23.25" thickBot="1" x14ac:dyDescent="0.3">
      <c r="A9" s="30" t="s">
        <v>50</v>
      </c>
      <c r="B9" s="31" t="str">
        <f>B15</f>
        <v>Środowisko</v>
      </c>
      <c r="C9" s="31" t="s">
        <v>51</v>
      </c>
      <c r="D9" s="31" t="s">
        <v>52</v>
      </c>
      <c r="E9" s="32" t="s">
        <v>53</v>
      </c>
      <c r="F9" s="32" t="s">
        <v>6</v>
      </c>
    </row>
    <row r="10" spans="1:6" ht="15.75" thickBot="1" x14ac:dyDescent="0.3">
      <c r="A10" s="33">
        <v>1</v>
      </c>
      <c r="B10" s="34" t="s">
        <v>39</v>
      </c>
      <c r="C10" s="34">
        <v>603.39</v>
      </c>
      <c r="D10" s="34">
        <v>627.91999999999996</v>
      </c>
      <c r="E10" s="34">
        <v>24.53</v>
      </c>
      <c r="F10" s="34">
        <v>3.91</v>
      </c>
    </row>
    <row r="11" spans="1:6" ht="15.75" thickBot="1" x14ac:dyDescent="0.3">
      <c r="A11" s="33">
        <v>2</v>
      </c>
      <c r="B11" s="34" t="s">
        <v>12</v>
      </c>
      <c r="C11" s="34">
        <v>770.88</v>
      </c>
      <c r="D11" s="34">
        <v>776.45</v>
      </c>
      <c r="E11" s="34">
        <v>5.57</v>
      </c>
      <c r="F11" s="34">
        <v>0.72</v>
      </c>
    </row>
    <row r="12" spans="1:6" ht="15.75" thickBot="1" x14ac:dyDescent="0.3">
      <c r="A12" s="33">
        <v>3</v>
      </c>
      <c r="B12" s="34" t="s">
        <v>8</v>
      </c>
      <c r="C12" s="34">
        <v>2021.12</v>
      </c>
      <c r="D12" s="34">
        <v>2059.13</v>
      </c>
      <c r="E12" s="34">
        <v>38.01</v>
      </c>
      <c r="F12" s="34">
        <v>1.85</v>
      </c>
    </row>
    <row r="13" spans="1:6" ht="15.75" thickBot="1" x14ac:dyDescent="0.3">
      <c r="A13" s="33">
        <v>4</v>
      </c>
      <c r="B13" s="34" t="s">
        <v>14</v>
      </c>
      <c r="C13" s="34">
        <v>80.599999999999994</v>
      </c>
      <c r="D13" s="34">
        <v>80.69</v>
      </c>
      <c r="E13" s="34">
        <v>0.09</v>
      </c>
      <c r="F13" s="34">
        <v>0.11</v>
      </c>
    </row>
    <row r="14" spans="1:6" ht="15.75" thickBot="1" x14ac:dyDescent="0.3">
      <c r="A14" s="1" t="s">
        <v>15</v>
      </c>
    </row>
    <row r="15" spans="1:6" ht="22.5" customHeight="1" x14ac:dyDescent="0.25">
      <c r="A15" s="74" t="s">
        <v>0</v>
      </c>
      <c r="B15" s="74" t="s">
        <v>1</v>
      </c>
      <c r="C15" s="74" t="s">
        <v>2</v>
      </c>
      <c r="D15" s="2" t="s">
        <v>3</v>
      </c>
      <c r="E15" s="74" t="s">
        <v>5</v>
      </c>
      <c r="F15" s="74" t="s">
        <v>6</v>
      </c>
    </row>
    <row r="16" spans="1:6" ht="15.75" thickBot="1" x14ac:dyDescent="0.3">
      <c r="A16" s="75"/>
      <c r="B16" s="75"/>
      <c r="C16" s="75"/>
      <c r="D16" s="3" t="s">
        <v>4</v>
      </c>
      <c r="E16" s="75"/>
      <c r="F16" s="75"/>
    </row>
    <row r="17" spans="1:6" ht="15.75" thickBot="1" x14ac:dyDescent="0.3">
      <c r="A17" s="4" t="s">
        <v>7</v>
      </c>
      <c r="B17" s="5" t="s">
        <v>8</v>
      </c>
      <c r="C17" s="5">
        <v>2128</v>
      </c>
      <c r="D17" s="5">
        <v>2142</v>
      </c>
      <c r="E17" s="5">
        <v>14</v>
      </c>
      <c r="F17" s="6">
        <v>5.7999999999999996E-3</v>
      </c>
    </row>
    <row r="18" spans="1:6" ht="15.75" thickBot="1" x14ac:dyDescent="0.3">
      <c r="A18" s="4" t="s">
        <v>9</v>
      </c>
      <c r="B18" s="5" t="s">
        <v>10</v>
      </c>
      <c r="C18" s="5">
        <v>651</v>
      </c>
      <c r="D18" s="5">
        <v>651.9</v>
      </c>
      <c r="E18" s="7">
        <v>0.9</v>
      </c>
      <c r="F18" s="6">
        <v>2E-3</v>
      </c>
    </row>
    <row r="19" spans="1:6" ht="15.75" thickBot="1" x14ac:dyDescent="0.3">
      <c r="A19" s="8" t="s">
        <v>11</v>
      </c>
      <c r="B19" s="9" t="s">
        <v>12</v>
      </c>
      <c r="C19" s="9">
        <v>655.29999999999995</v>
      </c>
      <c r="D19" s="9">
        <v>655.29999999999995</v>
      </c>
      <c r="E19" s="9">
        <v>0</v>
      </c>
      <c r="F19" s="10">
        <v>0</v>
      </c>
    </row>
    <row r="20" spans="1:6" ht="15.75" thickBot="1" x14ac:dyDescent="0.3">
      <c r="A20" s="4" t="s">
        <v>13</v>
      </c>
      <c r="B20" s="5" t="s">
        <v>14</v>
      </c>
      <c r="C20" s="5">
        <v>79.05</v>
      </c>
      <c r="D20" s="5">
        <v>79.05</v>
      </c>
      <c r="E20" s="5">
        <v>0</v>
      </c>
      <c r="F20" s="11">
        <v>0</v>
      </c>
    </row>
    <row r="21" spans="1:6" ht="15.75" thickBot="1" x14ac:dyDescent="0.3">
      <c r="A21" s="1" t="s">
        <v>16</v>
      </c>
    </row>
    <row r="22" spans="1:6" ht="22.5" x14ac:dyDescent="0.25">
      <c r="A22" s="74" t="s">
        <v>0</v>
      </c>
      <c r="B22" s="74" t="s">
        <v>1</v>
      </c>
      <c r="C22" s="74" t="s">
        <v>2</v>
      </c>
      <c r="D22" s="2" t="s">
        <v>3</v>
      </c>
      <c r="E22" s="74" t="s">
        <v>5</v>
      </c>
      <c r="F22" s="74" t="s">
        <v>6</v>
      </c>
    </row>
    <row r="23" spans="1:6" ht="15.75" thickBot="1" x14ac:dyDescent="0.3">
      <c r="A23" s="75"/>
      <c r="B23" s="75"/>
      <c r="C23" s="75"/>
      <c r="D23" s="3" t="s">
        <v>4</v>
      </c>
      <c r="E23" s="75"/>
      <c r="F23" s="75"/>
    </row>
    <row r="24" spans="1:6" ht="15.75" thickBot="1" x14ac:dyDescent="0.3">
      <c r="A24" s="12" t="s">
        <v>7</v>
      </c>
      <c r="B24" s="13" t="s">
        <v>8</v>
      </c>
      <c r="C24" s="13">
        <v>2142</v>
      </c>
      <c r="D24" s="13">
        <v>2160.38</v>
      </c>
      <c r="E24" s="13">
        <v>18.38</v>
      </c>
      <c r="F24" s="14">
        <v>8.6E-3</v>
      </c>
    </row>
    <row r="25" spans="1:6" ht="15.75" thickBot="1" x14ac:dyDescent="0.3">
      <c r="A25" s="12" t="s">
        <v>9</v>
      </c>
      <c r="B25" s="13" t="s">
        <v>10</v>
      </c>
      <c r="C25" s="13">
        <v>651.9</v>
      </c>
      <c r="D25" s="13">
        <v>658.59</v>
      </c>
      <c r="E25" s="15">
        <v>6.69</v>
      </c>
      <c r="F25" s="14">
        <v>1.03E-2</v>
      </c>
    </row>
    <row r="26" spans="1:6" ht="15.75" thickBot="1" x14ac:dyDescent="0.3">
      <c r="A26" s="16" t="s">
        <v>11</v>
      </c>
      <c r="B26" s="17" t="s">
        <v>12</v>
      </c>
      <c r="C26" s="17">
        <v>655.29999999999995</v>
      </c>
      <c r="D26" s="17">
        <v>660</v>
      </c>
      <c r="E26" s="17">
        <v>4.7</v>
      </c>
      <c r="F26" s="18">
        <v>7.1999999999999998E-3</v>
      </c>
    </row>
    <row r="27" spans="1:6" ht="15.75" thickBot="1" x14ac:dyDescent="0.3">
      <c r="A27" s="12" t="s">
        <v>13</v>
      </c>
      <c r="B27" s="13" t="s">
        <v>14</v>
      </c>
      <c r="C27" s="13">
        <v>79.05</v>
      </c>
      <c r="D27" s="13">
        <v>80.89</v>
      </c>
      <c r="E27" s="13">
        <v>1.84</v>
      </c>
      <c r="F27" s="14">
        <v>2.3300000000000001E-2</v>
      </c>
    </row>
    <row r="28" spans="1:6" ht="15.75" thickBot="1" x14ac:dyDescent="0.3">
      <c r="A28" s="1" t="s">
        <v>17</v>
      </c>
    </row>
    <row r="29" spans="1:6" ht="22.5" x14ac:dyDescent="0.25">
      <c r="A29" s="74" t="s">
        <v>0</v>
      </c>
      <c r="B29" s="74" t="s">
        <v>1</v>
      </c>
      <c r="C29" s="74" t="s">
        <v>2</v>
      </c>
      <c r="D29" s="2" t="s">
        <v>3</v>
      </c>
      <c r="E29" s="74" t="s">
        <v>5</v>
      </c>
      <c r="F29" s="74" t="s">
        <v>6</v>
      </c>
    </row>
    <row r="30" spans="1:6" ht="15.75" thickBot="1" x14ac:dyDescent="0.3">
      <c r="A30" s="75"/>
      <c r="B30" s="75"/>
      <c r="C30" s="75"/>
      <c r="D30" s="3" t="s">
        <v>4</v>
      </c>
      <c r="E30" s="75"/>
      <c r="F30" s="75"/>
    </row>
    <row r="31" spans="1:6" ht="15.75" thickBot="1" x14ac:dyDescent="0.3">
      <c r="A31" s="4" t="s">
        <v>7</v>
      </c>
      <c r="B31" s="5" t="s">
        <v>8</v>
      </c>
      <c r="C31" s="5">
        <v>2160.38</v>
      </c>
      <c r="D31" s="5">
        <v>2201.8200000000002</v>
      </c>
      <c r="E31" s="5">
        <v>41.44</v>
      </c>
      <c r="F31" s="6">
        <v>1.9199999999999998E-2</v>
      </c>
    </row>
    <row r="32" spans="1:6" ht="15.75" thickBot="1" x14ac:dyDescent="0.3">
      <c r="A32" s="4" t="s">
        <v>9</v>
      </c>
      <c r="B32" s="5" t="s">
        <v>10</v>
      </c>
      <c r="C32" s="5">
        <v>658.59</v>
      </c>
      <c r="D32" s="5">
        <v>665.29</v>
      </c>
      <c r="E32" s="7">
        <v>6.7</v>
      </c>
      <c r="F32" s="6">
        <v>1.0200000000000001E-2</v>
      </c>
    </row>
    <row r="33" spans="1:6" ht="15.75" thickBot="1" x14ac:dyDescent="0.3">
      <c r="A33" s="8" t="s">
        <v>11</v>
      </c>
      <c r="B33" s="9" t="s">
        <v>12</v>
      </c>
      <c r="C33" s="9">
        <v>787.99</v>
      </c>
      <c r="D33" s="9">
        <v>790.88</v>
      </c>
      <c r="E33" s="9">
        <v>2.89</v>
      </c>
      <c r="F33" s="19">
        <v>3.7000000000000002E-3</v>
      </c>
    </row>
    <row r="34" spans="1:6" ht="15.75" thickBot="1" x14ac:dyDescent="0.3">
      <c r="A34" s="4" t="s">
        <v>13</v>
      </c>
      <c r="B34" s="5" t="s">
        <v>14</v>
      </c>
      <c r="C34" s="5">
        <v>80.89</v>
      </c>
      <c r="D34" s="5">
        <v>81.239999999999995</v>
      </c>
      <c r="E34" s="5">
        <v>0.35</v>
      </c>
      <c r="F34" s="6">
        <v>4.3E-3</v>
      </c>
    </row>
    <row r="35" spans="1:6" ht="15.75" thickBot="1" x14ac:dyDescent="0.3">
      <c r="A35" s="1" t="s">
        <v>18</v>
      </c>
    </row>
    <row r="36" spans="1:6" ht="22.5" x14ac:dyDescent="0.25">
      <c r="A36" s="74" t="s">
        <v>0</v>
      </c>
      <c r="B36" s="74" t="s">
        <v>1</v>
      </c>
      <c r="C36" s="74" t="s">
        <v>2</v>
      </c>
      <c r="D36" s="2" t="s">
        <v>3</v>
      </c>
      <c r="E36" s="74" t="s">
        <v>5</v>
      </c>
      <c r="F36" s="74" t="s">
        <v>6</v>
      </c>
    </row>
    <row r="37" spans="1:6" ht="15.75" thickBot="1" x14ac:dyDescent="0.3">
      <c r="A37" s="75"/>
      <c r="B37" s="75"/>
      <c r="C37" s="75"/>
      <c r="D37" s="3" t="s">
        <v>4</v>
      </c>
      <c r="E37" s="75"/>
      <c r="F37" s="75"/>
    </row>
    <row r="38" spans="1:6" ht="15.75" thickBot="1" x14ac:dyDescent="0.3">
      <c r="A38" s="4" t="s">
        <v>7</v>
      </c>
      <c r="B38" s="5" t="s">
        <v>8</v>
      </c>
      <c r="C38" s="20">
        <v>2201.8200000000002</v>
      </c>
      <c r="D38" s="20">
        <v>2240</v>
      </c>
      <c r="E38" s="5">
        <v>38.18</v>
      </c>
      <c r="F38" s="6">
        <v>1.7299999999999999E-2</v>
      </c>
    </row>
    <row r="39" spans="1:6" ht="15.75" thickBot="1" x14ac:dyDescent="0.3">
      <c r="A39" s="4" t="s">
        <v>9</v>
      </c>
      <c r="B39" s="5" t="s">
        <v>10</v>
      </c>
      <c r="C39" s="5">
        <v>665.29</v>
      </c>
      <c r="D39" s="5">
        <v>675.66</v>
      </c>
      <c r="E39" s="7">
        <v>10.37</v>
      </c>
      <c r="F39" s="6">
        <v>1.5599999999999999E-2</v>
      </c>
    </row>
    <row r="40" spans="1:6" ht="15.75" thickBot="1" x14ac:dyDescent="0.3">
      <c r="A40" s="8" t="s">
        <v>11</v>
      </c>
      <c r="B40" s="9" t="s">
        <v>12</v>
      </c>
      <c r="C40" s="9">
        <v>790.88</v>
      </c>
      <c r="D40" s="9">
        <v>797.48</v>
      </c>
      <c r="E40" s="9">
        <v>6.6</v>
      </c>
      <c r="F40" s="19">
        <v>8.3000000000000001E-3</v>
      </c>
    </row>
    <row r="41" spans="1:6" ht="15.75" thickBot="1" x14ac:dyDescent="0.3">
      <c r="A41" s="4" t="s">
        <v>13</v>
      </c>
      <c r="B41" s="5" t="s">
        <v>14</v>
      </c>
      <c r="C41" s="5">
        <v>81.239999999999995</v>
      </c>
      <c r="D41" s="5">
        <v>81.8</v>
      </c>
      <c r="E41" s="5">
        <v>0.56000000000000005</v>
      </c>
      <c r="F41" s="6">
        <v>6.8999999999999999E-3</v>
      </c>
    </row>
    <row r="42" spans="1:6" ht="15.75" thickBot="1" x14ac:dyDescent="0.3">
      <c r="A42" s="1" t="s">
        <v>19</v>
      </c>
    </row>
    <row r="43" spans="1:6" ht="22.5" x14ac:dyDescent="0.25">
      <c r="A43" s="74" t="s">
        <v>0</v>
      </c>
      <c r="B43" s="74" t="s">
        <v>1</v>
      </c>
      <c r="C43" s="74" t="s">
        <v>2</v>
      </c>
      <c r="D43" s="2" t="s">
        <v>3</v>
      </c>
      <c r="E43" s="74" t="s">
        <v>5</v>
      </c>
      <c r="F43" s="74" t="s">
        <v>6</v>
      </c>
    </row>
    <row r="44" spans="1:6" ht="15.75" thickBot="1" x14ac:dyDescent="0.3">
      <c r="A44" s="75"/>
      <c r="B44" s="75"/>
      <c r="C44" s="75"/>
      <c r="D44" s="3" t="s">
        <v>4</v>
      </c>
      <c r="E44" s="75"/>
      <c r="F44" s="75"/>
    </row>
    <row r="45" spans="1:6" ht="15.75" thickBot="1" x14ac:dyDescent="0.3">
      <c r="A45" s="4" t="s">
        <v>7</v>
      </c>
      <c r="B45" s="5" t="s">
        <v>8</v>
      </c>
      <c r="C45" s="21">
        <v>2240</v>
      </c>
      <c r="D45" s="22">
        <v>2251.06</v>
      </c>
      <c r="E45" s="22">
        <v>11.06</v>
      </c>
      <c r="F45" s="23">
        <v>4.8999999999999998E-3</v>
      </c>
    </row>
    <row r="46" spans="1:6" ht="15.75" thickBot="1" x14ac:dyDescent="0.3">
      <c r="A46" s="4" t="s">
        <v>9</v>
      </c>
      <c r="B46" s="5" t="s">
        <v>10</v>
      </c>
      <c r="C46" s="22">
        <v>675.66</v>
      </c>
      <c r="D46" s="22">
        <v>689.05</v>
      </c>
      <c r="E46" s="24">
        <v>13.39</v>
      </c>
      <c r="F46" s="23">
        <v>1.9800000000000002E-2</v>
      </c>
    </row>
    <row r="47" spans="1:6" ht="15.75" thickBot="1" x14ac:dyDescent="0.3">
      <c r="A47" s="8" t="s">
        <v>11</v>
      </c>
      <c r="B47" s="9" t="s">
        <v>12</v>
      </c>
      <c r="C47" s="25">
        <v>797.48</v>
      </c>
      <c r="D47" s="25">
        <v>798.76</v>
      </c>
      <c r="E47" s="25">
        <v>1.28</v>
      </c>
      <c r="F47" s="26">
        <v>1.6000000000000001E-3</v>
      </c>
    </row>
    <row r="48" spans="1:6" ht="15.75" thickBot="1" x14ac:dyDescent="0.3">
      <c r="A48" s="4" t="s">
        <v>13</v>
      </c>
      <c r="B48" s="5" t="s">
        <v>14</v>
      </c>
      <c r="C48" s="22">
        <v>81.8</v>
      </c>
      <c r="D48" s="22">
        <v>81.900000000000006</v>
      </c>
      <c r="E48" s="22">
        <v>0.1</v>
      </c>
      <c r="F48" s="23">
        <v>1.1999999999999999E-3</v>
      </c>
    </row>
    <row r="49" spans="1:6" ht="15.75" thickBot="1" x14ac:dyDescent="0.3">
      <c r="A49" s="1" t="s">
        <v>20</v>
      </c>
    </row>
    <row r="50" spans="1:6" ht="22.5" x14ac:dyDescent="0.25">
      <c r="A50" s="74" t="s">
        <v>0</v>
      </c>
      <c r="B50" s="74" t="s">
        <v>1</v>
      </c>
      <c r="C50" s="74" t="s">
        <v>2</v>
      </c>
      <c r="D50" s="2" t="s">
        <v>3</v>
      </c>
      <c r="E50" s="74" t="s">
        <v>5</v>
      </c>
      <c r="F50" s="74" t="s">
        <v>6</v>
      </c>
    </row>
    <row r="51" spans="1:6" ht="15.75" thickBot="1" x14ac:dyDescent="0.3">
      <c r="A51" s="75"/>
      <c r="B51" s="75"/>
      <c r="C51" s="75"/>
      <c r="D51" s="3" t="s">
        <v>4</v>
      </c>
      <c r="E51" s="75"/>
      <c r="F51" s="75"/>
    </row>
    <row r="52" spans="1:6" ht="15.75" thickBot="1" x14ac:dyDescent="0.3">
      <c r="A52" s="4" t="s">
        <v>7</v>
      </c>
      <c r="B52" s="5" t="s">
        <v>8</v>
      </c>
      <c r="C52" s="5">
        <v>2251.06</v>
      </c>
      <c r="D52" s="5">
        <v>2256.46</v>
      </c>
      <c r="E52" s="5">
        <v>5.4</v>
      </c>
      <c r="F52" s="6">
        <v>2.3999999999999998E-3</v>
      </c>
    </row>
    <row r="53" spans="1:6" ht="15.75" thickBot="1" x14ac:dyDescent="0.3">
      <c r="A53" s="4" t="s">
        <v>9</v>
      </c>
      <c r="B53" s="5" t="s">
        <v>10</v>
      </c>
      <c r="C53" s="5">
        <v>689.05</v>
      </c>
      <c r="D53" s="5">
        <v>694.52</v>
      </c>
      <c r="E53" s="7">
        <v>5.47</v>
      </c>
      <c r="F53" s="6">
        <v>7.9000000000000008E-3</v>
      </c>
    </row>
    <row r="54" spans="1:6" ht="15.75" thickBot="1" x14ac:dyDescent="0.3">
      <c r="A54" s="8" t="s">
        <v>11</v>
      </c>
      <c r="B54" s="9" t="s">
        <v>12</v>
      </c>
      <c r="C54" s="9">
        <v>798.76</v>
      </c>
      <c r="D54" s="9">
        <v>799.69</v>
      </c>
      <c r="E54" s="9">
        <v>0.93</v>
      </c>
      <c r="F54" s="19">
        <v>1.1999999999999999E-3</v>
      </c>
    </row>
    <row r="55" spans="1:6" ht="15.75" thickBot="1" x14ac:dyDescent="0.3">
      <c r="A55" s="4" t="s">
        <v>13</v>
      </c>
      <c r="B55" s="5" t="s">
        <v>14</v>
      </c>
      <c r="C55" s="5">
        <v>81.900000000000006</v>
      </c>
      <c r="D55" s="5">
        <v>82</v>
      </c>
      <c r="E55" s="5">
        <v>0.1</v>
      </c>
      <c r="F55" s="6">
        <v>1.1999999999999999E-3</v>
      </c>
    </row>
    <row r="56" spans="1:6" ht="15.75" thickBot="1" x14ac:dyDescent="0.3">
      <c r="A56" s="1" t="s">
        <v>21</v>
      </c>
    </row>
    <row r="57" spans="1:6" ht="22.5" x14ac:dyDescent="0.25">
      <c r="A57" s="74" t="s">
        <v>0</v>
      </c>
      <c r="B57" s="74" t="s">
        <v>1</v>
      </c>
      <c r="C57" s="74" t="s">
        <v>2</v>
      </c>
      <c r="D57" s="2" t="s">
        <v>3</v>
      </c>
      <c r="E57" s="74" t="s">
        <v>5</v>
      </c>
      <c r="F57" s="74" t="s">
        <v>6</v>
      </c>
    </row>
    <row r="58" spans="1:6" ht="15.75" thickBot="1" x14ac:dyDescent="0.3">
      <c r="A58" s="75"/>
      <c r="B58" s="75"/>
      <c r="C58" s="75"/>
      <c r="D58" s="3" t="s">
        <v>4</v>
      </c>
      <c r="E58" s="75"/>
      <c r="F58" s="75"/>
    </row>
    <row r="59" spans="1:6" ht="15.75" thickBot="1" x14ac:dyDescent="0.3">
      <c r="A59" s="4" t="s">
        <v>7</v>
      </c>
      <c r="B59" s="5" t="s">
        <v>8</v>
      </c>
      <c r="C59" s="13">
        <v>2256.46</v>
      </c>
      <c r="D59" s="13">
        <v>2266.65</v>
      </c>
      <c r="E59" s="13">
        <v>10.19</v>
      </c>
      <c r="F59" s="14">
        <v>4.4999999999999997E-3</v>
      </c>
    </row>
    <row r="60" spans="1:6" ht="15.75" thickBot="1" x14ac:dyDescent="0.3">
      <c r="A60" s="4" t="s">
        <v>9</v>
      </c>
      <c r="B60" s="5" t="s">
        <v>10</v>
      </c>
      <c r="C60" s="13">
        <v>694.52</v>
      </c>
      <c r="D60" s="13">
        <v>698.81</v>
      </c>
      <c r="E60" s="15">
        <v>4.29</v>
      </c>
      <c r="F60" s="14">
        <v>6.1999999999999998E-3</v>
      </c>
    </row>
    <row r="61" spans="1:6" ht="15.75" thickBot="1" x14ac:dyDescent="0.3">
      <c r="A61" s="8" t="s">
        <v>11</v>
      </c>
      <c r="B61" s="9" t="s">
        <v>12</v>
      </c>
      <c r="C61" s="17">
        <v>799.69</v>
      </c>
      <c r="D61" s="17">
        <v>801.56</v>
      </c>
      <c r="E61" s="17">
        <v>1.87</v>
      </c>
      <c r="F61" s="18">
        <v>2.3E-3</v>
      </c>
    </row>
    <row r="62" spans="1:6" ht="15.75" thickBot="1" x14ac:dyDescent="0.3">
      <c r="A62" s="4" t="s">
        <v>13</v>
      </c>
      <c r="B62" s="5" t="s">
        <v>14</v>
      </c>
      <c r="C62" s="13">
        <v>82</v>
      </c>
      <c r="D62" s="13">
        <v>82.2</v>
      </c>
      <c r="E62" s="13">
        <v>0.2</v>
      </c>
      <c r="F62" s="14">
        <v>2.3999999999999998E-3</v>
      </c>
    </row>
    <row r="63" spans="1:6" ht="15.75" thickBot="1" x14ac:dyDescent="0.3">
      <c r="A63" s="1" t="s">
        <v>22</v>
      </c>
    </row>
    <row r="64" spans="1:6" ht="22.5" x14ac:dyDescent="0.25">
      <c r="A64" s="74" t="s">
        <v>0</v>
      </c>
      <c r="B64" s="74" t="s">
        <v>1</v>
      </c>
      <c r="C64" s="74" t="s">
        <v>2</v>
      </c>
      <c r="D64" s="2" t="s">
        <v>3</v>
      </c>
      <c r="E64" s="74" t="s">
        <v>5</v>
      </c>
      <c r="F64" s="74" t="s">
        <v>6</v>
      </c>
    </row>
    <row r="65" spans="1:6" ht="15.75" thickBot="1" x14ac:dyDescent="0.3">
      <c r="A65" s="75"/>
      <c r="B65" s="75"/>
      <c r="C65" s="75"/>
      <c r="D65" s="3" t="s">
        <v>4</v>
      </c>
      <c r="E65" s="75"/>
      <c r="F65" s="75"/>
    </row>
    <row r="66" spans="1:6" ht="15.75" thickBot="1" x14ac:dyDescent="0.3">
      <c r="A66" s="4" t="s">
        <v>7</v>
      </c>
      <c r="B66" s="5" t="s">
        <v>8</v>
      </c>
      <c r="C66" s="13">
        <v>2266.65</v>
      </c>
      <c r="D66" s="13">
        <v>2416.11</v>
      </c>
      <c r="E66" s="13">
        <v>149.46</v>
      </c>
      <c r="F66" s="14">
        <v>7.0000000000000007E-2</v>
      </c>
    </row>
    <row r="67" spans="1:6" ht="15.75" thickBot="1" x14ac:dyDescent="0.3">
      <c r="A67" s="4" t="s">
        <v>9</v>
      </c>
      <c r="B67" s="5" t="s">
        <v>10</v>
      </c>
      <c r="C67" s="13">
        <v>698.81</v>
      </c>
      <c r="D67" s="13">
        <v>707.76</v>
      </c>
      <c r="E67" s="15">
        <v>8.9499999999999993</v>
      </c>
      <c r="F67" s="14">
        <v>0.01</v>
      </c>
    </row>
    <row r="68" spans="1:6" ht="15.75" thickBot="1" x14ac:dyDescent="0.3">
      <c r="A68" s="8" t="s">
        <v>11</v>
      </c>
      <c r="B68" s="9" t="s">
        <v>12</v>
      </c>
      <c r="C68" s="17">
        <v>801.56</v>
      </c>
      <c r="D68" s="17">
        <v>823.39</v>
      </c>
      <c r="E68" s="17">
        <v>21.83</v>
      </c>
      <c r="F68" s="18">
        <v>0.03</v>
      </c>
    </row>
    <row r="69" spans="1:6" ht="15.75" thickBot="1" x14ac:dyDescent="0.3">
      <c r="A69" s="4" t="s">
        <v>13</v>
      </c>
      <c r="B69" s="5" t="s">
        <v>14</v>
      </c>
      <c r="C69" s="13">
        <v>82.2</v>
      </c>
      <c r="D69" s="13">
        <v>82.5</v>
      </c>
      <c r="E69" s="13">
        <v>0.3</v>
      </c>
      <c r="F69" s="14">
        <v>3.5999999999999999E-3</v>
      </c>
    </row>
    <row r="70" spans="1:6" ht="15.75" thickBot="1" x14ac:dyDescent="0.3">
      <c r="A70" s="1" t="s">
        <v>23</v>
      </c>
    </row>
    <row r="71" spans="1:6" ht="22.5" x14ac:dyDescent="0.25">
      <c r="A71" s="74" t="s">
        <v>0</v>
      </c>
      <c r="B71" s="74" t="s">
        <v>1</v>
      </c>
      <c r="C71" s="74" t="s">
        <v>2</v>
      </c>
      <c r="D71" s="2" t="s">
        <v>3</v>
      </c>
      <c r="E71" s="74" t="s">
        <v>5</v>
      </c>
      <c r="F71" s="74" t="s">
        <v>6</v>
      </c>
    </row>
    <row r="72" spans="1:6" ht="15.75" thickBot="1" x14ac:dyDescent="0.3">
      <c r="A72" s="75"/>
      <c r="B72" s="75"/>
      <c r="C72" s="75"/>
      <c r="D72" s="3" t="s">
        <v>4</v>
      </c>
      <c r="E72" s="75"/>
      <c r="F72" s="75"/>
    </row>
    <row r="73" spans="1:6" ht="15.75" thickBot="1" x14ac:dyDescent="0.3">
      <c r="A73" s="4" t="s">
        <v>7</v>
      </c>
      <c r="B73" s="5" t="s">
        <v>8</v>
      </c>
      <c r="C73" s="13">
        <v>2416.11</v>
      </c>
      <c r="D73" s="13">
        <v>2539.27</v>
      </c>
      <c r="E73" s="13">
        <v>123.16</v>
      </c>
      <c r="F73" s="14">
        <v>5.0999999999999997E-2</v>
      </c>
    </row>
    <row r="74" spans="1:6" ht="15.75" thickBot="1" x14ac:dyDescent="0.3">
      <c r="A74" s="4" t="s">
        <v>9</v>
      </c>
      <c r="B74" s="5" t="s">
        <v>10</v>
      </c>
      <c r="C74" s="13">
        <v>707.76</v>
      </c>
      <c r="D74" s="13">
        <v>725.75</v>
      </c>
      <c r="E74" s="15">
        <v>17.989999999999998</v>
      </c>
      <c r="F74" s="14">
        <v>2.5399999999999999E-2</v>
      </c>
    </row>
    <row r="75" spans="1:6" ht="15.75" thickBot="1" x14ac:dyDescent="0.3">
      <c r="A75" s="8" t="s">
        <v>11</v>
      </c>
      <c r="B75" s="9" t="s">
        <v>12</v>
      </c>
      <c r="C75" s="17">
        <v>823.39</v>
      </c>
      <c r="D75" s="17">
        <v>936.04</v>
      </c>
      <c r="E75" s="17">
        <v>112.65</v>
      </c>
      <c r="F75" s="18">
        <v>0.1368</v>
      </c>
    </row>
    <row r="76" spans="1:6" ht="15.75" thickBot="1" x14ac:dyDescent="0.3">
      <c r="A76" s="4" t="s">
        <v>13</v>
      </c>
      <c r="B76" s="5" t="s">
        <v>14</v>
      </c>
      <c r="C76" s="13">
        <v>82.5</v>
      </c>
      <c r="D76" s="13">
        <v>83</v>
      </c>
      <c r="E76" s="13">
        <v>0.5</v>
      </c>
      <c r="F76" s="14">
        <v>6.1000000000000004E-3</v>
      </c>
    </row>
    <row r="77" spans="1:6" ht="15.75" thickBot="1" x14ac:dyDescent="0.3">
      <c r="A77" s="1" t="s">
        <v>24</v>
      </c>
    </row>
    <row r="78" spans="1:6" ht="22.5" x14ac:dyDescent="0.25">
      <c r="A78" s="74" t="s">
        <v>0</v>
      </c>
      <c r="B78" s="74" t="s">
        <v>1</v>
      </c>
      <c r="C78" s="74" t="s">
        <v>2</v>
      </c>
      <c r="D78" s="2" t="s">
        <v>3</v>
      </c>
      <c r="E78" s="74" t="s">
        <v>5</v>
      </c>
      <c r="F78" s="74" t="s">
        <v>6</v>
      </c>
    </row>
    <row r="79" spans="1:6" ht="15.75" thickBot="1" x14ac:dyDescent="0.3">
      <c r="A79" s="75"/>
      <c r="B79" s="75"/>
      <c r="C79" s="75"/>
      <c r="D79" s="3" t="s">
        <v>4</v>
      </c>
      <c r="E79" s="75"/>
      <c r="F79" s="75"/>
    </row>
    <row r="80" spans="1:6" ht="15.75" thickBot="1" x14ac:dyDescent="0.3">
      <c r="A80" s="4" t="s">
        <v>7</v>
      </c>
      <c r="B80" s="5" t="s">
        <v>8</v>
      </c>
      <c r="C80" s="13">
        <v>2539.27</v>
      </c>
      <c r="D80" s="13">
        <v>2603.17</v>
      </c>
      <c r="E80" s="13">
        <v>63.9</v>
      </c>
      <c r="F80" s="14">
        <v>2.52E-2</v>
      </c>
    </row>
    <row r="81" spans="1:6" ht="15.75" thickBot="1" x14ac:dyDescent="0.3">
      <c r="A81" s="4" t="s">
        <v>9</v>
      </c>
      <c r="B81" s="5" t="s">
        <v>10</v>
      </c>
      <c r="C81" s="13">
        <v>725.75</v>
      </c>
      <c r="D81" s="13">
        <v>729</v>
      </c>
      <c r="E81" s="15">
        <v>3.25</v>
      </c>
      <c r="F81" s="14">
        <v>4.4999999999999997E-3</v>
      </c>
    </row>
    <row r="82" spans="1:6" ht="15.75" thickBot="1" x14ac:dyDescent="0.3">
      <c r="A82" s="8" t="s">
        <v>11</v>
      </c>
      <c r="B82" s="9" t="s">
        <v>12</v>
      </c>
      <c r="C82" s="17">
        <v>936.04</v>
      </c>
      <c r="D82" s="17">
        <v>939.37</v>
      </c>
      <c r="E82" s="17">
        <v>3.33</v>
      </c>
      <c r="F82" s="18">
        <v>3.5999999999999999E-3</v>
      </c>
    </row>
  </sheetData>
  <mergeCells count="50">
    <mergeCell ref="A22:A23"/>
    <mergeCell ref="B22:B23"/>
    <mergeCell ref="C22:C23"/>
    <mergeCell ref="E22:E23"/>
    <mergeCell ref="F22:F23"/>
    <mergeCell ref="A15:A16"/>
    <mergeCell ref="B15:B16"/>
    <mergeCell ref="C15:C16"/>
    <mergeCell ref="E15:E16"/>
    <mergeCell ref="F15:F16"/>
    <mergeCell ref="A36:A37"/>
    <mergeCell ref="B36:B37"/>
    <mergeCell ref="C36:C37"/>
    <mergeCell ref="E36:E37"/>
    <mergeCell ref="F36:F37"/>
    <mergeCell ref="A29:A30"/>
    <mergeCell ref="B29:B30"/>
    <mergeCell ref="C29:C30"/>
    <mergeCell ref="E29:E30"/>
    <mergeCell ref="F29:F30"/>
    <mergeCell ref="A50:A51"/>
    <mergeCell ref="B50:B51"/>
    <mergeCell ref="C50:C51"/>
    <mergeCell ref="E50:E51"/>
    <mergeCell ref="F50:F51"/>
    <mergeCell ref="A43:A44"/>
    <mergeCell ref="B43:B44"/>
    <mergeCell ref="C43:C44"/>
    <mergeCell ref="E43:E44"/>
    <mergeCell ref="F43:F44"/>
    <mergeCell ref="A64:A65"/>
    <mergeCell ref="B64:B65"/>
    <mergeCell ref="C64:C65"/>
    <mergeCell ref="E64:E65"/>
    <mergeCell ref="F64:F65"/>
    <mergeCell ref="A57:A58"/>
    <mergeCell ref="B57:B58"/>
    <mergeCell ref="C57:C58"/>
    <mergeCell ref="E57:E58"/>
    <mergeCell ref="F57:F58"/>
    <mergeCell ref="A78:A79"/>
    <mergeCell ref="B78:B79"/>
    <mergeCell ref="C78:C79"/>
    <mergeCell ref="E78:E79"/>
    <mergeCell ref="F78:F79"/>
    <mergeCell ref="A71:A72"/>
    <mergeCell ref="B71:B72"/>
    <mergeCell ref="C71:C72"/>
    <mergeCell ref="E71:E72"/>
    <mergeCell ref="F71:F7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3"/>
  <sheetViews>
    <sheetView workbookViewId="0">
      <selection activeCell="H32" sqref="H32"/>
    </sheetView>
  </sheetViews>
  <sheetFormatPr defaultRowHeight="15" x14ac:dyDescent="0.25"/>
  <cols>
    <col min="2" max="3" width="11.85546875" customWidth="1"/>
    <col min="4" max="5" width="11.7109375" customWidth="1"/>
    <col min="6" max="6" width="11.5703125" customWidth="1"/>
  </cols>
  <sheetData>
    <row r="2" spans="1:6" ht="15.75" thickBot="1" x14ac:dyDescent="0.3">
      <c r="A2" s="1" t="s">
        <v>25</v>
      </c>
    </row>
    <row r="3" spans="1:6" ht="22.5" x14ac:dyDescent="0.25">
      <c r="A3" s="74" t="s">
        <v>0</v>
      </c>
      <c r="B3" s="74" t="s">
        <v>1</v>
      </c>
      <c r="C3" s="74" t="s">
        <v>2</v>
      </c>
      <c r="D3" s="2" t="s">
        <v>3</v>
      </c>
      <c r="E3" s="74" t="s">
        <v>5</v>
      </c>
      <c r="F3" s="74" t="s">
        <v>6</v>
      </c>
    </row>
    <row r="4" spans="1:6" ht="15.75" thickBot="1" x14ac:dyDescent="0.3">
      <c r="A4" s="75"/>
      <c r="B4" s="75"/>
      <c r="C4" s="75"/>
      <c r="D4" s="3" t="s">
        <v>4</v>
      </c>
      <c r="E4" s="75"/>
      <c r="F4" s="75"/>
    </row>
    <row r="5" spans="1:6" ht="15.75" thickBot="1" x14ac:dyDescent="0.3">
      <c r="A5" s="4" t="s">
        <v>7</v>
      </c>
      <c r="B5" s="5" t="s">
        <v>8</v>
      </c>
      <c r="C5" s="13">
        <v>2603.17</v>
      </c>
      <c r="D5" s="13">
        <v>2664.83</v>
      </c>
      <c r="E5" s="13">
        <v>61.66</v>
      </c>
      <c r="F5" s="14">
        <v>2.3699999999999999E-2</v>
      </c>
    </row>
    <row r="6" spans="1:6" ht="15.75" thickBot="1" x14ac:dyDescent="0.3">
      <c r="A6" s="4" t="s">
        <v>9</v>
      </c>
      <c r="B6" s="5" t="s">
        <v>10</v>
      </c>
      <c r="C6" s="13">
        <v>729</v>
      </c>
      <c r="D6" s="13">
        <v>736.75</v>
      </c>
      <c r="E6" s="15">
        <v>7.75</v>
      </c>
      <c r="F6" s="14">
        <v>1.06E-2</v>
      </c>
    </row>
    <row r="7" spans="1:6" ht="15.75" thickBot="1" x14ac:dyDescent="0.3">
      <c r="A7" s="8" t="s">
        <v>11</v>
      </c>
      <c r="B7" s="9" t="s">
        <v>12</v>
      </c>
      <c r="C7" s="17">
        <v>939.37</v>
      </c>
      <c r="D7" s="17">
        <v>941.57</v>
      </c>
      <c r="E7" s="17">
        <v>2.2000000000000002</v>
      </c>
      <c r="F7" s="18">
        <v>2.3E-3</v>
      </c>
    </row>
    <row r="8" spans="1:6" ht="15.75" thickBot="1" x14ac:dyDescent="0.3">
      <c r="A8" s="1" t="s">
        <v>26</v>
      </c>
    </row>
    <row r="9" spans="1:6" ht="22.5" x14ac:dyDescent="0.25">
      <c r="A9" s="74" t="s">
        <v>0</v>
      </c>
      <c r="B9" s="74" t="s">
        <v>1</v>
      </c>
      <c r="C9" s="74" t="s">
        <v>2</v>
      </c>
      <c r="D9" s="2" t="s">
        <v>3</v>
      </c>
      <c r="E9" s="74" t="s">
        <v>5</v>
      </c>
      <c r="F9" s="74" t="s">
        <v>6</v>
      </c>
    </row>
    <row r="10" spans="1:6" ht="15.75" thickBot="1" x14ac:dyDescent="0.3">
      <c r="A10" s="75"/>
      <c r="B10" s="75"/>
      <c r="C10" s="75"/>
      <c r="D10" s="3" t="s">
        <v>4</v>
      </c>
      <c r="E10" s="75"/>
      <c r="F10" s="75"/>
    </row>
    <row r="11" spans="1:6" ht="15.75" thickBot="1" x14ac:dyDescent="0.3">
      <c r="A11" s="4" t="s">
        <v>7</v>
      </c>
      <c r="B11" s="5" t="s">
        <v>8</v>
      </c>
      <c r="C11" s="13">
        <v>2664.83</v>
      </c>
      <c r="D11" s="13">
        <v>2875.49</v>
      </c>
      <c r="E11" s="13">
        <v>210.66</v>
      </c>
      <c r="F11" s="14">
        <v>7.9100000000000004E-2</v>
      </c>
    </row>
    <row r="12" spans="1:6" ht="15.75" thickBot="1" x14ac:dyDescent="0.3">
      <c r="A12" s="4" t="s">
        <v>9</v>
      </c>
      <c r="B12" s="5" t="s">
        <v>10</v>
      </c>
      <c r="C12" s="13">
        <v>736.75</v>
      </c>
      <c r="D12" s="13">
        <v>763.91</v>
      </c>
      <c r="E12" s="15">
        <v>27.16</v>
      </c>
      <c r="F12" s="14">
        <v>3.6900000000000002E-2</v>
      </c>
    </row>
    <row r="13" spans="1:6" ht="15.75" thickBot="1" x14ac:dyDescent="0.3">
      <c r="A13" s="8" t="s">
        <v>11</v>
      </c>
      <c r="B13" s="9" t="s">
        <v>12</v>
      </c>
      <c r="C13" s="17">
        <v>941.57</v>
      </c>
      <c r="D13" s="17">
        <v>955.39</v>
      </c>
      <c r="E13" s="17">
        <v>13.82</v>
      </c>
      <c r="F13" s="18">
        <v>1.47E-2</v>
      </c>
    </row>
    <row r="14" spans="1:6" ht="15.75" thickBot="1" x14ac:dyDescent="0.3">
      <c r="A14" s="1" t="s">
        <v>27</v>
      </c>
    </row>
    <row r="15" spans="1:6" ht="22.5" x14ac:dyDescent="0.25">
      <c r="A15" s="74" t="s">
        <v>0</v>
      </c>
      <c r="B15" s="74" t="s">
        <v>1</v>
      </c>
      <c r="C15" s="74" t="s">
        <v>2</v>
      </c>
      <c r="D15" s="2" t="s">
        <v>3</v>
      </c>
      <c r="E15" s="74" t="s">
        <v>5</v>
      </c>
      <c r="F15" s="74" t="s">
        <v>6</v>
      </c>
    </row>
    <row r="16" spans="1:6" ht="15.75" thickBot="1" x14ac:dyDescent="0.3">
      <c r="A16" s="75"/>
      <c r="B16" s="75"/>
      <c r="C16" s="75"/>
      <c r="D16" s="3" t="s">
        <v>4</v>
      </c>
      <c r="E16" s="75"/>
      <c r="F16" s="75"/>
    </row>
    <row r="17" spans="1:6" ht="15.75" thickBot="1" x14ac:dyDescent="0.3">
      <c r="A17" s="4" t="s">
        <v>7</v>
      </c>
      <c r="B17" s="13" t="s">
        <v>8</v>
      </c>
      <c r="C17" s="13">
        <v>2875.49</v>
      </c>
      <c r="D17" s="13">
        <v>2978.35</v>
      </c>
      <c r="E17" s="13">
        <v>102.86</v>
      </c>
      <c r="F17" s="14">
        <v>3.5799999999999998E-2</v>
      </c>
    </row>
    <row r="18" spans="1:6" ht="15.75" thickBot="1" x14ac:dyDescent="0.3">
      <c r="A18" s="4" t="s">
        <v>9</v>
      </c>
      <c r="B18" s="13" t="s">
        <v>10</v>
      </c>
      <c r="C18" s="13">
        <v>763.91</v>
      </c>
      <c r="D18" s="13">
        <v>768.08</v>
      </c>
      <c r="E18" s="15">
        <v>4.17</v>
      </c>
      <c r="F18" s="14">
        <v>5.4999999999999997E-3</v>
      </c>
    </row>
    <row r="19" spans="1:6" ht="15.75" thickBot="1" x14ac:dyDescent="0.3">
      <c r="A19" s="8" t="s">
        <v>11</v>
      </c>
      <c r="B19" s="17" t="s">
        <v>12</v>
      </c>
      <c r="C19" s="17">
        <v>955.39</v>
      </c>
      <c r="D19" s="17">
        <v>964.87</v>
      </c>
      <c r="E19" s="17">
        <v>9.48</v>
      </c>
      <c r="F19" s="18">
        <v>9.9000000000000008E-3</v>
      </c>
    </row>
    <row r="20" spans="1:6" ht="15.75" thickBot="1" x14ac:dyDescent="0.3">
      <c r="A20" s="1" t="s">
        <v>84</v>
      </c>
    </row>
    <row r="21" spans="1:6" ht="22.5" x14ac:dyDescent="0.25">
      <c r="A21" s="74" t="s">
        <v>0</v>
      </c>
      <c r="B21" s="74" t="s">
        <v>1</v>
      </c>
      <c r="C21" s="74" t="s">
        <v>2</v>
      </c>
      <c r="D21" s="2" t="s">
        <v>3</v>
      </c>
      <c r="E21" s="74" t="s">
        <v>5</v>
      </c>
      <c r="F21" s="74" t="s">
        <v>6</v>
      </c>
    </row>
    <row r="22" spans="1:6" ht="15.75" thickBot="1" x14ac:dyDescent="0.3">
      <c r="A22" s="75"/>
      <c r="B22" s="75"/>
      <c r="C22" s="75"/>
      <c r="D22" s="3" t="s">
        <v>4</v>
      </c>
      <c r="E22" s="75"/>
      <c r="F22" s="75"/>
    </row>
    <row r="23" spans="1:6" ht="15.75" thickBot="1" x14ac:dyDescent="0.3">
      <c r="A23" s="4" t="s">
        <v>7</v>
      </c>
      <c r="B23" s="13" t="s">
        <v>8</v>
      </c>
      <c r="C23" s="13">
        <v>2978.35</v>
      </c>
      <c r="D23" s="13">
        <v>3029.16</v>
      </c>
      <c r="E23" s="13">
        <v>102.86</v>
      </c>
      <c r="F23" s="14">
        <v>1.7100000000000001E-2</v>
      </c>
    </row>
    <row r="24" spans="1:6" ht="15.75" thickBot="1" x14ac:dyDescent="0.3">
      <c r="A24" s="4" t="s">
        <v>9</v>
      </c>
      <c r="B24" s="13" t="s">
        <v>10</v>
      </c>
      <c r="C24" s="13">
        <v>768.08</v>
      </c>
      <c r="D24" s="13">
        <v>776.55</v>
      </c>
      <c r="E24" s="15">
        <v>4.17</v>
      </c>
      <c r="F24" s="14">
        <v>1.0999999999999999E-2</v>
      </c>
    </row>
    <row r="25" spans="1:6" ht="15.75" thickBot="1" x14ac:dyDescent="0.3">
      <c r="A25" s="8" t="s">
        <v>11</v>
      </c>
      <c r="B25" s="17" t="s">
        <v>12</v>
      </c>
      <c r="C25" s="17">
        <v>964.87</v>
      </c>
      <c r="D25" s="17">
        <v>971.29</v>
      </c>
      <c r="E25" s="17">
        <v>9.48</v>
      </c>
      <c r="F25" s="18">
        <v>6.7000000000000002E-3</v>
      </c>
    </row>
    <row r="26" spans="1:6" ht="15.75" thickBot="1" x14ac:dyDescent="0.3">
      <c r="A26" s="1" t="s">
        <v>85</v>
      </c>
    </row>
    <row r="27" spans="1:6" ht="22.5" x14ac:dyDescent="0.25">
      <c r="A27" s="74" t="s">
        <v>0</v>
      </c>
      <c r="B27" s="74" t="s">
        <v>1</v>
      </c>
      <c r="C27" s="74" t="s">
        <v>2</v>
      </c>
      <c r="D27" s="2" t="s">
        <v>3</v>
      </c>
      <c r="E27" s="74" t="s">
        <v>5</v>
      </c>
      <c r="F27" s="74" t="s">
        <v>6</v>
      </c>
    </row>
    <row r="28" spans="1:6" ht="15.75" thickBot="1" x14ac:dyDescent="0.3">
      <c r="A28" s="75"/>
      <c r="B28" s="75"/>
      <c r="C28" s="75"/>
      <c r="D28" s="3" t="s">
        <v>4</v>
      </c>
      <c r="E28" s="75"/>
      <c r="F28" s="75"/>
    </row>
    <row r="29" spans="1:6" ht="15.75" thickBot="1" x14ac:dyDescent="0.3">
      <c r="A29" s="4" t="s">
        <v>7</v>
      </c>
      <c r="B29" s="13" t="s">
        <v>8</v>
      </c>
      <c r="C29" s="13">
        <v>3029.16</v>
      </c>
      <c r="D29" s="13">
        <v>3070.97</v>
      </c>
      <c r="E29" s="13">
        <v>41.81</v>
      </c>
      <c r="F29" s="14">
        <v>1.38E-2</v>
      </c>
    </row>
    <row r="30" spans="1:6" ht="15.75" thickBot="1" x14ac:dyDescent="0.3">
      <c r="A30" s="4" t="s">
        <v>9</v>
      </c>
      <c r="B30" s="13" t="s">
        <v>10</v>
      </c>
      <c r="C30" s="13">
        <v>776.55</v>
      </c>
      <c r="D30" s="13">
        <v>786.01</v>
      </c>
      <c r="E30" s="15">
        <v>9.4600000000000009</v>
      </c>
      <c r="F30" s="14">
        <v>1.2200000000000001E-2</v>
      </c>
    </row>
    <row r="31" spans="1:6" ht="15.75" thickBot="1" x14ac:dyDescent="0.3">
      <c r="A31" s="8" t="s">
        <v>11</v>
      </c>
      <c r="B31" s="17" t="s">
        <v>12</v>
      </c>
      <c r="C31" s="17">
        <v>971.29</v>
      </c>
      <c r="D31" s="17">
        <v>981.14</v>
      </c>
      <c r="E31" s="17">
        <v>9.85</v>
      </c>
      <c r="F31" s="18">
        <v>1.01E-2</v>
      </c>
    </row>
    <row r="32" spans="1:6" ht="15.75" thickBot="1" x14ac:dyDescent="0.3">
      <c r="A32" s="1" t="s">
        <v>30</v>
      </c>
    </row>
    <row r="33" spans="1:6" ht="22.5" x14ac:dyDescent="0.25">
      <c r="A33" s="74" t="s">
        <v>0</v>
      </c>
      <c r="B33" s="74" t="s">
        <v>1</v>
      </c>
      <c r="C33" s="74" t="s">
        <v>2</v>
      </c>
      <c r="D33" s="2" t="s">
        <v>3</v>
      </c>
      <c r="E33" s="74" t="s">
        <v>5</v>
      </c>
      <c r="F33" s="74" t="s">
        <v>6</v>
      </c>
    </row>
    <row r="34" spans="1:6" ht="15.75" thickBot="1" x14ac:dyDescent="0.3">
      <c r="A34" s="75"/>
      <c r="B34" s="75"/>
      <c r="C34" s="75"/>
      <c r="D34" s="3" t="s">
        <v>4</v>
      </c>
      <c r="E34" s="75"/>
      <c r="F34" s="75"/>
    </row>
    <row r="35" spans="1:6" ht="15.75" thickBot="1" x14ac:dyDescent="0.3">
      <c r="A35" s="4" t="s">
        <v>7</v>
      </c>
      <c r="B35" s="13" t="s">
        <v>8</v>
      </c>
      <c r="C35" s="13">
        <v>3070.97</v>
      </c>
      <c r="D35" s="13">
        <v>3158.9</v>
      </c>
      <c r="E35" s="13">
        <v>87.93</v>
      </c>
      <c r="F35" s="14">
        <v>2.86E-2</v>
      </c>
    </row>
    <row r="36" spans="1:6" ht="15.75" thickBot="1" x14ac:dyDescent="0.3">
      <c r="A36" s="4" t="s">
        <v>9</v>
      </c>
      <c r="B36" s="13" t="s">
        <v>10</v>
      </c>
      <c r="C36" s="13">
        <v>786.01</v>
      </c>
      <c r="D36" s="13">
        <v>790.82</v>
      </c>
      <c r="E36" s="15">
        <v>4.8099999999999996</v>
      </c>
      <c r="F36" s="14">
        <v>6.1000000000000004E-3</v>
      </c>
    </row>
    <row r="37" spans="1:6" ht="15.75" thickBot="1" x14ac:dyDescent="0.3">
      <c r="A37" s="8" t="s">
        <v>11</v>
      </c>
      <c r="B37" s="17" t="s">
        <v>12</v>
      </c>
      <c r="C37" s="17">
        <v>981.14</v>
      </c>
      <c r="D37" s="17">
        <v>1002.43</v>
      </c>
      <c r="E37" s="17">
        <v>21.29</v>
      </c>
      <c r="F37" s="18">
        <v>2.1700000000000001E-2</v>
      </c>
    </row>
    <row r="38" spans="1:6" ht="15.75" thickBot="1" x14ac:dyDescent="0.3">
      <c r="A38" s="1" t="s">
        <v>31</v>
      </c>
    </row>
    <row r="39" spans="1:6" ht="22.5" x14ac:dyDescent="0.25">
      <c r="A39" s="74" t="s">
        <v>0</v>
      </c>
      <c r="B39" s="74" t="s">
        <v>1</v>
      </c>
      <c r="C39" s="74" t="s">
        <v>2</v>
      </c>
      <c r="D39" s="2" t="s">
        <v>3</v>
      </c>
      <c r="E39" s="74" t="s">
        <v>5</v>
      </c>
      <c r="F39" s="74" t="s">
        <v>6</v>
      </c>
    </row>
    <row r="40" spans="1:6" ht="15.75" thickBot="1" x14ac:dyDescent="0.3">
      <c r="A40" s="75"/>
      <c r="B40" s="75"/>
      <c r="C40" s="75"/>
      <c r="D40" s="3" t="s">
        <v>4</v>
      </c>
      <c r="E40" s="75"/>
      <c r="F40" s="75"/>
    </row>
    <row r="41" spans="1:6" ht="15.75" thickBot="1" x14ac:dyDescent="0.3">
      <c r="A41" s="4" t="s">
        <v>7</v>
      </c>
      <c r="B41" s="13" t="s">
        <v>8</v>
      </c>
      <c r="C41" s="13">
        <v>3158.9</v>
      </c>
      <c r="D41" s="13">
        <v>3193.85</v>
      </c>
      <c r="E41" s="13">
        <v>34.950000000000003</v>
      </c>
      <c r="F41" s="14">
        <v>1.11E-2</v>
      </c>
    </row>
    <row r="42" spans="1:6" ht="15.75" thickBot="1" x14ac:dyDescent="0.3">
      <c r="A42" s="4" t="s">
        <v>9</v>
      </c>
      <c r="B42" s="13" t="s">
        <v>10</v>
      </c>
      <c r="C42" s="13">
        <v>790.82</v>
      </c>
      <c r="D42" s="13">
        <v>797.17</v>
      </c>
      <c r="E42" s="15">
        <v>6.35</v>
      </c>
      <c r="F42" s="14">
        <v>8.0000000000000002E-3</v>
      </c>
    </row>
    <row r="43" spans="1:6" ht="15.75" thickBot="1" x14ac:dyDescent="0.3">
      <c r="A43" s="8" t="s">
        <v>11</v>
      </c>
      <c r="B43" s="17" t="s">
        <v>12</v>
      </c>
      <c r="C43" s="17">
        <v>1002.43</v>
      </c>
      <c r="D43" s="17">
        <v>1037.1099999999999</v>
      </c>
      <c r="E43" s="17">
        <v>34.68</v>
      </c>
      <c r="F43" s="18">
        <v>3.4599999999999999E-2</v>
      </c>
    </row>
    <row r="44" spans="1:6" ht="15.75" thickBot="1" x14ac:dyDescent="0.3">
      <c r="A44" s="1" t="s">
        <v>32</v>
      </c>
    </row>
    <row r="45" spans="1:6" ht="22.5" x14ac:dyDescent="0.25">
      <c r="A45" s="74" t="s">
        <v>0</v>
      </c>
      <c r="B45" s="74" t="s">
        <v>1</v>
      </c>
      <c r="C45" s="74" t="s">
        <v>2</v>
      </c>
      <c r="D45" s="2" t="s">
        <v>3</v>
      </c>
      <c r="E45" s="74" t="s">
        <v>5</v>
      </c>
      <c r="F45" s="74" t="s">
        <v>6</v>
      </c>
    </row>
    <row r="46" spans="1:6" ht="15.75" thickBot="1" x14ac:dyDescent="0.3">
      <c r="A46" s="75"/>
      <c r="B46" s="75"/>
      <c r="C46" s="75"/>
      <c r="D46" s="3" t="s">
        <v>4</v>
      </c>
      <c r="E46" s="75"/>
      <c r="F46" s="75"/>
    </row>
    <row r="47" spans="1:6" ht="15.75" thickBot="1" x14ac:dyDescent="0.3">
      <c r="A47" s="4" t="s">
        <v>7</v>
      </c>
      <c r="B47" s="13" t="s">
        <v>8</v>
      </c>
      <c r="C47" s="13">
        <v>3193.85</v>
      </c>
      <c r="D47" s="13">
        <v>3221.96</v>
      </c>
      <c r="E47" s="13">
        <v>28.11</v>
      </c>
      <c r="F47" s="14">
        <v>8.8000000000000005E-3</v>
      </c>
    </row>
    <row r="48" spans="1:6" ht="15.75" thickBot="1" x14ac:dyDescent="0.3">
      <c r="A48" s="4" t="s">
        <v>9</v>
      </c>
      <c r="B48" s="13" t="s">
        <v>10</v>
      </c>
      <c r="C48" s="13">
        <v>797.17</v>
      </c>
      <c r="D48" s="13">
        <v>803.68</v>
      </c>
      <c r="E48" s="15">
        <v>6.51</v>
      </c>
      <c r="F48" s="14">
        <v>8.2000000000000007E-3</v>
      </c>
    </row>
    <row r="49" spans="1:6" ht="15.75" thickBot="1" x14ac:dyDescent="0.3">
      <c r="A49" s="8" t="s">
        <v>11</v>
      </c>
      <c r="B49" s="17" t="s">
        <v>12</v>
      </c>
      <c r="C49" s="17">
        <v>1037.1099999999999</v>
      </c>
      <c r="D49" s="17">
        <v>1038.0899999999999</v>
      </c>
      <c r="E49" s="17">
        <v>0.98</v>
      </c>
      <c r="F49" s="18">
        <v>8.9999999999999998E-4</v>
      </c>
    </row>
    <row r="50" spans="1:6" ht="15.75" thickBot="1" x14ac:dyDescent="0.3">
      <c r="A50" s="1" t="s">
        <v>33</v>
      </c>
    </row>
    <row r="51" spans="1:6" ht="22.5" x14ac:dyDescent="0.25">
      <c r="A51" s="74" t="s">
        <v>0</v>
      </c>
      <c r="B51" s="74" t="s">
        <v>1</v>
      </c>
      <c r="C51" s="74" t="s">
        <v>2</v>
      </c>
      <c r="D51" s="2" t="s">
        <v>3</v>
      </c>
      <c r="E51" s="74" t="s">
        <v>5</v>
      </c>
      <c r="F51" s="74" t="s">
        <v>6</v>
      </c>
    </row>
    <row r="52" spans="1:6" ht="15.75" thickBot="1" x14ac:dyDescent="0.3">
      <c r="A52" s="75"/>
      <c r="B52" s="75"/>
      <c r="C52" s="75"/>
      <c r="D52" s="3" t="s">
        <v>4</v>
      </c>
      <c r="E52" s="75"/>
      <c r="F52" s="75"/>
    </row>
    <row r="53" spans="1:6" ht="15.75" thickBot="1" x14ac:dyDescent="0.3">
      <c r="A53" s="4" t="s">
        <v>7</v>
      </c>
      <c r="B53" s="13" t="s">
        <v>8</v>
      </c>
      <c r="C53" s="13">
        <v>3221.96</v>
      </c>
      <c r="D53" s="13">
        <v>3235.56</v>
      </c>
      <c r="E53" s="13">
        <v>13.6</v>
      </c>
      <c r="F53" s="14">
        <v>4.1999999999999997E-3</v>
      </c>
    </row>
    <row r="54" spans="1:6" ht="15.75" thickBot="1" x14ac:dyDescent="0.3">
      <c r="A54" s="4" t="s">
        <v>9</v>
      </c>
      <c r="B54" s="13" t="s">
        <v>10</v>
      </c>
      <c r="C54" s="13">
        <v>803.68</v>
      </c>
      <c r="D54" s="13">
        <v>809.43</v>
      </c>
      <c r="E54" s="15">
        <v>5.75</v>
      </c>
      <c r="F54" s="14">
        <v>7.1999999999999998E-3</v>
      </c>
    </row>
    <row r="55" spans="1:6" ht="15.75" thickBot="1" x14ac:dyDescent="0.3">
      <c r="A55" s="8" t="s">
        <v>11</v>
      </c>
      <c r="B55" s="17" t="s">
        <v>12</v>
      </c>
      <c r="C55" s="17">
        <v>1038.0899999999999</v>
      </c>
      <c r="D55" s="17">
        <v>1039.28</v>
      </c>
      <c r="E55" s="17">
        <v>1.19</v>
      </c>
      <c r="F55" s="18">
        <v>1.1000000000000001E-3</v>
      </c>
    </row>
    <row r="56" spans="1:6" ht="15.75" thickBot="1" x14ac:dyDescent="0.3">
      <c r="A56" s="1" t="s">
        <v>34</v>
      </c>
    </row>
    <row r="57" spans="1:6" ht="22.5" x14ac:dyDescent="0.25">
      <c r="A57" s="74" t="s">
        <v>0</v>
      </c>
      <c r="B57" s="74" t="s">
        <v>1</v>
      </c>
      <c r="C57" s="74" t="s">
        <v>2</v>
      </c>
      <c r="D57" s="2" t="s">
        <v>3</v>
      </c>
      <c r="E57" s="74" t="s">
        <v>5</v>
      </c>
      <c r="F57" s="74" t="s">
        <v>6</v>
      </c>
    </row>
    <row r="58" spans="1:6" ht="15.75" thickBot="1" x14ac:dyDescent="0.3">
      <c r="A58" s="75"/>
      <c r="B58" s="75"/>
      <c r="C58" s="75"/>
      <c r="D58" s="3" t="s">
        <v>4</v>
      </c>
      <c r="E58" s="75"/>
      <c r="F58" s="75"/>
    </row>
    <row r="59" spans="1:6" ht="15.75" thickBot="1" x14ac:dyDescent="0.3">
      <c r="A59" s="4" t="s">
        <v>7</v>
      </c>
      <c r="B59" s="13" t="s">
        <v>8</v>
      </c>
      <c r="C59" s="13">
        <v>3235.56</v>
      </c>
      <c r="D59" s="13">
        <v>3399.51</v>
      </c>
      <c r="E59" s="13">
        <v>163.95</v>
      </c>
      <c r="F59" s="14">
        <v>5.0700000000000002E-2</v>
      </c>
    </row>
    <row r="60" spans="1:6" ht="15.75" thickBot="1" x14ac:dyDescent="0.3">
      <c r="A60" s="4" t="s">
        <v>9</v>
      </c>
      <c r="B60" s="13" t="s">
        <v>10</v>
      </c>
      <c r="C60" s="13">
        <v>809.43</v>
      </c>
      <c r="D60" s="13">
        <v>1048.6099999999999</v>
      </c>
      <c r="E60" s="15">
        <v>239.18</v>
      </c>
      <c r="F60" s="14">
        <v>0.29549999999999998</v>
      </c>
    </row>
    <row r="61" spans="1:6" ht="15.75" thickBot="1" x14ac:dyDescent="0.3">
      <c r="A61" s="8" t="s">
        <v>11</v>
      </c>
      <c r="B61" s="17" t="s">
        <v>12</v>
      </c>
      <c r="C61" s="17">
        <v>1039.28</v>
      </c>
      <c r="D61" s="17">
        <v>1066.93</v>
      </c>
      <c r="E61" s="17">
        <v>27.65</v>
      </c>
      <c r="F61" s="18">
        <v>2.6599999999999999E-2</v>
      </c>
    </row>
    <row r="62" spans="1:6" ht="15.75" thickBot="1" x14ac:dyDescent="0.3">
      <c r="A62" s="1" t="s">
        <v>35</v>
      </c>
    </row>
    <row r="63" spans="1:6" ht="22.5" x14ac:dyDescent="0.25">
      <c r="A63" s="74" t="s">
        <v>0</v>
      </c>
      <c r="B63" s="74" t="s">
        <v>1</v>
      </c>
      <c r="C63" s="74" t="s">
        <v>2</v>
      </c>
      <c r="D63" s="2" t="s">
        <v>3</v>
      </c>
      <c r="E63" s="74" t="s">
        <v>5</v>
      </c>
      <c r="F63" s="74" t="s">
        <v>6</v>
      </c>
    </row>
    <row r="64" spans="1:6" ht="15.75" thickBot="1" x14ac:dyDescent="0.3">
      <c r="A64" s="75"/>
      <c r="B64" s="75"/>
      <c r="C64" s="75"/>
      <c r="D64" s="3" t="s">
        <v>4</v>
      </c>
      <c r="E64" s="75"/>
      <c r="F64" s="75"/>
    </row>
    <row r="65" spans="1:6" ht="15.75" thickBot="1" x14ac:dyDescent="0.3">
      <c r="A65" s="4" t="s">
        <v>7</v>
      </c>
      <c r="B65" s="13" t="s">
        <v>8</v>
      </c>
      <c r="C65" s="13">
        <v>3399.51</v>
      </c>
      <c r="D65" s="13">
        <v>3520.54</v>
      </c>
      <c r="E65" s="13">
        <v>121.03</v>
      </c>
      <c r="F65" s="14">
        <v>3.56E-2</v>
      </c>
    </row>
    <row r="66" spans="1:6" ht="15.75" thickBot="1" x14ac:dyDescent="0.3">
      <c r="A66" s="4" t="s">
        <v>9</v>
      </c>
      <c r="B66" s="13" t="s">
        <v>10</v>
      </c>
      <c r="C66" s="13">
        <v>1048.6099999999999</v>
      </c>
      <c r="D66" s="13">
        <v>1062.27</v>
      </c>
      <c r="E66" s="15">
        <v>13.66</v>
      </c>
      <c r="F66" s="14">
        <v>1.2999999999999999E-2</v>
      </c>
    </row>
    <row r="67" spans="1:6" ht="15.75" thickBot="1" x14ac:dyDescent="0.3">
      <c r="A67" s="8" t="s">
        <v>11</v>
      </c>
      <c r="B67" s="17" t="s">
        <v>12</v>
      </c>
      <c r="C67" s="17">
        <v>1066.93</v>
      </c>
      <c r="D67" s="17">
        <v>1098.33</v>
      </c>
      <c r="E67" s="17">
        <v>31.4</v>
      </c>
      <c r="F67" s="18">
        <v>2.9399999999999999E-2</v>
      </c>
    </row>
    <row r="68" spans="1:6" ht="15.75" thickBot="1" x14ac:dyDescent="0.3">
      <c r="A68" s="1" t="s">
        <v>36</v>
      </c>
    </row>
    <row r="69" spans="1:6" ht="22.5" x14ac:dyDescent="0.25">
      <c r="A69" s="74" t="s">
        <v>0</v>
      </c>
      <c r="B69" s="74" t="s">
        <v>1</v>
      </c>
      <c r="C69" s="74" t="s">
        <v>2</v>
      </c>
      <c r="D69" s="2" t="s">
        <v>3</v>
      </c>
      <c r="E69" s="74" t="s">
        <v>5</v>
      </c>
      <c r="F69" s="74" t="s">
        <v>6</v>
      </c>
    </row>
    <row r="70" spans="1:6" ht="15.75" thickBot="1" x14ac:dyDescent="0.3">
      <c r="A70" s="75"/>
      <c r="B70" s="75"/>
      <c r="C70" s="75"/>
      <c r="D70" s="3" t="s">
        <v>4</v>
      </c>
      <c r="E70" s="75"/>
      <c r="F70" s="75"/>
    </row>
    <row r="71" spans="1:6" ht="15.75" thickBot="1" x14ac:dyDescent="0.3">
      <c r="A71" s="4" t="s">
        <v>7</v>
      </c>
      <c r="B71" s="13" t="s">
        <v>8</v>
      </c>
      <c r="C71" s="13">
        <v>3520.54</v>
      </c>
      <c r="D71" s="13">
        <v>3590.77</v>
      </c>
      <c r="E71" s="13">
        <v>70.23</v>
      </c>
      <c r="F71" s="14">
        <v>1.9900000000000001E-2</v>
      </c>
    </row>
    <row r="72" spans="1:6" ht="15.75" thickBot="1" x14ac:dyDescent="0.3">
      <c r="A72" s="4" t="s">
        <v>9</v>
      </c>
      <c r="B72" s="13" t="s">
        <v>10</v>
      </c>
      <c r="C72" s="13">
        <v>1062.27</v>
      </c>
      <c r="D72" s="13">
        <v>1129.22</v>
      </c>
      <c r="E72" s="15">
        <v>66.95</v>
      </c>
      <c r="F72" s="14">
        <v>6.3E-2</v>
      </c>
    </row>
    <row r="73" spans="1:6" ht="15.75" thickBot="1" x14ac:dyDescent="0.3">
      <c r="A73" s="8" t="s">
        <v>11</v>
      </c>
      <c r="B73" s="17" t="s">
        <v>12</v>
      </c>
      <c r="C73" s="17">
        <v>1098.33</v>
      </c>
      <c r="D73" s="17">
        <v>1107.81</v>
      </c>
      <c r="E73" s="17">
        <v>9.48</v>
      </c>
      <c r="F73" s="18">
        <v>8.6E-3</v>
      </c>
    </row>
  </sheetData>
  <mergeCells count="60">
    <mergeCell ref="A9:A10"/>
    <mergeCell ref="B9:B10"/>
    <mergeCell ref="C9:C10"/>
    <mergeCell ref="E9:E10"/>
    <mergeCell ref="F9:F10"/>
    <mergeCell ref="A3:A4"/>
    <mergeCell ref="B3:B4"/>
    <mergeCell ref="C3:C4"/>
    <mergeCell ref="E3:E4"/>
    <mergeCell ref="F3:F4"/>
    <mergeCell ref="A21:A22"/>
    <mergeCell ref="B21:B22"/>
    <mergeCell ref="C21:C22"/>
    <mergeCell ref="E21:E22"/>
    <mergeCell ref="F21:F22"/>
    <mergeCell ref="A15:A16"/>
    <mergeCell ref="B15:B16"/>
    <mergeCell ref="C15:C16"/>
    <mergeCell ref="E15:E16"/>
    <mergeCell ref="F15:F16"/>
    <mergeCell ref="A33:A34"/>
    <mergeCell ref="B33:B34"/>
    <mergeCell ref="C33:C34"/>
    <mergeCell ref="E33:E34"/>
    <mergeCell ref="F33:F34"/>
    <mergeCell ref="A27:A28"/>
    <mergeCell ref="B27:B28"/>
    <mergeCell ref="C27:C28"/>
    <mergeCell ref="E27:E28"/>
    <mergeCell ref="F27:F28"/>
    <mergeCell ref="A45:A46"/>
    <mergeCell ref="B45:B46"/>
    <mergeCell ref="C45:C46"/>
    <mergeCell ref="E45:E46"/>
    <mergeCell ref="F45:F46"/>
    <mergeCell ref="A39:A40"/>
    <mergeCell ref="B39:B40"/>
    <mergeCell ref="C39:C40"/>
    <mergeCell ref="E39:E40"/>
    <mergeCell ref="F39:F40"/>
    <mergeCell ref="A57:A58"/>
    <mergeCell ref="B57:B58"/>
    <mergeCell ref="C57:C58"/>
    <mergeCell ref="E57:E58"/>
    <mergeCell ref="F57:F58"/>
    <mergeCell ref="A51:A52"/>
    <mergeCell ref="B51:B52"/>
    <mergeCell ref="C51:C52"/>
    <mergeCell ref="E51:E52"/>
    <mergeCell ref="F51:F52"/>
    <mergeCell ref="A69:A70"/>
    <mergeCell ref="B69:B70"/>
    <mergeCell ref="C69:C70"/>
    <mergeCell ref="E69:E70"/>
    <mergeCell ref="F69:F70"/>
    <mergeCell ref="A63:A64"/>
    <mergeCell ref="B63:B64"/>
    <mergeCell ref="C63:C64"/>
    <mergeCell ref="E63:E64"/>
    <mergeCell ref="F63:F6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3"/>
  <sheetViews>
    <sheetView workbookViewId="0">
      <selection activeCell="H31" sqref="H31"/>
    </sheetView>
  </sheetViews>
  <sheetFormatPr defaultRowHeight="15" x14ac:dyDescent="0.25"/>
  <cols>
    <col min="2" max="2" width="11.7109375" customWidth="1"/>
    <col min="3" max="3" width="12.7109375" customWidth="1"/>
    <col min="4" max="4" width="11.42578125" customWidth="1"/>
    <col min="5" max="6" width="10.7109375" customWidth="1"/>
  </cols>
  <sheetData>
    <row r="2" spans="1:6" ht="15.75" thickBot="1" x14ac:dyDescent="0.3">
      <c r="A2" s="1" t="s">
        <v>37</v>
      </c>
    </row>
    <row r="3" spans="1:6" ht="22.5" x14ac:dyDescent="0.25">
      <c r="A3" s="74" t="s">
        <v>0</v>
      </c>
      <c r="B3" s="74" t="s">
        <v>1</v>
      </c>
      <c r="C3" s="74" t="s">
        <v>2</v>
      </c>
      <c r="D3" s="2" t="s">
        <v>3</v>
      </c>
      <c r="E3" s="74" t="s">
        <v>5</v>
      </c>
      <c r="F3" s="74" t="s">
        <v>6</v>
      </c>
    </row>
    <row r="4" spans="1:6" ht="15.75" thickBot="1" x14ac:dyDescent="0.3">
      <c r="A4" s="75"/>
      <c r="B4" s="75"/>
      <c r="C4" s="75"/>
      <c r="D4" s="3" t="s">
        <v>4</v>
      </c>
      <c r="E4" s="75"/>
      <c r="F4" s="75"/>
    </row>
    <row r="5" spans="1:6" ht="15.75" thickBot="1" x14ac:dyDescent="0.3">
      <c r="A5" s="4" t="s">
        <v>7</v>
      </c>
      <c r="B5" s="13" t="s">
        <v>8</v>
      </c>
      <c r="C5" s="13">
        <v>3590.77</v>
      </c>
      <c r="D5" s="13">
        <v>3711.35</v>
      </c>
      <c r="E5" s="13">
        <v>120.58</v>
      </c>
      <c r="F5" s="14">
        <v>3.3599999999999998E-2</v>
      </c>
    </row>
    <row r="6" spans="1:6" ht="15.75" thickBot="1" x14ac:dyDescent="0.3">
      <c r="A6" s="4" t="s">
        <v>9</v>
      </c>
      <c r="B6" s="13" t="s">
        <v>10</v>
      </c>
      <c r="C6" s="13">
        <v>1129.22</v>
      </c>
      <c r="D6" s="13">
        <v>1144.08</v>
      </c>
      <c r="E6" s="15">
        <v>14.86</v>
      </c>
      <c r="F6" s="14">
        <v>1.32E-2</v>
      </c>
    </row>
    <row r="7" spans="1:6" ht="15.75" thickBot="1" x14ac:dyDescent="0.3">
      <c r="A7" s="8" t="s">
        <v>11</v>
      </c>
      <c r="B7" s="17" t="s">
        <v>12</v>
      </c>
      <c r="C7" s="17">
        <v>1107.81</v>
      </c>
      <c r="D7" s="17">
        <v>1116.5899999999999</v>
      </c>
      <c r="E7" s="17">
        <v>8.7799999999999994</v>
      </c>
      <c r="F7" s="18">
        <v>7.9000000000000008E-3</v>
      </c>
    </row>
    <row r="8" spans="1:6" ht="15.75" thickBot="1" x14ac:dyDescent="0.3">
      <c r="A8" s="1" t="s">
        <v>38</v>
      </c>
    </row>
    <row r="9" spans="1:6" ht="22.5" x14ac:dyDescent="0.25">
      <c r="A9" s="74" t="s">
        <v>0</v>
      </c>
      <c r="B9" s="74" t="s">
        <v>1</v>
      </c>
      <c r="C9" s="74" t="s">
        <v>2</v>
      </c>
      <c r="D9" s="2" t="s">
        <v>3</v>
      </c>
      <c r="E9" s="74" t="s">
        <v>5</v>
      </c>
      <c r="F9" s="74" t="s">
        <v>6</v>
      </c>
    </row>
    <row r="10" spans="1:6" ht="15.75" thickBot="1" x14ac:dyDescent="0.3">
      <c r="A10" s="75"/>
      <c r="B10" s="75"/>
      <c r="C10" s="75"/>
      <c r="D10" s="3" t="s">
        <v>4</v>
      </c>
      <c r="E10" s="75"/>
      <c r="F10" s="75"/>
    </row>
    <row r="11" spans="1:6" ht="15.75" thickBot="1" x14ac:dyDescent="0.3">
      <c r="A11" s="4" t="s">
        <v>7</v>
      </c>
      <c r="B11" s="13" t="s">
        <v>8</v>
      </c>
      <c r="C11" s="13">
        <v>3711.35</v>
      </c>
      <c r="D11" s="13">
        <v>3793.72</v>
      </c>
      <c r="E11" s="13">
        <v>82.37</v>
      </c>
      <c r="F11" s="13">
        <v>2.2200000000000002</v>
      </c>
    </row>
    <row r="12" spans="1:6" ht="15.75" thickBot="1" x14ac:dyDescent="0.3">
      <c r="A12" s="4" t="s">
        <v>9</v>
      </c>
      <c r="B12" s="13" t="s">
        <v>10</v>
      </c>
      <c r="C12" s="13">
        <v>1144.08</v>
      </c>
      <c r="D12" s="13">
        <v>1189.74</v>
      </c>
      <c r="E12" s="15">
        <v>45.66</v>
      </c>
      <c r="F12" s="13">
        <v>3.99</v>
      </c>
    </row>
    <row r="13" spans="1:6" ht="15.75" thickBot="1" x14ac:dyDescent="0.3">
      <c r="A13" s="8" t="s">
        <v>11</v>
      </c>
      <c r="B13" s="17" t="s">
        <v>12</v>
      </c>
      <c r="C13" s="17">
        <v>1116.5899999999999</v>
      </c>
      <c r="D13" s="17">
        <v>1130.3399999999999</v>
      </c>
      <c r="E13" s="17">
        <v>13.75</v>
      </c>
      <c r="F13" s="17">
        <v>1.23</v>
      </c>
    </row>
    <row r="14" spans="1:6" ht="15.75" thickBot="1" x14ac:dyDescent="0.3">
      <c r="A14" s="1" t="s">
        <v>40</v>
      </c>
    </row>
    <row r="15" spans="1:6" ht="22.5" x14ac:dyDescent="0.25">
      <c r="A15" s="74" t="s">
        <v>0</v>
      </c>
      <c r="B15" s="74" t="s">
        <v>1</v>
      </c>
      <c r="C15" s="74" t="s">
        <v>2</v>
      </c>
      <c r="D15" s="2" t="s">
        <v>3</v>
      </c>
      <c r="E15" s="74" t="s">
        <v>5</v>
      </c>
      <c r="F15" s="74" t="s">
        <v>6</v>
      </c>
    </row>
    <row r="16" spans="1:6" ht="15.75" thickBot="1" x14ac:dyDescent="0.3">
      <c r="A16" s="75"/>
      <c r="B16" s="75"/>
      <c r="C16" s="75"/>
      <c r="D16" s="3" t="s">
        <v>4</v>
      </c>
      <c r="E16" s="75"/>
      <c r="F16" s="75"/>
    </row>
    <row r="17" spans="1:6" ht="15.75" thickBot="1" x14ac:dyDescent="0.3">
      <c r="A17" s="4" t="s">
        <v>7</v>
      </c>
      <c r="B17" s="5" t="s">
        <v>8</v>
      </c>
      <c r="C17" s="27">
        <v>3793.72</v>
      </c>
      <c r="D17" s="27">
        <v>3858.72</v>
      </c>
      <c r="E17" s="27">
        <v>65</v>
      </c>
      <c r="F17" s="27">
        <v>1.71</v>
      </c>
    </row>
    <row r="18" spans="1:6" ht="15.75" thickBot="1" x14ac:dyDescent="0.3">
      <c r="A18" s="4" t="s">
        <v>9</v>
      </c>
      <c r="B18" s="5" t="s">
        <v>39</v>
      </c>
      <c r="C18" s="27">
        <v>1189.74</v>
      </c>
      <c r="D18" s="27">
        <v>1219.98</v>
      </c>
      <c r="E18" s="28">
        <v>30.24</v>
      </c>
      <c r="F18" s="27">
        <v>2.54</v>
      </c>
    </row>
    <row r="19" spans="1:6" ht="15.75" thickBot="1" x14ac:dyDescent="0.3">
      <c r="A19" s="8" t="s">
        <v>11</v>
      </c>
      <c r="B19" s="9" t="s">
        <v>12</v>
      </c>
      <c r="C19" s="29">
        <v>1130.3399999999999</v>
      </c>
      <c r="D19" s="29">
        <v>1137.22</v>
      </c>
      <c r="E19" s="29">
        <v>6.88</v>
      </c>
      <c r="F19" s="29">
        <v>0.61</v>
      </c>
    </row>
    <row r="20" spans="1:6" ht="15.75" thickBot="1" x14ac:dyDescent="0.3">
      <c r="A20" s="1" t="s">
        <v>41</v>
      </c>
    </row>
    <row r="21" spans="1:6" ht="22.5" x14ac:dyDescent="0.25">
      <c r="A21" s="74" t="s">
        <v>0</v>
      </c>
      <c r="B21" s="74" t="s">
        <v>1</v>
      </c>
      <c r="C21" s="74" t="s">
        <v>2</v>
      </c>
      <c r="D21" s="2" t="s">
        <v>3</v>
      </c>
      <c r="E21" s="74" t="s">
        <v>5</v>
      </c>
      <c r="F21" s="74" t="s">
        <v>6</v>
      </c>
    </row>
    <row r="22" spans="1:6" ht="15.75" thickBot="1" x14ac:dyDescent="0.3">
      <c r="A22" s="75"/>
      <c r="B22" s="75"/>
      <c r="C22" s="75"/>
      <c r="D22" s="3" t="s">
        <v>4</v>
      </c>
      <c r="E22" s="75"/>
      <c r="F22" s="75"/>
    </row>
    <row r="23" spans="1:6" ht="15.75" thickBot="1" x14ac:dyDescent="0.3">
      <c r="A23" s="4" t="s">
        <v>7</v>
      </c>
      <c r="B23" s="5" t="s">
        <v>8</v>
      </c>
      <c r="C23" s="27">
        <v>3858.72</v>
      </c>
      <c r="D23" s="27">
        <v>3920.37</v>
      </c>
      <c r="E23" s="27">
        <v>61.65</v>
      </c>
      <c r="F23" s="27">
        <v>1.6</v>
      </c>
    </row>
    <row r="24" spans="1:6" ht="15.75" thickBot="1" x14ac:dyDescent="0.3">
      <c r="A24" s="4" t="s">
        <v>9</v>
      </c>
      <c r="B24" s="5" t="s">
        <v>39</v>
      </c>
      <c r="C24" s="27">
        <v>1219.98</v>
      </c>
      <c r="D24" s="27">
        <v>1223.58</v>
      </c>
      <c r="E24" s="28">
        <v>3.6</v>
      </c>
      <c r="F24" s="27">
        <v>0.3</v>
      </c>
    </row>
    <row r="25" spans="1:6" ht="15.75" thickBot="1" x14ac:dyDescent="0.3">
      <c r="A25" s="8" t="s">
        <v>11</v>
      </c>
      <c r="B25" s="9" t="s">
        <v>12</v>
      </c>
      <c r="C25" s="29">
        <v>1137.22</v>
      </c>
      <c r="D25" s="29">
        <v>1144.79</v>
      </c>
      <c r="E25" s="29">
        <v>7.57</v>
      </c>
      <c r="F25" s="29">
        <v>0.67</v>
      </c>
    </row>
    <row r="26" spans="1:6" ht="15.75" thickBot="1" x14ac:dyDescent="0.3">
      <c r="A26" s="1" t="s">
        <v>42</v>
      </c>
    </row>
    <row r="27" spans="1:6" ht="22.5" x14ac:dyDescent="0.25">
      <c r="A27" s="74" t="s">
        <v>0</v>
      </c>
      <c r="B27" s="74" t="s">
        <v>1</v>
      </c>
      <c r="C27" s="74" t="s">
        <v>2</v>
      </c>
      <c r="D27" s="2" t="s">
        <v>3</v>
      </c>
      <c r="E27" s="74" t="s">
        <v>5</v>
      </c>
      <c r="F27" s="74" t="s">
        <v>6</v>
      </c>
    </row>
    <row r="28" spans="1:6" ht="15.75" thickBot="1" x14ac:dyDescent="0.3">
      <c r="A28" s="75"/>
      <c r="B28" s="75"/>
      <c r="C28" s="75"/>
      <c r="D28" s="3" t="s">
        <v>4</v>
      </c>
      <c r="E28" s="75"/>
      <c r="F28" s="75"/>
    </row>
    <row r="29" spans="1:6" ht="15.75" thickBot="1" x14ac:dyDescent="0.3">
      <c r="A29" s="4" t="s">
        <v>7</v>
      </c>
      <c r="B29" s="5" t="s">
        <v>8</v>
      </c>
      <c r="C29" s="27">
        <v>3920.37</v>
      </c>
      <c r="D29" s="27">
        <v>3968.59</v>
      </c>
      <c r="E29" s="27">
        <v>48.22</v>
      </c>
      <c r="F29" s="27">
        <v>1.23</v>
      </c>
    </row>
    <row r="30" spans="1:6" ht="15.75" thickBot="1" x14ac:dyDescent="0.3">
      <c r="A30" s="4" t="s">
        <v>9</v>
      </c>
      <c r="B30" s="5" t="s">
        <v>39</v>
      </c>
      <c r="C30" s="27">
        <v>1223.58</v>
      </c>
      <c r="D30" s="27">
        <v>1251.43</v>
      </c>
      <c r="E30" s="28">
        <v>27.85</v>
      </c>
      <c r="F30" s="27">
        <v>2.2799999999999998</v>
      </c>
    </row>
    <row r="31" spans="1:6" ht="15.75" thickBot="1" x14ac:dyDescent="0.3">
      <c r="A31" s="8" t="s">
        <v>11</v>
      </c>
      <c r="B31" s="9" t="s">
        <v>12</v>
      </c>
      <c r="C31" s="29">
        <v>1144.79</v>
      </c>
      <c r="D31" s="29">
        <v>1148.53</v>
      </c>
      <c r="E31" s="29">
        <v>3.74</v>
      </c>
      <c r="F31" s="29">
        <v>0.33</v>
      </c>
    </row>
    <row r="32" spans="1:6" ht="15.75" thickBot="1" x14ac:dyDescent="0.3">
      <c r="A32" s="1" t="s">
        <v>43</v>
      </c>
    </row>
    <row r="33" spans="1:6" ht="22.5" x14ac:dyDescent="0.25">
      <c r="A33" s="74" t="s">
        <v>0</v>
      </c>
      <c r="B33" s="74" t="s">
        <v>1</v>
      </c>
      <c r="C33" s="74" t="s">
        <v>2</v>
      </c>
      <c r="D33" s="2" t="s">
        <v>3</v>
      </c>
      <c r="E33" s="74" t="s">
        <v>5</v>
      </c>
      <c r="F33" s="74" t="s">
        <v>6</v>
      </c>
    </row>
    <row r="34" spans="1:6" ht="15.75" thickBot="1" x14ac:dyDescent="0.3">
      <c r="A34" s="75"/>
      <c r="B34" s="75"/>
      <c r="C34" s="75"/>
      <c r="D34" s="3" t="s">
        <v>4</v>
      </c>
      <c r="E34" s="75"/>
      <c r="F34" s="75"/>
    </row>
    <row r="35" spans="1:6" ht="15.75" thickBot="1" x14ac:dyDescent="0.3">
      <c r="A35" s="4" t="s">
        <v>7</v>
      </c>
      <c r="B35" s="5" t="s">
        <v>8</v>
      </c>
      <c r="C35" s="27">
        <v>3968.59</v>
      </c>
      <c r="D35" s="27">
        <v>3986.61</v>
      </c>
      <c r="E35" s="27">
        <v>18.02</v>
      </c>
      <c r="F35" s="27">
        <v>0.45</v>
      </c>
    </row>
    <row r="36" spans="1:6" ht="15.75" thickBot="1" x14ac:dyDescent="0.3">
      <c r="A36" s="4" t="s">
        <v>9</v>
      </c>
      <c r="B36" s="5" t="s">
        <v>39</v>
      </c>
      <c r="C36" s="27">
        <v>1251.43</v>
      </c>
      <c r="D36" s="27">
        <v>1266.8900000000001</v>
      </c>
      <c r="E36" s="28">
        <v>15.46</v>
      </c>
      <c r="F36" s="27">
        <v>1.24</v>
      </c>
    </row>
    <row r="37" spans="1:6" ht="15.75" thickBot="1" x14ac:dyDescent="0.3">
      <c r="A37" s="8" t="s">
        <v>11</v>
      </c>
      <c r="B37" s="9" t="s">
        <v>12</v>
      </c>
      <c r="C37" s="29">
        <v>1148.53</v>
      </c>
      <c r="D37" s="29">
        <v>1151.73</v>
      </c>
      <c r="E37" s="29">
        <v>3.2</v>
      </c>
      <c r="F37" s="29">
        <v>0.28000000000000003</v>
      </c>
    </row>
    <row r="38" spans="1:6" ht="15.75" thickBot="1" x14ac:dyDescent="0.3">
      <c r="A38" s="1" t="s">
        <v>44</v>
      </c>
    </row>
    <row r="39" spans="1:6" ht="22.5" x14ac:dyDescent="0.25">
      <c r="A39" s="74" t="s">
        <v>0</v>
      </c>
      <c r="B39" s="74" t="s">
        <v>1</v>
      </c>
      <c r="C39" s="74" t="s">
        <v>2</v>
      </c>
      <c r="D39" s="2" t="s">
        <v>3</v>
      </c>
      <c r="E39" s="74" t="s">
        <v>5</v>
      </c>
      <c r="F39" s="74" t="s">
        <v>6</v>
      </c>
    </row>
    <row r="40" spans="1:6" ht="15.75" thickBot="1" x14ac:dyDescent="0.3">
      <c r="A40" s="75"/>
      <c r="B40" s="75"/>
      <c r="C40" s="75"/>
      <c r="D40" s="3" t="s">
        <v>4</v>
      </c>
      <c r="E40" s="75"/>
      <c r="F40" s="75"/>
    </row>
    <row r="41" spans="1:6" ht="15.75" thickBot="1" x14ac:dyDescent="0.3">
      <c r="A41" s="4" t="s">
        <v>7</v>
      </c>
      <c r="B41" s="5" t="s">
        <v>8</v>
      </c>
      <c r="C41" s="27">
        <v>3986.61</v>
      </c>
      <c r="D41" s="27">
        <v>3996.5</v>
      </c>
      <c r="E41" s="27">
        <v>9.89</v>
      </c>
      <c r="F41" s="27">
        <v>0.25</v>
      </c>
    </row>
    <row r="42" spans="1:6" ht="15.75" thickBot="1" x14ac:dyDescent="0.3">
      <c r="A42" s="4" t="s">
        <v>9</v>
      </c>
      <c r="B42" s="5" t="s">
        <v>39</v>
      </c>
      <c r="C42" s="27">
        <v>1266.8900000000001</v>
      </c>
      <c r="D42" s="27">
        <v>1271.51</v>
      </c>
      <c r="E42" s="28">
        <v>4.62</v>
      </c>
      <c r="F42" s="27">
        <v>0.36</v>
      </c>
    </row>
    <row r="43" spans="1:6" ht="15.75" thickBot="1" x14ac:dyDescent="0.3">
      <c r="A43" s="8" t="s">
        <v>11</v>
      </c>
      <c r="B43" s="9" t="s">
        <v>12</v>
      </c>
      <c r="C43" s="29">
        <v>1151.73</v>
      </c>
      <c r="D43" s="29">
        <v>1167.83</v>
      </c>
      <c r="E43" s="29">
        <v>16.100000000000001</v>
      </c>
      <c r="F43" s="29">
        <v>1.4</v>
      </c>
    </row>
    <row r="44" spans="1:6" ht="15.75" thickBot="1" x14ac:dyDescent="0.3">
      <c r="A44" s="1" t="s">
        <v>45</v>
      </c>
    </row>
    <row r="45" spans="1:6" ht="22.5" x14ac:dyDescent="0.25">
      <c r="A45" s="74" t="s">
        <v>0</v>
      </c>
      <c r="B45" s="74" t="s">
        <v>1</v>
      </c>
      <c r="C45" s="74" t="s">
        <v>2</v>
      </c>
      <c r="D45" s="2" t="s">
        <v>3</v>
      </c>
      <c r="E45" s="74" t="s">
        <v>5</v>
      </c>
      <c r="F45" s="74" t="s">
        <v>6</v>
      </c>
    </row>
    <row r="46" spans="1:6" ht="15.75" thickBot="1" x14ac:dyDescent="0.3">
      <c r="A46" s="75"/>
      <c r="B46" s="75"/>
      <c r="C46" s="75"/>
      <c r="D46" s="3" t="s">
        <v>4</v>
      </c>
      <c r="E46" s="75"/>
      <c r="F46" s="75"/>
    </row>
    <row r="47" spans="1:6" ht="15.75" thickBot="1" x14ac:dyDescent="0.3">
      <c r="A47" s="4" t="s">
        <v>7</v>
      </c>
      <c r="B47" s="5" t="s">
        <v>8</v>
      </c>
      <c r="C47" s="27">
        <v>3996.5</v>
      </c>
      <c r="D47" s="27">
        <v>3100.16</v>
      </c>
      <c r="E47" s="27">
        <v>-896.34</v>
      </c>
      <c r="F47" s="27">
        <v>-22.43</v>
      </c>
    </row>
    <row r="48" spans="1:6" ht="15.75" thickBot="1" x14ac:dyDescent="0.3">
      <c r="A48" s="4" t="s">
        <v>9</v>
      </c>
      <c r="B48" s="5" t="s">
        <v>39</v>
      </c>
      <c r="C48" s="27">
        <v>1271.51</v>
      </c>
      <c r="D48" s="27">
        <v>1301</v>
      </c>
      <c r="E48" s="28">
        <v>29.49</v>
      </c>
      <c r="F48" s="27">
        <v>2.3199999999999998</v>
      </c>
    </row>
    <row r="49" spans="1:6" ht="15.75" thickBot="1" x14ac:dyDescent="0.3">
      <c r="A49" s="8" t="s">
        <v>11</v>
      </c>
      <c r="B49" s="9" t="s">
        <v>12</v>
      </c>
      <c r="C49" s="29">
        <v>1167.83</v>
      </c>
      <c r="D49" s="29">
        <v>1209.5899999999999</v>
      </c>
      <c r="E49" s="29">
        <v>41.76</v>
      </c>
      <c r="F49" s="29">
        <v>3.58</v>
      </c>
    </row>
    <row r="50" spans="1:6" ht="15.75" thickBot="1" x14ac:dyDescent="0.3">
      <c r="A50" s="1" t="s">
        <v>46</v>
      </c>
    </row>
    <row r="51" spans="1:6" ht="22.5" x14ac:dyDescent="0.25">
      <c r="A51" s="74" t="s">
        <v>0</v>
      </c>
      <c r="B51" s="74" t="s">
        <v>1</v>
      </c>
      <c r="C51" s="74" t="s">
        <v>2</v>
      </c>
      <c r="D51" s="2" t="s">
        <v>3</v>
      </c>
      <c r="E51" s="74" t="s">
        <v>5</v>
      </c>
      <c r="F51" s="74" t="s">
        <v>6</v>
      </c>
    </row>
    <row r="52" spans="1:6" ht="15.75" thickBot="1" x14ac:dyDescent="0.3">
      <c r="A52" s="75"/>
      <c r="B52" s="75"/>
      <c r="C52" s="75"/>
      <c r="D52" s="3" t="s">
        <v>4</v>
      </c>
      <c r="E52" s="75"/>
      <c r="F52" s="75"/>
    </row>
    <row r="53" spans="1:6" ht="15.75" thickBot="1" x14ac:dyDescent="0.3">
      <c r="A53" s="4" t="s">
        <v>7</v>
      </c>
      <c r="B53" s="5" t="s">
        <v>8</v>
      </c>
      <c r="C53" s="27">
        <v>3100.16</v>
      </c>
      <c r="D53" s="27">
        <v>3463.54</v>
      </c>
      <c r="E53" s="27">
        <v>363.38</v>
      </c>
      <c r="F53" s="27">
        <v>11.72</v>
      </c>
    </row>
    <row r="54" spans="1:6" ht="15.75" thickBot="1" x14ac:dyDescent="0.3">
      <c r="A54" s="4" t="s">
        <v>9</v>
      </c>
      <c r="B54" s="5" t="s">
        <v>39</v>
      </c>
      <c r="C54" s="27">
        <v>1301</v>
      </c>
      <c r="D54" s="27">
        <v>1309.5</v>
      </c>
      <c r="E54" s="28">
        <v>8.5</v>
      </c>
      <c r="F54" s="27">
        <v>0.65</v>
      </c>
    </row>
    <row r="55" spans="1:6" ht="15.75" thickBot="1" x14ac:dyDescent="0.3">
      <c r="A55" s="8" t="s">
        <v>11</v>
      </c>
      <c r="B55" s="9" t="s">
        <v>12</v>
      </c>
      <c r="C55" s="29">
        <v>1209.5899999999999</v>
      </c>
      <c r="D55" s="29">
        <v>1210.58</v>
      </c>
      <c r="E55" s="29">
        <v>0.99</v>
      </c>
      <c r="F55" s="29">
        <v>0.08</v>
      </c>
    </row>
    <row r="56" spans="1:6" ht="15.75" thickBot="1" x14ac:dyDescent="0.3">
      <c r="A56" s="1" t="s">
        <v>47</v>
      </c>
    </row>
    <row r="57" spans="1:6" ht="22.5" x14ac:dyDescent="0.25">
      <c r="A57" s="74" t="s">
        <v>0</v>
      </c>
      <c r="B57" s="74" t="s">
        <v>1</v>
      </c>
      <c r="C57" s="74" t="s">
        <v>2</v>
      </c>
      <c r="D57" s="2" t="s">
        <v>3</v>
      </c>
      <c r="E57" s="74" t="s">
        <v>5</v>
      </c>
      <c r="F57" s="74" t="s">
        <v>6</v>
      </c>
    </row>
    <row r="58" spans="1:6" ht="15.75" thickBot="1" x14ac:dyDescent="0.3">
      <c r="A58" s="75"/>
      <c r="B58" s="75"/>
      <c r="C58" s="75"/>
      <c r="D58" s="3" t="s">
        <v>4</v>
      </c>
      <c r="E58" s="75"/>
      <c r="F58" s="75"/>
    </row>
    <row r="59" spans="1:6" ht="15.75" thickBot="1" x14ac:dyDescent="0.3">
      <c r="A59" s="4" t="s">
        <v>7</v>
      </c>
      <c r="B59" s="5" t="s">
        <v>8</v>
      </c>
      <c r="C59" s="27">
        <v>3463.54</v>
      </c>
      <c r="D59" s="27">
        <v>3470.03</v>
      </c>
      <c r="E59" s="27">
        <v>6.49</v>
      </c>
      <c r="F59" s="27">
        <v>0.19</v>
      </c>
    </row>
    <row r="60" spans="1:6" ht="15.75" thickBot="1" x14ac:dyDescent="0.3">
      <c r="A60" s="4" t="s">
        <v>9</v>
      </c>
      <c r="B60" s="5" t="s">
        <v>39</v>
      </c>
      <c r="C60" s="27">
        <v>1309.5</v>
      </c>
      <c r="D60" s="27">
        <v>1343.65</v>
      </c>
      <c r="E60" s="28">
        <v>34.15</v>
      </c>
      <c r="F60" s="27">
        <v>2.61</v>
      </c>
    </row>
    <row r="61" spans="1:6" ht="15.75" thickBot="1" x14ac:dyDescent="0.3">
      <c r="A61" s="8" t="s">
        <v>11</v>
      </c>
      <c r="B61" s="9" t="s">
        <v>12</v>
      </c>
      <c r="C61" s="29">
        <v>1210.58</v>
      </c>
      <c r="D61" s="29">
        <v>1221.1199999999999</v>
      </c>
      <c r="E61" s="29">
        <v>10.54</v>
      </c>
      <c r="F61" s="29">
        <v>0.87</v>
      </c>
    </row>
    <row r="62" spans="1:6" ht="15.75" thickBot="1" x14ac:dyDescent="0.3">
      <c r="A62" s="1" t="s">
        <v>48</v>
      </c>
    </row>
    <row r="63" spans="1:6" ht="22.5" x14ac:dyDescent="0.25">
      <c r="A63" s="74" t="s">
        <v>0</v>
      </c>
      <c r="B63" s="74" t="s">
        <v>1</v>
      </c>
      <c r="C63" s="74" t="s">
        <v>2</v>
      </c>
      <c r="D63" s="2" t="s">
        <v>3</v>
      </c>
      <c r="E63" s="74" t="s">
        <v>5</v>
      </c>
      <c r="F63" s="74" t="s">
        <v>6</v>
      </c>
    </row>
    <row r="64" spans="1:6" ht="15.75" thickBot="1" x14ac:dyDescent="0.3">
      <c r="A64" s="75"/>
      <c r="B64" s="75"/>
      <c r="C64" s="75"/>
      <c r="D64" s="3" t="s">
        <v>4</v>
      </c>
      <c r="E64" s="75"/>
      <c r="F64" s="75"/>
    </row>
    <row r="65" spans="1:6" ht="15.75" thickBot="1" x14ac:dyDescent="0.3">
      <c r="A65" s="4" t="s">
        <v>7</v>
      </c>
      <c r="B65" s="5" t="s">
        <v>8</v>
      </c>
      <c r="C65" s="27">
        <v>3470.03</v>
      </c>
      <c r="D65" s="27">
        <v>3666.49</v>
      </c>
      <c r="E65" s="27">
        <v>196.46</v>
      </c>
      <c r="F65" s="27">
        <v>5.66</v>
      </c>
    </row>
    <row r="66" spans="1:6" ht="15.75" thickBot="1" x14ac:dyDescent="0.3">
      <c r="A66" s="4" t="s">
        <v>9</v>
      </c>
      <c r="B66" s="5" t="s">
        <v>39</v>
      </c>
      <c r="C66" s="27">
        <v>1343.65</v>
      </c>
      <c r="D66" s="27">
        <v>1377.3</v>
      </c>
      <c r="E66" s="28">
        <v>33.65</v>
      </c>
      <c r="F66" s="27">
        <v>2.5</v>
      </c>
    </row>
    <row r="67" spans="1:6" ht="15.75" thickBot="1" x14ac:dyDescent="0.3">
      <c r="A67" s="8" t="s">
        <v>11</v>
      </c>
      <c r="B67" s="9" t="s">
        <v>12</v>
      </c>
      <c r="C67" s="29">
        <v>1221.1199999999999</v>
      </c>
      <c r="D67" s="29">
        <v>1230.82</v>
      </c>
      <c r="E67" s="29">
        <v>9.6999999999999993</v>
      </c>
      <c r="F67" s="29">
        <v>0.79</v>
      </c>
    </row>
    <row r="68" spans="1:6" ht="15.75" thickBot="1" x14ac:dyDescent="0.3">
      <c r="A68" s="1" t="s">
        <v>49</v>
      </c>
    </row>
    <row r="69" spans="1:6" ht="22.5" x14ac:dyDescent="0.25">
      <c r="A69" s="74" t="s">
        <v>0</v>
      </c>
      <c r="B69" s="74" t="s">
        <v>1</v>
      </c>
      <c r="C69" s="74" t="s">
        <v>2</v>
      </c>
      <c r="D69" s="2" t="s">
        <v>3</v>
      </c>
      <c r="E69" s="74" t="s">
        <v>5</v>
      </c>
      <c r="F69" s="74" t="s">
        <v>6</v>
      </c>
    </row>
    <row r="70" spans="1:6" ht="15.75" thickBot="1" x14ac:dyDescent="0.3">
      <c r="A70" s="75"/>
      <c r="B70" s="75"/>
      <c r="C70" s="75"/>
      <c r="D70" s="3" t="s">
        <v>4</v>
      </c>
      <c r="E70" s="75"/>
      <c r="F70" s="75"/>
    </row>
    <row r="71" spans="1:6" ht="15.75" thickBot="1" x14ac:dyDescent="0.3">
      <c r="A71" s="4" t="s">
        <v>7</v>
      </c>
      <c r="B71" s="5" t="s">
        <v>8</v>
      </c>
      <c r="C71" s="27">
        <v>3666.49</v>
      </c>
      <c r="D71" s="27">
        <v>3717.27</v>
      </c>
      <c r="E71" s="27">
        <v>50.78</v>
      </c>
      <c r="F71" s="27">
        <v>1.38</v>
      </c>
    </row>
    <row r="72" spans="1:6" ht="15.75" thickBot="1" x14ac:dyDescent="0.3">
      <c r="A72" s="4" t="s">
        <v>9</v>
      </c>
      <c r="B72" s="5" t="s">
        <v>39</v>
      </c>
      <c r="C72" s="27">
        <v>1377.3</v>
      </c>
      <c r="D72" s="27">
        <v>1382.82</v>
      </c>
      <c r="E72" s="28">
        <v>5.52</v>
      </c>
      <c r="F72" s="27">
        <v>0.4</v>
      </c>
    </row>
    <row r="73" spans="1:6" ht="15.75" thickBot="1" x14ac:dyDescent="0.3">
      <c r="A73" s="8" t="s">
        <v>11</v>
      </c>
      <c r="B73" s="9" t="s">
        <v>12</v>
      </c>
      <c r="C73" s="29">
        <v>1230.82</v>
      </c>
      <c r="D73" s="29">
        <v>1233.33</v>
      </c>
      <c r="E73" s="29">
        <v>2.5099999999999998</v>
      </c>
      <c r="F73" s="29">
        <v>0.2</v>
      </c>
    </row>
  </sheetData>
  <mergeCells count="60">
    <mergeCell ref="A9:A10"/>
    <mergeCell ref="B9:B10"/>
    <mergeCell ref="C9:C10"/>
    <mergeCell ref="E9:E10"/>
    <mergeCell ref="F9:F10"/>
    <mergeCell ref="A3:A4"/>
    <mergeCell ref="B3:B4"/>
    <mergeCell ref="C3:C4"/>
    <mergeCell ref="E3:E4"/>
    <mergeCell ref="F3:F4"/>
    <mergeCell ref="A21:A22"/>
    <mergeCell ref="B21:B22"/>
    <mergeCell ref="C21:C22"/>
    <mergeCell ref="E21:E22"/>
    <mergeCell ref="F21:F22"/>
    <mergeCell ref="A15:A16"/>
    <mergeCell ref="B15:B16"/>
    <mergeCell ref="C15:C16"/>
    <mergeCell ref="E15:E16"/>
    <mergeCell ref="F15:F16"/>
    <mergeCell ref="A33:A34"/>
    <mergeCell ref="B33:B34"/>
    <mergeCell ref="C33:C34"/>
    <mergeCell ref="E33:E34"/>
    <mergeCell ref="F33:F34"/>
    <mergeCell ref="A27:A28"/>
    <mergeCell ref="B27:B28"/>
    <mergeCell ref="C27:C28"/>
    <mergeCell ref="E27:E28"/>
    <mergeCell ref="F27:F28"/>
    <mergeCell ref="A45:A46"/>
    <mergeCell ref="B45:B46"/>
    <mergeCell ref="C45:C46"/>
    <mergeCell ref="E45:E46"/>
    <mergeCell ref="F45:F46"/>
    <mergeCell ref="A39:A40"/>
    <mergeCell ref="B39:B40"/>
    <mergeCell ref="C39:C40"/>
    <mergeCell ref="E39:E40"/>
    <mergeCell ref="F39:F40"/>
    <mergeCell ref="A57:A58"/>
    <mergeCell ref="B57:B58"/>
    <mergeCell ref="C57:C58"/>
    <mergeCell ref="E57:E58"/>
    <mergeCell ref="F57:F58"/>
    <mergeCell ref="A51:A52"/>
    <mergeCell ref="B51:B52"/>
    <mergeCell ref="C51:C52"/>
    <mergeCell ref="E51:E52"/>
    <mergeCell ref="F51:F52"/>
    <mergeCell ref="A69:A70"/>
    <mergeCell ref="B69:B70"/>
    <mergeCell ref="C69:C70"/>
    <mergeCell ref="E69:E70"/>
    <mergeCell ref="F69:F70"/>
    <mergeCell ref="A63:A64"/>
    <mergeCell ref="B63:B64"/>
    <mergeCell ref="C63:C64"/>
    <mergeCell ref="E63:E64"/>
    <mergeCell ref="F63:F6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7"/>
  <sheetViews>
    <sheetView tabSelected="1" workbookViewId="0">
      <selection activeCell="H35" sqref="H35"/>
    </sheetView>
  </sheetViews>
  <sheetFormatPr defaultRowHeight="15" x14ac:dyDescent="0.25"/>
  <cols>
    <col min="2" max="2" width="11.85546875" customWidth="1"/>
    <col min="3" max="3" width="11.42578125" customWidth="1"/>
    <col min="4" max="4" width="11.28515625" customWidth="1"/>
    <col min="5" max="5" width="11" customWidth="1"/>
    <col min="6" max="6" width="11.85546875" customWidth="1"/>
  </cols>
  <sheetData>
    <row r="2" spans="1:6" ht="15.75" thickBot="1" x14ac:dyDescent="0.3">
      <c r="A2" s="1" t="s">
        <v>73</v>
      </c>
    </row>
    <row r="3" spans="1:6" ht="22.5" x14ac:dyDescent="0.25">
      <c r="A3" s="74" t="s">
        <v>0</v>
      </c>
      <c r="B3" s="74" t="s">
        <v>1</v>
      </c>
      <c r="C3" s="74" t="s">
        <v>2</v>
      </c>
      <c r="D3" s="2" t="s">
        <v>3</v>
      </c>
      <c r="E3" s="74" t="s">
        <v>5</v>
      </c>
      <c r="F3" s="74" t="s">
        <v>6</v>
      </c>
    </row>
    <row r="4" spans="1:6" ht="15.75" thickBot="1" x14ac:dyDescent="0.3">
      <c r="A4" s="75"/>
      <c r="B4" s="75"/>
      <c r="C4" s="75"/>
      <c r="D4" s="3" t="s">
        <v>4</v>
      </c>
      <c r="E4" s="75"/>
      <c r="F4" s="75"/>
    </row>
    <row r="5" spans="1:6" ht="15.75" thickBot="1" x14ac:dyDescent="0.3">
      <c r="A5" s="4" t="s">
        <v>7</v>
      </c>
      <c r="B5" s="5" t="s">
        <v>8</v>
      </c>
      <c r="C5" s="27">
        <v>3717.27</v>
      </c>
      <c r="D5" s="27">
        <v>3963.77</v>
      </c>
      <c r="E5" s="27">
        <v>246.5</v>
      </c>
      <c r="F5" s="27">
        <v>6.63</v>
      </c>
    </row>
    <row r="6" spans="1:6" ht="15.75" thickBot="1" x14ac:dyDescent="0.3">
      <c r="A6" s="4" t="s">
        <v>9</v>
      </c>
      <c r="B6" s="5" t="s">
        <v>39</v>
      </c>
      <c r="C6" s="27">
        <v>1382.82</v>
      </c>
      <c r="D6" s="27">
        <v>1419.22</v>
      </c>
      <c r="E6" s="28">
        <v>36.4</v>
      </c>
      <c r="F6" s="27">
        <v>2.63</v>
      </c>
    </row>
    <row r="7" spans="1:6" ht="15.75" thickBot="1" x14ac:dyDescent="0.3">
      <c r="A7" s="8" t="s">
        <v>11</v>
      </c>
      <c r="B7" s="9" t="s">
        <v>12</v>
      </c>
      <c r="C7" s="29">
        <v>1233.33</v>
      </c>
      <c r="D7" s="29">
        <v>1238.77</v>
      </c>
      <c r="E7" s="29">
        <v>5.44</v>
      </c>
      <c r="F7" s="29">
        <v>0.44</v>
      </c>
    </row>
    <row r="8" spans="1:6" ht="15.75" thickBot="1" x14ac:dyDescent="0.3">
      <c r="A8" s="1" t="s">
        <v>74</v>
      </c>
    </row>
    <row r="9" spans="1:6" ht="22.5" x14ac:dyDescent="0.25">
      <c r="A9" s="74" t="s">
        <v>0</v>
      </c>
      <c r="B9" s="74" t="s">
        <v>1</v>
      </c>
      <c r="C9" s="74" t="s">
        <v>2</v>
      </c>
      <c r="D9" s="2" t="s">
        <v>3</v>
      </c>
      <c r="E9" s="74" t="s">
        <v>5</v>
      </c>
      <c r="F9" s="74" t="s">
        <v>6</v>
      </c>
    </row>
    <row r="10" spans="1:6" ht="15.75" thickBot="1" x14ac:dyDescent="0.3">
      <c r="A10" s="75"/>
      <c r="B10" s="75"/>
      <c r="C10" s="75"/>
      <c r="D10" s="3" t="s">
        <v>4</v>
      </c>
      <c r="E10" s="75"/>
      <c r="F10" s="75"/>
    </row>
    <row r="11" spans="1:6" ht="15.75" thickBot="1" x14ac:dyDescent="0.3">
      <c r="A11" s="4" t="s">
        <v>7</v>
      </c>
      <c r="B11" s="5" t="s">
        <v>8</v>
      </c>
      <c r="C11" s="27">
        <v>3963.77</v>
      </c>
      <c r="D11" s="27">
        <v>4065.56</v>
      </c>
      <c r="E11" s="27">
        <v>101.79</v>
      </c>
      <c r="F11" s="27">
        <v>2.57</v>
      </c>
    </row>
    <row r="12" spans="1:6" ht="15.75" thickBot="1" x14ac:dyDescent="0.3">
      <c r="A12" s="4" t="s">
        <v>9</v>
      </c>
      <c r="B12" s="5" t="s">
        <v>39</v>
      </c>
      <c r="C12" s="27">
        <v>1419.22</v>
      </c>
      <c r="D12" s="27">
        <v>1435.87</v>
      </c>
      <c r="E12" s="28">
        <v>16.649999999999999</v>
      </c>
      <c r="F12" s="27">
        <v>1.17</v>
      </c>
    </row>
    <row r="13" spans="1:6" ht="15.75" thickBot="1" x14ac:dyDescent="0.3">
      <c r="A13" s="8" t="s">
        <v>11</v>
      </c>
      <c r="B13" s="9" t="s">
        <v>12</v>
      </c>
      <c r="C13" s="29">
        <v>1238.77</v>
      </c>
      <c r="D13" s="29">
        <v>1244.1500000000001</v>
      </c>
      <c r="E13" s="29">
        <v>5.38</v>
      </c>
      <c r="F13" s="29">
        <v>0.43</v>
      </c>
    </row>
    <row r="14" spans="1:6" ht="15.75" thickBot="1" x14ac:dyDescent="0.3">
      <c r="A14" s="1" t="s">
        <v>75</v>
      </c>
    </row>
    <row r="15" spans="1:6" ht="22.5" x14ac:dyDescent="0.25">
      <c r="A15" s="74" t="s">
        <v>0</v>
      </c>
      <c r="B15" s="74" t="s">
        <v>1</v>
      </c>
      <c r="C15" s="74" t="s">
        <v>2</v>
      </c>
      <c r="D15" s="2" t="s">
        <v>3</v>
      </c>
      <c r="E15" s="74" t="s">
        <v>5</v>
      </c>
      <c r="F15" s="74" t="s">
        <v>6</v>
      </c>
    </row>
    <row r="16" spans="1:6" ht="15.75" thickBot="1" x14ac:dyDescent="0.3">
      <c r="A16" s="75"/>
      <c r="B16" s="75"/>
      <c r="C16" s="75"/>
      <c r="D16" s="3" t="s">
        <v>4</v>
      </c>
      <c r="E16" s="75"/>
      <c r="F16" s="75"/>
    </row>
    <row r="17" spans="1:6" ht="15.75" thickBot="1" x14ac:dyDescent="0.3">
      <c r="A17" s="4" t="s">
        <v>7</v>
      </c>
      <c r="B17" s="5" t="s">
        <v>8</v>
      </c>
      <c r="C17" s="5">
        <v>4065.56</v>
      </c>
      <c r="D17" s="5">
        <v>4133.46</v>
      </c>
      <c r="E17" s="5">
        <v>67.900000000000006</v>
      </c>
      <c r="F17" s="5">
        <v>1.67</v>
      </c>
    </row>
    <row r="18" spans="1:6" ht="15.75" thickBot="1" x14ac:dyDescent="0.3">
      <c r="A18" s="4" t="s">
        <v>9</v>
      </c>
      <c r="B18" s="5" t="s">
        <v>39</v>
      </c>
      <c r="C18" s="5">
        <v>1435.87</v>
      </c>
      <c r="D18" s="5">
        <v>1443.09</v>
      </c>
      <c r="E18" s="7">
        <v>7.22</v>
      </c>
      <c r="F18" s="5">
        <v>0.5</v>
      </c>
    </row>
    <row r="19" spans="1:6" ht="15.75" thickBot="1" x14ac:dyDescent="0.3">
      <c r="A19" s="8" t="s">
        <v>11</v>
      </c>
      <c r="B19" s="9" t="s">
        <v>12</v>
      </c>
      <c r="C19" s="9">
        <v>1244.1500000000001</v>
      </c>
      <c r="D19" s="9">
        <v>1247.6300000000001</v>
      </c>
      <c r="E19" s="9">
        <v>3.48</v>
      </c>
      <c r="F19" s="9">
        <v>0.28000000000000003</v>
      </c>
    </row>
    <row r="20" spans="1:6" ht="15.75" thickBot="1" x14ac:dyDescent="0.3">
      <c r="A20" s="1" t="s">
        <v>28</v>
      </c>
    </row>
    <row r="21" spans="1:6" ht="22.5" x14ac:dyDescent="0.25">
      <c r="A21" s="74" t="s">
        <v>0</v>
      </c>
      <c r="B21" s="74" t="s">
        <v>1</v>
      </c>
      <c r="C21" s="74" t="s">
        <v>2</v>
      </c>
      <c r="D21" s="2" t="s">
        <v>3</v>
      </c>
      <c r="E21" s="74" t="s">
        <v>5</v>
      </c>
      <c r="F21" s="74" t="s">
        <v>6</v>
      </c>
    </row>
    <row r="22" spans="1:6" ht="15.75" thickBot="1" x14ac:dyDescent="0.3">
      <c r="A22" s="75"/>
      <c r="B22" s="75"/>
      <c r="C22" s="75"/>
      <c r="D22" s="3" t="s">
        <v>4</v>
      </c>
      <c r="E22" s="75"/>
      <c r="F22" s="75"/>
    </row>
    <row r="23" spans="1:6" ht="15.75" thickBot="1" x14ac:dyDescent="0.3">
      <c r="A23" s="4" t="s">
        <v>7</v>
      </c>
      <c r="B23" s="5" t="s">
        <v>8</v>
      </c>
      <c r="C23" s="5">
        <v>4133.46</v>
      </c>
      <c r="D23" s="5">
        <v>4133.75</v>
      </c>
      <c r="E23" s="5">
        <v>0.28999999999999998</v>
      </c>
      <c r="F23" s="5">
        <v>0.01</v>
      </c>
    </row>
    <row r="24" spans="1:6" ht="15.75" thickBot="1" x14ac:dyDescent="0.3">
      <c r="A24" s="4" t="s">
        <v>9</v>
      </c>
      <c r="B24" s="5" t="s">
        <v>39</v>
      </c>
      <c r="C24" s="5">
        <v>1443.09</v>
      </c>
      <c r="D24" s="5">
        <v>1480.88</v>
      </c>
      <c r="E24" s="7">
        <v>37.79</v>
      </c>
      <c r="F24" s="5">
        <v>2.62</v>
      </c>
    </row>
    <row r="25" spans="1:6" ht="15.75" thickBot="1" x14ac:dyDescent="0.3">
      <c r="A25" s="8" t="s">
        <v>11</v>
      </c>
      <c r="B25" s="9" t="s">
        <v>12</v>
      </c>
      <c r="C25" s="9">
        <v>1247.6300000000001</v>
      </c>
      <c r="D25" s="9">
        <v>1250.17</v>
      </c>
      <c r="E25" s="9">
        <v>2.54</v>
      </c>
      <c r="F25" s="9">
        <v>0.2</v>
      </c>
    </row>
    <row r="26" spans="1:6" ht="15.75" thickBot="1" x14ac:dyDescent="0.3">
      <c r="A26" s="1" t="s">
        <v>29</v>
      </c>
    </row>
    <row r="27" spans="1:6" ht="22.5" x14ac:dyDescent="0.25">
      <c r="A27" s="74" t="s">
        <v>0</v>
      </c>
      <c r="B27" s="74" t="s">
        <v>1</v>
      </c>
      <c r="C27" s="74" t="s">
        <v>2</v>
      </c>
      <c r="D27" s="2" t="s">
        <v>3</v>
      </c>
      <c r="E27" s="74" t="s">
        <v>5</v>
      </c>
      <c r="F27" s="74" t="s">
        <v>6</v>
      </c>
    </row>
    <row r="28" spans="1:6" ht="15.75" thickBot="1" x14ac:dyDescent="0.3">
      <c r="A28" s="75"/>
      <c r="B28" s="75"/>
      <c r="C28" s="75"/>
      <c r="D28" s="3" t="s">
        <v>4</v>
      </c>
      <c r="E28" s="75"/>
      <c r="F28" s="75"/>
    </row>
    <row r="29" spans="1:6" ht="15.75" thickBot="1" x14ac:dyDescent="0.3">
      <c r="A29" s="4" t="s">
        <v>7</v>
      </c>
      <c r="B29" s="5" t="s">
        <v>8</v>
      </c>
      <c r="C29" s="5">
        <v>4133.75</v>
      </c>
      <c r="D29" s="5">
        <v>4222.78</v>
      </c>
      <c r="E29" s="5">
        <v>89.03</v>
      </c>
      <c r="F29" s="5">
        <v>2.15</v>
      </c>
    </row>
    <row r="30" spans="1:6" ht="15.75" thickBot="1" x14ac:dyDescent="0.3">
      <c r="A30" s="4" t="s">
        <v>9</v>
      </c>
      <c r="B30" s="5" t="s">
        <v>39</v>
      </c>
      <c r="C30" s="5">
        <v>1480.88</v>
      </c>
      <c r="D30" s="5">
        <v>1503.82</v>
      </c>
      <c r="E30" s="7">
        <v>22.94</v>
      </c>
      <c r="F30" s="5">
        <v>1.55</v>
      </c>
    </row>
    <row r="31" spans="1:6" ht="15.75" thickBot="1" x14ac:dyDescent="0.3">
      <c r="A31" s="8" t="s">
        <v>11</v>
      </c>
      <c r="B31" s="9" t="s">
        <v>12</v>
      </c>
      <c r="C31" s="9">
        <v>1250.17</v>
      </c>
      <c r="D31" s="9">
        <v>1253.31</v>
      </c>
      <c r="E31" s="9">
        <v>3.14</v>
      </c>
      <c r="F31" s="9">
        <v>0.25</v>
      </c>
    </row>
    <row r="32" spans="1:6" ht="15.75" thickBot="1" x14ac:dyDescent="0.3">
      <c r="A32" s="1" t="s">
        <v>76</v>
      </c>
    </row>
    <row r="33" spans="1:6" ht="22.5" x14ac:dyDescent="0.25">
      <c r="A33" s="74" t="s">
        <v>0</v>
      </c>
      <c r="B33" s="74" t="s">
        <v>1</v>
      </c>
      <c r="C33" s="74" t="s">
        <v>2</v>
      </c>
      <c r="D33" s="2" t="s">
        <v>3</v>
      </c>
      <c r="E33" s="74" t="s">
        <v>5</v>
      </c>
      <c r="F33" s="74" t="s">
        <v>6</v>
      </c>
    </row>
    <row r="34" spans="1:6" ht="15.75" thickBot="1" x14ac:dyDescent="0.3">
      <c r="A34" s="75"/>
      <c r="B34" s="75"/>
      <c r="C34" s="75"/>
      <c r="D34" s="3" t="s">
        <v>4</v>
      </c>
      <c r="E34" s="75"/>
      <c r="F34" s="75"/>
    </row>
    <row r="35" spans="1:6" ht="15.75" thickBot="1" x14ac:dyDescent="0.3">
      <c r="A35" s="4" t="s">
        <v>7</v>
      </c>
      <c r="B35" s="5" t="s">
        <v>8</v>
      </c>
      <c r="C35" s="5">
        <v>4222.78</v>
      </c>
      <c r="D35" s="5">
        <v>4223.18</v>
      </c>
      <c r="E35" s="5">
        <v>0.4</v>
      </c>
      <c r="F35" s="5">
        <v>0.01</v>
      </c>
    </row>
    <row r="36" spans="1:6" ht="15.75" thickBot="1" x14ac:dyDescent="0.3">
      <c r="A36" s="4" t="s">
        <v>9</v>
      </c>
      <c r="B36" s="5" t="s">
        <v>39</v>
      </c>
      <c r="C36" s="5">
        <v>1503.82</v>
      </c>
      <c r="D36" s="5">
        <v>1539.49</v>
      </c>
      <c r="E36" s="7">
        <v>35.67</v>
      </c>
      <c r="F36" s="5">
        <v>2.37</v>
      </c>
    </row>
    <row r="37" spans="1:6" ht="15.75" thickBot="1" x14ac:dyDescent="0.3">
      <c r="A37" s="8" t="s">
        <v>11</v>
      </c>
      <c r="B37" s="9" t="s">
        <v>12</v>
      </c>
      <c r="C37" s="9">
        <v>1253.31</v>
      </c>
      <c r="D37" s="9">
        <v>1257.1099999999999</v>
      </c>
      <c r="E37" s="9">
        <v>3.8</v>
      </c>
      <c r="F37" s="9">
        <v>0.3</v>
      </c>
    </row>
  </sheetData>
  <mergeCells count="30">
    <mergeCell ref="A9:A10"/>
    <mergeCell ref="B9:B10"/>
    <mergeCell ref="C9:C10"/>
    <mergeCell ref="E9:E10"/>
    <mergeCell ref="F9:F10"/>
    <mergeCell ref="A3:A4"/>
    <mergeCell ref="B3:B4"/>
    <mergeCell ref="C3:C4"/>
    <mergeCell ref="E3:E4"/>
    <mergeCell ref="F3:F4"/>
    <mergeCell ref="A21:A22"/>
    <mergeCell ref="B21:B22"/>
    <mergeCell ref="C21:C22"/>
    <mergeCell ref="E21:E22"/>
    <mergeCell ref="F21:F22"/>
    <mergeCell ref="A15:A16"/>
    <mergeCell ref="B15:B16"/>
    <mergeCell ref="C15:C16"/>
    <mergeCell ref="E15:E16"/>
    <mergeCell ref="F15:F16"/>
    <mergeCell ref="A33:A34"/>
    <mergeCell ref="B33:B34"/>
    <mergeCell ref="C33:C34"/>
    <mergeCell ref="E33:E34"/>
    <mergeCell ref="F33:F34"/>
    <mergeCell ref="A27:A28"/>
    <mergeCell ref="B27:B28"/>
    <mergeCell ref="C27:C28"/>
    <mergeCell ref="E27:E28"/>
    <mergeCell ref="F27:F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06.2014 - 12.2014</vt:lpstr>
      <vt:lpstr>01.2015 - 12.2015</vt:lpstr>
      <vt:lpstr>01.2016 - 12.2016</vt:lpstr>
      <vt:lpstr>01.2017 - 12.2017</vt:lpstr>
      <vt:lpstr>01.2018 - 12.2018</vt:lpstr>
      <vt:lpstr>01.2019 - 06.2019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Malinowska Benita</dc:creator>
  <cp:lastModifiedBy>Windows User</cp:lastModifiedBy>
  <dcterms:created xsi:type="dcterms:W3CDTF">2019-08-12T08:54:50Z</dcterms:created>
  <dcterms:modified xsi:type="dcterms:W3CDTF">2019-08-14T12:11:14Z</dcterms:modified>
</cp:coreProperties>
</file>