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18_2024_Zarządzanie+zastępstwo inwestycyjne_OTWARCIE_20-06-2024\Przygotowanie postępowania IRM\"/>
    </mc:Choice>
  </mc:AlternateContent>
  <xr:revisionPtr revIDLastSave="0" documentId="8_{A88837E1-E672-4165-BD74-F7C1B8A47C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iezamieszkałe 05.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J7" i="1"/>
  <c r="E7" i="1" l="1"/>
  <c r="C7" i="1"/>
</calcChain>
</file>

<file path=xl/sharedStrings.xml><?xml version="1.0" encoding="utf-8"?>
<sst xmlns="http://schemas.openxmlformats.org/spreadsheetml/2006/main" count="84" uniqueCount="73">
  <si>
    <t>Adres nieruchomości</t>
  </si>
  <si>
    <t>Numer działki</t>
  </si>
  <si>
    <t>Własność</t>
  </si>
  <si>
    <t>Podstawa prawna</t>
  </si>
  <si>
    <t>KW 24</t>
  </si>
  <si>
    <t>Pow. użytkowa lokali</t>
  </si>
  <si>
    <t>D7224/4/6811</t>
  </si>
  <si>
    <t>Miasto</t>
  </si>
  <si>
    <t>w posiadaniu Miasta</t>
  </si>
  <si>
    <t xml:space="preserve">                               Nieruchomości  niezamieszkałe </t>
  </si>
  <si>
    <t>190/2</t>
  </si>
  <si>
    <t>Nr inwentarzowy</t>
  </si>
  <si>
    <t>1-400/437</t>
  </si>
  <si>
    <t>Nr inwentarzowy gosp.</t>
  </si>
  <si>
    <t>Ilość lokali mieszkal.</t>
  </si>
  <si>
    <t>Pow. działki</t>
  </si>
  <si>
    <t xml:space="preserve"> </t>
  </si>
  <si>
    <t xml:space="preserve"> PT1P/00013844/8</t>
  </si>
  <si>
    <t xml:space="preserve"> 1-348/502           </t>
  </si>
  <si>
    <t xml:space="preserve">PT1P/00082767/8          </t>
  </si>
  <si>
    <t>Wspólna 10 przeniesiona z umowy dzierżawy zał. 1 niezamieszkała  marzec 2018</t>
  </si>
  <si>
    <t>Wspólna 1 przeniesiona z umowy dzierżawy zał. 1 niezamieszkała czerwiec 2018</t>
  </si>
  <si>
    <t>Garbarska 5 przeniesiona z umowy dzierżawy zał. 1 niezamieszkała styczeń 2019</t>
  </si>
  <si>
    <t>Sulejowska 112 - budynek rozebrany; działka wyłączona z umowy o zarządzanie marzec 2020</t>
  </si>
  <si>
    <t>Ilość budynków</t>
  </si>
  <si>
    <t>Lp.</t>
  </si>
  <si>
    <t>Rok budowy</t>
  </si>
  <si>
    <t>Dmowskiego 3</t>
  </si>
  <si>
    <t>1-go Maja 19</t>
  </si>
  <si>
    <t>1-go Maja 34/36</t>
  </si>
  <si>
    <t>Starowarszawska 13</t>
  </si>
  <si>
    <t xml:space="preserve">Topolowa 6     </t>
  </si>
  <si>
    <t>Zamurowa 16 przeniesiona z umowy dzierżawy zał. 1 na czas budowy luty 2018</t>
  </si>
  <si>
    <t>Pereca 6</t>
  </si>
  <si>
    <t>PT1P/00114056/5</t>
  </si>
  <si>
    <t>Preca 6 przeniesiony z umowy dzierżawy zał. 1 marzec 2021</t>
  </si>
  <si>
    <t>Garncarska 19</t>
  </si>
  <si>
    <t>1-981</t>
  </si>
  <si>
    <t>PT1P/00001074/2</t>
  </si>
  <si>
    <t>Garncarska 19 budynek przeniesiony z umowy dzierżawy - maj 2021</t>
  </si>
  <si>
    <t>Belzacka 185 przeniesiony z umowy dzierżawy zał. 1 wrzesień 2021 - następnie przekazana Miastu Piotrków Tryb. z dniem 15.10.2021 r.</t>
  </si>
  <si>
    <t>1-go Maja 17a</t>
  </si>
  <si>
    <t>KW 10142</t>
  </si>
  <si>
    <t>1-go Maja 17 a nieruchomość  przeniesiona z załącz. Nr 2 do załącz. Nr 1 jako nieruchomość niezamieszkała - listopad 2021 r.</t>
  </si>
  <si>
    <t>1885        1900</t>
  </si>
  <si>
    <t>Jerozolimska 12</t>
  </si>
  <si>
    <t>1-339/476     1-340/477</t>
  </si>
  <si>
    <t>1-1136</t>
  </si>
  <si>
    <t>PT1P/0010836/1</t>
  </si>
  <si>
    <t>Pereca 8</t>
  </si>
  <si>
    <t>1-308/482</t>
  </si>
  <si>
    <t>PT1P/00081448/9</t>
  </si>
  <si>
    <t>1-1139      1-1140</t>
  </si>
  <si>
    <t>Wspólna 8</t>
  </si>
  <si>
    <t>1-346/501</t>
  </si>
  <si>
    <t>1-1178</t>
  </si>
  <si>
    <t xml:space="preserve">PT1P/00081449/6           </t>
  </si>
  <si>
    <t>Wspólna 6</t>
  </si>
  <si>
    <t>PT1P/00081832/8</t>
  </si>
  <si>
    <t>1-345/500</t>
  </si>
  <si>
    <t>8-496g</t>
  </si>
  <si>
    <t>Jerozolimska 12 nieruchomość przenisiona z umowy dzierżawy załącz. Nr 1 do  umowy o zarządzanie jako nieruchomość niezamieszkała - listopad 2021 r.</t>
  </si>
  <si>
    <t>Pereca 8 nieruchomość przeniesiona z umowy dzierżawy załącz. Nr 1 do  umowy o zarządzanie jako nieruchomość niezamieszkała - grudzień 2021 r.</t>
  </si>
  <si>
    <t>Wspólna 8 przeniesiona z umowy dzierżawy załącz. Nr 1 do  umowy o zarządzanie jako nieruchomość niezamieszkała - styczeń 2022 r.</t>
  </si>
  <si>
    <t>Wspólna 6 przeniesiona z umowy dzierżawy załącz. Nr 1 do  umowy o zarządzanie jako nieruchomość niezamieszkała - marzec 2022 r.</t>
  </si>
  <si>
    <t>Wspólna 10/Pereca 2</t>
  </si>
  <si>
    <t>Nieruchomości przekazane Miastu Piotrków Trybunalski z dniem 15.06.2022 r.</t>
  </si>
  <si>
    <t>Nieruchomości przekazane Miastu Piotrków Trybunalski z dniem 31.08.2022 r.</t>
  </si>
  <si>
    <t>1-1160g          1-1161g            1-398/462             1-399/461             1-401/460   8-487g        8-488g</t>
  </si>
  <si>
    <t>1-982         8-467         8-538ś</t>
  </si>
  <si>
    <r>
      <rPr>
        <b/>
        <sz val="10"/>
        <rFont val="Arial"/>
        <family val="2"/>
        <charset val="238"/>
      </rPr>
      <t>Załącznik Nr 3</t>
    </r>
    <r>
      <rPr>
        <sz val="10"/>
        <rFont val="Arial"/>
        <family val="2"/>
        <charset val="238"/>
      </rPr>
      <t xml:space="preserve"> do umowy Nr 27/IGK/I/2024          z dnia 08 stycznia 2024 r.</t>
    </r>
  </si>
  <si>
    <t>* budynek rozebrany. Z uwagi na zlokalizowane na działce komórki loktorskie oraz pergolę śmietnikową do obsługi budynków Gminy działka nr 247 o pow. 1.134 m2 przeniesiona do umowy dzierżwy (przy nieruchomości Pereca 18)</t>
  </si>
  <si>
    <t>wg. stanu na dzień 31.05.2024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</si>
</sst>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" fontId="0" fillId="2" borderId="0" xfId="0" applyNumberFormat="1" applyFill="1"/>
    <xf numFmtId="4" fontId="0" fillId="2" borderId="0" xfId="0" applyNumberFormat="1" applyFill="1"/>
    <xf numFmtId="0" fontId="1" fillId="2" borderId="0" xfId="0" applyFont="1" applyFill="1"/>
    <xf numFmtId="1" fontId="4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vertical="center"/>
    </xf>
    <xf numFmtId="1" fontId="6" fillId="2" borderId="4" xfId="0" applyNumberFormat="1" applyFont="1" applyFill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4" borderId="4" xfId="0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3" fontId="0" fillId="0" borderId="4" xfId="0" applyNumberFormat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vertical="center"/>
    </xf>
    <xf numFmtId="3" fontId="0" fillId="0" borderId="4" xfId="0" applyNumberFormat="1" applyBorder="1" applyAlignment="1">
      <alignment horizontal="right" vertical="center" wrapText="1"/>
    </xf>
    <xf numFmtId="0" fontId="9" fillId="0" borderId="0" xfId="0" applyFont="1"/>
    <xf numFmtId="0" fontId="10" fillId="4" borderId="4" xfId="0" applyFont="1" applyFill="1" applyBorder="1"/>
    <xf numFmtId="3" fontId="10" fillId="4" borderId="4" xfId="0" applyNumberFormat="1" applyFont="1" applyFill="1" applyBorder="1"/>
    <xf numFmtId="0" fontId="8" fillId="4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4" fontId="8" fillId="4" borderId="4" xfId="0" applyNumberFormat="1" applyFont="1" applyFill="1" applyBorder="1"/>
    <xf numFmtId="0" fontId="8" fillId="4" borderId="4" xfId="0" applyFont="1" applyFill="1" applyBorder="1"/>
    <xf numFmtId="3" fontId="8" fillId="4" borderId="4" xfId="0" applyNumberFormat="1" applyFont="1" applyFill="1" applyBorder="1"/>
    <xf numFmtId="1" fontId="0" fillId="0" borderId="4" xfId="0" applyNumberForma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39"/>
  <sheetViews>
    <sheetView tabSelected="1" zoomScaleNormal="100" workbookViewId="0">
      <selection activeCell="L10" sqref="L10"/>
    </sheetView>
  </sheetViews>
  <sheetFormatPr defaultColWidth="9.140625" defaultRowHeight="12.75" x14ac:dyDescent="0.2"/>
  <cols>
    <col min="1" max="1" width="3.5703125" style="1" customWidth="1"/>
    <col min="2" max="2" width="24.5703125" style="3" customWidth="1"/>
    <col min="3" max="3" width="7.5703125" style="3" customWidth="1"/>
    <col min="4" max="4" width="11.5703125" style="3" customWidth="1"/>
    <col min="5" max="6" width="8.140625" style="3" customWidth="1"/>
    <col min="7" max="7" width="10.140625" style="3" customWidth="1"/>
    <col min="8" max="8" width="11.28515625" style="3" customWidth="1"/>
    <col min="9" max="9" width="7.28515625" style="3" customWidth="1"/>
    <col min="10" max="10" width="8" style="2" customWidth="1"/>
    <col min="11" max="11" width="19.42578125" style="2" customWidth="1"/>
    <col min="12" max="12" width="19.28515625" style="3" customWidth="1"/>
    <col min="13" max="16384" width="9.140625" style="3"/>
  </cols>
  <sheetData>
    <row r="1" spans="1:12" ht="27.75" customHeight="1" x14ac:dyDescent="0.2">
      <c r="A1" s="70" t="s">
        <v>9</v>
      </c>
      <c r="B1" s="70"/>
      <c r="C1" s="70"/>
      <c r="D1" s="70"/>
      <c r="E1" s="70"/>
      <c r="F1" s="70"/>
      <c r="G1" s="70"/>
      <c r="H1" s="70"/>
      <c r="I1" s="70"/>
      <c r="J1" s="15"/>
      <c r="K1" s="72" t="s">
        <v>70</v>
      </c>
      <c r="L1" s="72"/>
    </row>
    <row r="2" spans="1:12" ht="15" customHeight="1" x14ac:dyDescent="0.2">
      <c r="A2" s="65"/>
      <c r="B2" s="65"/>
      <c r="C2" s="65"/>
      <c r="D2" s="71" t="s">
        <v>72</v>
      </c>
      <c r="E2" s="71"/>
      <c r="F2" s="71"/>
      <c r="G2" s="71"/>
      <c r="H2" s="66"/>
      <c r="I2" s="65"/>
      <c r="J2" s="15"/>
      <c r="K2" s="72"/>
      <c r="L2" s="72"/>
    </row>
    <row r="3" spans="1:12" ht="11.25" customHeight="1" x14ac:dyDescent="0.2">
      <c r="A3" s="62"/>
      <c r="B3" s="62"/>
      <c r="C3" s="62"/>
      <c r="D3" s="62"/>
      <c r="E3" s="62"/>
      <c r="F3" s="62"/>
      <c r="G3" s="62"/>
      <c r="H3" s="62"/>
      <c r="I3" s="62"/>
      <c r="J3" s="15"/>
      <c r="K3" s="63"/>
      <c r="L3" s="64"/>
    </row>
    <row r="4" spans="1:12" s="8" customFormat="1" ht="46.5" customHeight="1" x14ac:dyDescent="0.2">
      <c r="A4" s="16" t="s">
        <v>25</v>
      </c>
      <c r="B4" s="16" t="s">
        <v>0</v>
      </c>
      <c r="C4" s="16" t="s">
        <v>24</v>
      </c>
      <c r="D4" s="16" t="s">
        <v>11</v>
      </c>
      <c r="E4" s="16" t="s">
        <v>14</v>
      </c>
      <c r="F4" s="16" t="s">
        <v>26</v>
      </c>
      <c r="G4" s="16" t="s">
        <v>5</v>
      </c>
      <c r="H4" s="16" t="s">
        <v>13</v>
      </c>
      <c r="I4" s="16" t="s">
        <v>1</v>
      </c>
      <c r="J4" s="39" t="s">
        <v>15</v>
      </c>
      <c r="K4" s="17" t="s">
        <v>2</v>
      </c>
      <c r="L4" s="18" t="s">
        <v>3</v>
      </c>
    </row>
    <row r="5" spans="1:12" ht="93.75" customHeight="1" x14ac:dyDescent="0.2">
      <c r="A5" s="36">
        <v>1</v>
      </c>
      <c r="B5" s="40" t="s">
        <v>30</v>
      </c>
      <c r="C5" s="22">
        <v>1</v>
      </c>
      <c r="D5" s="22" t="s">
        <v>12</v>
      </c>
      <c r="E5" s="22">
        <v>11</v>
      </c>
      <c r="F5" s="22">
        <v>1890</v>
      </c>
      <c r="G5" s="23">
        <v>605.26</v>
      </c>
      <c r="H5" s="24" t="s">
        <v>68</v>
      </c>
      <c r="I5" s="25" t="s">
        <v>10</v>
      </c>
      <c r="J5" s="26">
        <v>1694</v>
      </c>
      <c r="K5" s="27" t="s">
        <v>7</v>
      </c>
      <c r="L5" s="25" t="s">
        <v>6</v>
      </c>
    </row>
    <row r="6" spans="1:12" s="50" customFormat="1" ht="27" customHeight="1" x14ac:dyDescent="0.2">
      <c r="A6" s="33">
        <v>2</v>
      </c>
      <c r="B6" s="46" t="s">
        <v>45</v>
      </c>
      <c r="C6" s="22">
        <v>1</v>
      </c>
      <c r="D6" s="42" t="s">
        <v>46</v>
      </c>
      <c r="E6" s="22">
        <v>28</v>
      </c>
      <c r="F6" s="42">
        <v>1900</v>
      </c>
      <c r="G6" s="23">
        <v>1337.62</v>
      </c>
      <c r="H6" s="25" t="s">
        <v>47</v>
      </c>
      <c r="I6" s="35">
        <v>207</v>
      </c>
      <c r="J6" s="49">
        <v>1167</v>
      </c>
      <c r="K6" s="37" t="s">
        <v>7</v>
      </c>
      <c r="L6" s="35" t="s">
        <v>48</v>
      </c>
    </row>
    <row r="7" spans="1:12" ht="20.100000000000001" customHeight="1" x14ac:dyDescent="0.25">
      <c r="A7" s="19"/>
      <c r="B7" s="38"/>
      <c r="C7" s="53">
        <f>SUM(C5:C6)</f>
        <v>2</v>
      </c>
      <c r="D7" s="53"/>
      <c r="E7" s="54">
        <f>SUM(E5:E6)</f>
        <v>39</v>
      </c>
      <c r="F7" s="53"/>
      <c r="G7" s="55">
        <f>SUM(G5:G6)</f>
        <v>1942.8799999999999</v>
      </c>
      <c r="H7" s="55"/>
      <c r="I7" s="56"/>
      <c r="J7" s="57">
        <f>SUM(J5:J6)</f>
        <v>2861</v>
      </c>
      <c r="K7" s="52"/>
      <c r="L7" s="51"/>
    </row>
    <row r="8" spans="1:12" ht="12" customHeight="1" x14ac:dyDescent="0.2">
      <c r="A8" s="20"/>
      <c r="B8" s="20"/>
      <c r="C8" s="20"/>
      <c r="D8" s="20"/>
      <c r="E8" s="20"/>
      <c r="F8" s="20"/>
      <c r="G8" s="21"/>
      <c r="H8" s="21"/>
      <c r="I8" s="20"/>
      <c r="J8" s="20"/>
      <c r="K8" s="20"/>
      <c r="L8" s="20"/>
    </row>
    <row r="10" spans="1:12" ht="49.5" customHeight="1" x14ac:dyDescent="0.2"/>
    <row r="12" spans="1:12" customFormat="1" x14ac:dyDescent="0.2">
      <c r="A12" s="1"/>
      <c r="B12" t="s">
        <v>39</v>
      </c>
      <c r="C12" s="3"/>
      <c r="D12" s="3"/>
      <c r="E12" s="3"/>
      <c r="F12" s="3"/>
      <c r="G12" t="s">
        <v>16</v>
      </c>
      <c r="H12" s="3"/>
      <c r="I12" s="3"/>
      <c r="J12" s="2"/>
      <c r="K12" s="2"/>
      <c r="L12" s="3"/>
    </row>
    <row r="13" spans="1:12" x14ac:dyDescent="0.2">
      <c r="B13" t="s">
        <v>32</v>
      </c>
    </row>
    <row r="14" spans="1:12" customFormat="1" x14ac:dyDescent="0.2">
      <c r="A14" s="1"/>
      <c r="B14" t="s">
        <v>20</v>
      </c>
      <c r="C14" s="3"/>
      <c r="D14" s="3"/>
      <c r="E14" s="3"/>
      <c r="F14" s="3"/>
      <c r="G14" s="3"/>
      <c r="H14" s="3"/>
      <c r="I14" s="3"/>
      <c r="J14" s="2"/>
      <c r="K14" s="2"/>
      <c r="L14" s="3"/>
    </row>
    <row r="15" spans="1:12" x14ac:dyDescent="0.2">
      <c r="A15" s="9"/>
      <c r="B15" t="s">
        <v>21</v>
      </c>
      <c r="C15" s="5"/>
      <c r="D15" s="5"/>
      <c r="E15" s="11"/>
      <c r="F15" s="11"/>
      <c r="G15" s="7"/>
      <c r="H15" s="7"/>
      <c r="I15" s="6"/>
      <c r="J15" s="12"/>
      <c r="K15" s="10"/>
    </row>
    <row r="16" spans="1:12" x14ac:dyDescent="0.2">
      <c r="A16" s="4"/>
      <c r="B16" t="s">
        <v>22</v>
      </c>
      <c r="C16" s="5"/>
      <c r="D16" s="5"/>
      <c r="E16" s="11"/>
      <c r="F16" s="11"/>
      <c r="G16" s="7"/>
      <c r="H16" s="13"/>
      <c r="I16" s="14"/>
      <c r="J16" s="13"/>
      <c r="K16" s="13"/>
      <c r="L16" s="13"/>
    </row>
    <row r="17" spans="1:183" x14ac:dyDescent="0.2">
      <c r="A17" s="4"/>
      <c r="B17" s="69" t="s">
        <v>23</v>
      </c>
      <c r="C17" s="69"/>
      <c r="D17" s="69"/>
      <c r="E17" s="69"/>
      <c r="F17" s="69"/>
      <c r="G17" s="69"/>
      <c r="H17" s="69"/>
      <c r="I17" s="69"/>
      <c r="J17" s="13"/>
      <c r="K17" s="13"/>
      <c r="L17" s="13"/>
    </row>
    <row r="18" spans="1:183" x14ac:dyDescent="0.2">
      <c r="B18" t="s">
        <v>35</v>
      </c>
    </row>
    <row r="19" spans="1:183" x14ac:dyDescent="0.2">
      <c r="B19" t="s">
        <v>40</v>
      </c>
    </row>
    <row r="20" spans="1:183" x14ac:dyDescent="0.2">
      <c r="B20" t="s">
        <v>43</v>
      </c>
    </row>
    <row r="21" spans="1:183" x14ac:dyDescent="0.2">
      <c r="B21" t="s">
        <v>61</v>
      </c>
    </row>
    <row r="22" spans="1:183" x14ac:dyDescent="0.2">
      <c r="B22" t="s">
        <v>62</v>
      </c>
    </row>
    <row r="23" spans="1:183" x14ac:dyDescent="0.2">
      <c r="B23" t="s">
        <v>63</v>
      </c>
    </row>
    <row r="24" spans="1:183" x14ac:dyDescent="0.2">
      <c r="B24" t="s">
        <v>64</v>
      </c>
    </row>
    <row r="25" spans="1:183" x14ac:dyDescent="0.2">
      <c r="B25"/>
    </row>
    <row r="26" spans="1:183" ht="20.100000000000001" customHeight="1" x14ac:dyDescent="0.2">
      <c r="B26" s="40" t="s">
        <v>27</v>
      </c>
      <c r="C26" s="22">
        <v>2</v>
      </c>
      <c r="D26" s="22"/>
      <c r="E26" s="22">
        <v>12</v>
      </c>
      <c r="F26" s="22">
        <v>1948</v>
      </c>
      <c r="G26" s="41">
        <v>344</v>
      </c>
      <c r="H26" s="25"/>
      <c r="I26" s="25">
        <v>378</v>
      </c>
      <c r="J26" s="26">
        <v>3533</v>
      </c>
      <c r="K26" s="22" t="s">
        <v>8</v>
      </c>
      <c r="L26" s="44" t="s">
        <v>17</v>
      </c>
      <c r="M26" s="61"/>
      <c r="N26" s="68" t="s">
        <v>67</v>
      </c>
      <c r="O26" s="68"/>
      <c r="P26" s="68"/>
      <c r="Q26" s="68"/>
      <c r="R26" s="61"/>
    </row>
    <row r="27" spans="1:183" ht="29.25" customHeight="1" x14ac:dyDescent="0.2">
      <c r="B27" s="46" t="s">
        <v>41</v>
      </c>
      <c r="C27" s="22">
        <v>2</v>
      </c>
      <c r="D27" s="34"/>
      <c r="E27" s="22">
        <v>11</v>
      </c>
      <c r="F27" s="47" t="s">
        <v>44</v>
      </c>
      <c r="G27" s="25">
        <v>427.57</v>
      </c>
      <c r="H27" s="25"/>
      <c r="I27" s="35">
        <v>530</v>
      </c>
      <c r="J27" s="49">
        <v>1905</v>
      </c>
      <c r="K27" s="37" t="s">
        <v>8</v>
      </c>
      <c r="L27" s="35" t="s">
        <v>42</v>
      </c>
      <c r="N27" s="68"/>
      <c r="O27" s="68"/>
      <c r="P27" s="68"/>
      <c r="Q27" s="68"/>
    </row>
    <row r="28" spans="1:183" customFormat="1" ht="20.100000000000001" customHeight="1" x14ac:dyDescent="0.2">
      <c r="A28" s="1"/>
      <c r="B28" s="32" t="s">
        <v>28</v>
      </c>
      <c r="C28" s="22">
        <v>1</v>
      </c>
      <c r="D28" s="22"/>
      <c r="E28" s="28">
        <v>7</v>
      </c>
      <c r="F28" s="28">
        <v>1900</v>
      </c>
      <c r="G28" s="29">
        <v>318.73</v>
      </c>
      <c r="H28" s="29"/>
      <c r="I28" s="25">
        <v>529</v>
      </c>
      <c r="J28" s="31">
        <v>4796</v>
      </c>
      <c r="K28" s="27" t="s">
        <v>8</v>
      </c>
      <c r="L28" s="25" t="s">
        <v>4</v>
      </c>
      <c r="N28" s="68"/>
      <c r="O28" s="68"/>
      <c r="P28" s="68"/>
      <c r="Q28" s="68"/>
    </row>
    <row r="29" spans="1:183" ht="20.100000000000001" customHeight="1" x14ac:dyDescent="0.2">
      <c r="B29" s="40" t="s">
        <v>29</v>
      </c>
      <c r="C29" s="22">
        <v>1</v>
      </c>
      <c r="D29" s="22"/>
      <c r="E29" s="22">
        <v>6</v>
      </c>
      <c r="F29" s="22">
        <v>1915</v>
      </c>
      <c r="G29" s="25">
        <v>198.82</v>
      </c>
      <c r="H29" s="25"/>
      <c r="I29" s="25">
        <v>523</v>
      </c>
      <c r="J29" s="31">
        <v>473</v>
      </c>
      <c r="K29" s="22" t="s">
        <v>8</v>
      </c>
      <c r="L29" s="25"/>
      <c r="N29" s="68"/>
      <c r="O29" s="68"/>
      <c r="P29" s="68"/>
      <c r="Q29" s="68"/>
    </row>
    <row r="30" spans="1:183" ht="20.100000000000001" customHeight="1" x14ac:dyDescent="0.2">
      <c r="B30" s="32" t="s">
        <v>31</v>
      </c>
      <c r="C30" s="22">
        <v>1</v>
      </c>
      <c r="D30" s="22"/>
      <c r="E30" s="28">
        <v>7</v>
      </c>
      <c r="F30" s="28">
        <v>1910</v>
      </c>
      <c r="G30" s="29">
        <v>154.26</v>
      </c>
      <c r="H30" s="29"/>
      <c r="I30" s="30">
        <v>476</v>
      </c>
      <c r="J30" s="48">
        <v>1427</v>
      </c>
      <c r="K30" s="27" t="s">
        <v>8</v>
      </c>
      <c r="L30" s="45"/>
      <c r="M30"/>
      <c r="N30" s="68"/>
      <c r="O30" s="68"/>
      <c r="P30" s="68"/>
      <c r="Q30" s="68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</row>
    <row r="31" spans="1:183" x14ac:dyDescent="0.2">
      <c r="B31"/>
    </row>
    <row r="32" spans="1:183" x14ac:dyDescent="0.2">
      <c r="B32"/>
    </row>
    <row r="33" spans="1:21" s="50" customFormat="1" ht="27" customHeight="1" x14ac:dyDescent="0.2">
      <c r="A33" s="59"/>
      <c r="B33" s="46" t="s">
        <v>57</v>
      </c>
      <c r="C33" s="22">
        <v>1</v>
      </c>
      <c r="D33" s="42" t="s">
        <v>59</v>
      </c>
      <c r="E33" s="22">
        <v>9</v>
      </c>
      <c r="F33" s="42">
        <v>1870</v>
      </c>
      <c r="G33" s="23">
        <v>266.95999999999998</v>
      </c>
      <c r="H33" s="58" t="s">
        <v>60</v>
      </c>
      <c r="I33" s="35">
        <v>143</v>
      </c>
      <c r="J33" s="49">
        <v>241</v>
      </c>
      <c r="K33" s="37" t="s">
        <v>7</v>
      </c>
      <c r="L33" s="35" t="s">
        <v>58</v>
      </c>
      <c r="M33" s="60"/>
      <c r="N33" s="68" t="s">
        <v>66</v>
      </c>
      <c r="O33" s="68"/>
      <c r="P33" s="68"/>
      <c r="Q33" s="68"/>
      <c r="R33" s="60"/>
    </row>
    <row r="34" spans="1:21" s="50" customFormat="1" ht="27" customHeight="1" x14ac:dyDescent="0.2">
      <c r="A34" s="59"/>
      <c r="B34" s="46" t="s">
        <v>53</v>
      </c>
      <c r="C34" s="22">
        <v>1</v>
      </c>
      <c r="D34" s="42" t="s">
        <v>54</v>
      </c>
      <c r="E34" s="22">
        <v>8</v>
      </c>
      <c r="F34" s="42">
        <v>1880</v>
      </c>
      <c r="G34" s="23">
        <v>225.73</v>
      </c>
      <c r="H34" s="58" t="s">
        <v>55</v>
      </c>
      <c r="I34" s="35">
        <v>141</v>
      </c>
      <c r="J34" s="49">
        <v>230</v>
      </c>
      <c r="K34" s="37" t="s">
        <v>7</v>
      </c>
      <c r="L34" s="35" t="s">
        <v>56</v>
      </c>
      <c r="M34" s="60"/>
      <c r="N34" s="68"/>
      <c r="O34" s="68"/>
      <c r="P34" s="68"/>
      <c r="Q34" s="68"/>
      <c r="R34" s="60"/>
    </row>
    <row r="35" spans="1:21" ht="20.100000000000001" customHeight="1" x14ac:dyDescent="0.2">
      <c r="A35" s="59"/>
      <c r="B35" s="40" t="s">
        <v>33</v>
      </c>
      <c r="C35" s="22">
        <v>1</v>
      </c>
      <c r="D35" s="34"/>
      <c r="E35" s="22">
        <v>9</v>
      </c>
      <c r="F35" s="42">
        <v>1900</v>
      </c>
      <c r="G35" s="25">
        <v>264.02999999999997</v>
      </c>
      <c r="H35" s="25"/>
      <c r="I35" s="35">
        <v>142</v>
      </c>
      <c r="J35" s="35">
        <v>229</v>
      </c>
      <c r="K35" s="37" t="s">
        <v>7</v>
      </c>
      <c r="L35" s="35" t="s">
        <v>34</v>
      </c>
      <c r="M35" s="61"/>
      <c r="N35" s="68"/>
      <c r="O35" s="68"/>
      <c r="P35" s="68"/>
      <c r="Q35" s="68"/>
      <c r="R35" s="61"/>
    </row>
    <row r="36" spans="1:21" s="50" customFormat="1" ht="27" customHeight="1" x14ac:dyDescent="0.2">
      <c r="A36" s="59"/>
      <c r="B36" s="46" t="s">
        <v>49</v>
      </c>
      <c r="C36" s="22">
        <v>1</v>
      </c>
      <c r="D36" s="42" t="s">
        <v>50</v>
      </c>
      <c r="E36" s="22">
        <v>5</v>
      </c>
      <c r="F36" s="42">
        <v>1900</v>
      </c>
      <c r="G36" s="23">
        <v>238.32</v>
      </c>
      <c r="H36" s="44" t="s">
        <v>52</v>
      </c>
      <c r="I36" s="35">
        <v>144</v>
      </c>
      <c r="J36" s="49">
        <v>470</v>
      </c>
      <c r="K36" s="37" t="s">
        <v>7</v>
      </c>
      <c r="L36" s="35" t="s">
        <v>51</v>
      </c>
      <c r="M36" s="60"/>
      <c r="N36" s="68"/>
      <c r="O36" s="68"/>
      <c r="P36" s="68"/>
      <c r="Q36" s="68"/>
      <c r="R36" s="60"/>
    </row>
    <row r="37" spans="1:21" ht="20.100000000000001" customHeight="1" x14ac:dyDescent="0.2">
      <c r="A37" s="59"/>
      <c r="B37" s="40" t="s">
        <v>65</v>
      </c>
      <c r="C37" s="22">
        <v>1</v>
      </c>
      <c r="D37" s="34" t="s">
        <v>18</v>
      </c>
      <c r="E37" s="22">
        <v>6</v>
      </c>
      <c r="F37" s="42">
        <v>1890</v>
      </c>
      <c r="G37" s="25">
        <v>193.19</v>
      </c>
      <c r="H37" s="25"/>
      <c r="I37" s="35">
        <v>139</v>
      </c>
      <c r="J37" s="49">
        <v>1090</v>
      </c>
      <c r="K37" s="37" t="s">
        <v>7</v>
      </c>
      <c r="L37" s="35" t="s">
        <v>19</v>
      </c>
      <c r="M37" s="61"/>
      <c r="N37" s="68"/>
      <c r="O37" s="68"/>
      <c r="P37" s="68"/>
      <c r="Q37" s="68"/>
      <c r="R37" s="61"/>
    </row>
    <row r="39" spans="1:21" customFormat="1" ht="36.75" customHeight="1" x14ac:dyDescent="0.2">
      <c r="A39" s="43">
        <v>1</v>
      </c>
      <c r="B39" s="40" t="s">
        <v>36</v>
      </c>
      <c r="C39" s="22">
        <v>1</v>
      </c>
      <c r="D39" s="22" t="s">
        <v>37</v>
      </c>
      <c r="E39" s="22">
        <v>3</v>
      </c>
      <c r="F39" s="22">
        <v>1900</v>
      </c>
      <c r="G39" s="25">
        <v>72.650000000000006</v>
      </c>
      <c r="H39" s="44" t="s">
        <v>69</v>
      </c>
      <c r="I39" s="25">
        <v>247</v>
      </c>
      <c r="J39" s="31">
        <v>1134</v>
      </c>
      <c r="K39" s="22" t="s">
        <v>7</v>
      </c>
      <c r="L39" s="44" t="s">
        <v>38</v>
      </c>
      <c r="M39" s="67" t="s">
        <v>71</v>
      </c>
      <c r="N39" s="68"/>
      <c r="O39" s="68"/>
      <c r="P39" s="68"/>
      <c r="Q39" s="68"/>
      <c r="R39" s="68"/>
      <c r="S39" s="68"/>
      <c r="T39" s="68"/>
      <c r="U39" s="68"/>
    </row>
  </sheetData>
  <mergeCells count="7">
    <mergeCell ref="M39:U39"/>
    <mergeCell ref="B17:I17"/>
    <mergeCell ref="A1:I1"/>
    <mergeCell ref="N33:Q37"/>
    <mergeCell ref="N26:Q30"/>
    <mergeCell ref="D2:G2"/>
    <mergeCell ref="K1:L2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niezamieszkałe 05.2024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Tymińska Ewa</cp:lastModifiedBy>
  <cp:lastPrinted>2024-04-10T07:46:54Z</cp:lastPrinted>
  <dcterms:created xsi:type="dcterms:W3CDTF">2010-04-19T07:36:40Z</dcterms:created>
  <dcterms:modified xsi:type="dcterms:W3CDTF">2024-06-11T13:41:39Z</dcterms:modified>
</cp:coreProperties>
</file>