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gnieszka.sufin\Desktop\OR\Papiernicze\"/>
    </mc:Choice>
  </mc:AlternateContent>
  <xr:revisionPtr revIDLastSave="0" documentId="8_{75E76E85-DADC-4ADC-9C6B-B11A011D71A8}" xr6:coauthVersionLast="47" xr6:coauthVersionMax="47" xr10:uidLastSave="{00000000-0000-0000-0000-000000000000}"/>
  <bookViews>
    <workbookView xWindow="855" yWindow="-120" windowWidth="28065" windowHeight="16440" xr2:uid="{00000000-000D-0000-FFFF-FFFF00000000}"/>
  </bookViews>
  <sheets>
    <sheet name="Art. biurow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1" l="1"/>
  <c r="H109" i="1"/>
  <c r="H108" i="1"/>
  <c r="H98" i="1"/>
  <c r="H54" i="1"/>
  <c r="H80" i="1" l="1"/>
  <c r="H42" i="1" l="1"/>
  <c r="H121" i="1"/>
  <c r="H120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11" i="1"/>
  <c r="H112" i="1"/>
  <c r="H113" i="1"/>
  <c r="H114" i="1"/>
  <c r="H115" i="1"/>
  <c r="H116" i="1"/>
  <c r="H117" i="1"/>
  <c r="H118" i="1"/>
  <c r="H119" i="1"/>
  <c r="H122" i="1"/>
  <c r="H123" i="1"/>
  <c r="H124" i="1"/>
  <c r="H7" i="1"/>
  <c r="H125" i="1" l="1"/>
</calcChain>
</file>

<file path=xl/sharedStrings.xml><?xml version="1.0" encoding="utf-8"?>
<sst xmlns="http://schemas.openxmlformats.org/spreadsheetml/2006/main" count="365" uniqueCount="232">
  <si>
    <t>J.m.</t>
  </si>
  <si>
    <t>szt.</t>
  </si>
  <si>
    <t>op.</t>
  </si>
  <si>
    <t xml:space="preserve">szt. </t>
  </si>
  <si>
    <t xml:space="preserve">op. </t>
  </si>
  <si>
    <t>ryza</t>
  </si>
  <si>
    <t>Lp</t>
  </si>
  <si>
    <t>Wkład do długopisu Solidly</t>
  </si>
  <si>
    <t>Nazwa produktu lub producenta</t>
  </si>
  <si>
    <t>razem</t>
  </si>
  <si>
    <t>Wartość                (poz. 4 x poz. 6)</t>
  </si>
  <si>
    <t xml:space="preserve">Ilość </t>
  </si>
  <si>
    <t>Załącznik Nr 2 do oferty na wykonanie zadania                                                                                                                                                                                                                                    pn. "Dostawa artykułów biurowych i papieru do Urzędu Gminy Włoszczowa"</t>
  </si>
  <si>
    <t>Cena brutto                    1 szt.                   / 1 opak.</t>
  </si>
  <si>
    <t>kpl.</t>
  </si>
  <si>
    <t xml:space="preserve">kolor mix, gramatura 70g/m2, szerokość 76 mm, długość 76 mm, ilość kartek 12 x 100 szt.  </t>
  </si>
  <si>
    <t>Bloczek samoprzylepny</t>
  </si>
  <si>
    <t>Charakterystyka artykułu</t>
  </si>
  <si>
    <t>Nazwa artykułu</t>
  </si>
  <si>
    <t xml:space="preserve">Bloczek samoprzylepny </t>
  </si>
  <si>
    <t>kolor tuszu czarny, niebieski</t>
  </si>
  <si>
    <t>format A4</t>
  </si>
  <si>
    <t>format A3</t>
  </si>
  <si>
    <t>Blok techniczny</t>
  </si>
  <si>
    <t xml:space="preserve">Blok techniczny </t>
  </si>
  <si>
    <t xml:space="preserve">Blok notatnikowy </t>
  </si>
  <si>
    <t xml:space="preserve">Cienkopis </t>
  </si>
  <si>
    <t xml:space="preserve">Datownik </t>
  </si>
  <si>
    <t>stojący, samoprzylepny z niebieskim wkładem</t>
  </si>
  <si>
    <t>Długopis na metalowym łańcuszku</t>
  </si>
  <si>
    <t>Długopis Zenith</t>
  </si>
  <si>
    <t xml:space="preserve">Długopis zwykły </t>
  </si>
  <si>
    <t xml:space="preserve">kolor tuszu niebieski </t>
  </si>
  <si>
    <t xml:space="preserve">Długopis Solidly </t>
  </si>
  <si>
    <t>w kolorze niebieskim</t>
  </si>
  <si>
    <t xml:space="preserve">Dziurkacz biurowy </t>
  </si>
  <si>
    <t>opakowanie 1kg</t>
  </si>
  <si>
    <t>Etykieta samoprzylepna</t>
  </si>
  <si>
    <t>np. Casio Gr-12</t>
  </si>
  <si>
    <t xml:space="preserve">Folia do bindowania </t>
  </si>
  <si>
    <t>Gilotyna do cięcia papieru</t>
  </si>
  <si>
    <t xml:space="preserve">Grzbiety do bindowania </t>
  </si>
  <si>
    <t>Gumka recepturka</t>
  </si>
  <si>
    <t>w różnych kolorach</t>
  </si>
  <si>
    <t xml:space="preserve">Kalka maszynowa </t>
  </si>
  <si>
    <t xml:space="preserve">Kalkulator biurowy </t>
  </si>
  <si>
    <t xml:space="preserve">format A4 np.: typu dyrektorski </t>
  </si>
  <si>
    <t xml:space="preserve">format A5 np.: typu dyrektorski </t>
  </si>
  <si>
    <t xml:space="preserve">format B5 np.: typu dyrektorski </t>
  </si>
  <si>
    <t>802–3 bloczki z ponumerowanymi kartami</t>
  </si>
  <si>
    <t xml:space="preserve">Karta drogowa </t>
  </si>
  <si>
    <t>Karton Delta</t>
  </si>
  <si>
    <t>Klej w sztyfcie</t>
  </si>
  <si>
    <t xml:space="preserve">Klipy biurowe </t>
  </si>
  <si>
    <t xml:space="preserve">Koperta bombelkowa </t>
  </si>
  <si>
    <t>Koperta bombelkowa</t>
  </si>
  <si>
    <t xml:space="preserve">Koperta C4 HK NC </t>
  </si>
  <si>
    <t xml:space="preserve">Koperta samoprzylepna C6 SK NC </t>
  </si>
  <si>
    <t>Koperta samoprzylepna C5</t>
  </si>
  <si>
    <t xml:space="preserve">Koperta C5 HK NC </t>
  </si>
  <si>
    <t xml:space="preserve">Koperta DL SK </t>
  </si>
  <si>
    <t xml:space="preserve">Koperta C 6/5 NEVADA </t>
  </si>
  <si>
    <t>w pisaku szybkoschnący, idealnie kryjący, metalowa końcówka, pojemność min. 8 ml.</t>
  </si>
  <si>
    <t xml:space="preserve">Korektor  </t>
  </si>
  <si>
    <t xml:space="preserve">Korektor </t>
  </si>
  <si>
    <t xml:space="preserve">Kostka </t>
  </si>
  <si>
    <t xml:space="preserve">Koszulka na 1 CD </t>
  </si>
  <si>
    <t>30 cm, plastikowa, wytrzymałe tworzywo sztuczne</t>
  </si>
  <si>
    <t xml:space="preserve">Linijka </t>
  </si>
  <si>
    <t xml:space="preserve">Magnesy </t>
  </si>
  <si>
    <t xml:space="preserve">czarny ze ściętą końcówką, grubość linii pisania: 1-4 mm  </t>
  </si>
  <si>
    <t xml:space="preserve">Marker </t>
  </si>
  <si>
    <t>Mechanizm skoroszytowy</t>
  </si>
  <si>
    <t>długie, kolor niebieski, opakowanie 5 sztuk</t>
  </si>
  <si>
    <t>ze wzmocnionym grafitem</t>
  </si>
  <si>
    <t>Naboje do piór Parker</t>
  </si>
  <si>
    <t xml:space="preserve">Nożyczki </t>
  </si>
  <si>
    <t xml:space="preserve">Koszulka </t>
  </si>
  <si>
    <t>Ołówek z gumką</t>
  </si>
  <si>
    <t xml:space="preserve">do wydruków A3 przeznaczony do wydruków czarno-białych, kolorowych i kopiowania gwarantujący natychmiastowe wysychanie druku. Gramatura: 80g/m2, białość: CIE 146, opakowanie 1 ryza (500 kartek) </t>
  </si>
  <si>
    <t xml:space="preserve">Papier </t>
  </si>
  <si>
    <t xml:space="preserve">do wydruków A4 przeznaczony do wydruków czarno-białych, kolorowych i kopiowania gwarantujący natychmiastowe wysychanie druku. Gramatura: 80g/m2, białość: CIE 146, opakowanie 1 ryza (500 kartek) </t>
  </si>
  <si>
    <t>Papier</t>
  </si>
  <si>
    <t>Pióro kulkowe UNI Jetstream SXN 101</t>
  </si>
  <si>
    <t xml:space="preserve">wkład niebieski, czarny, czerwony według potrzeb </t>
  </si>
  <si>
    <t>Wkład UNI Jetstream SXN – 71</t>
  </si>
  <si>
    <t xml:space="preserve">Pisak </t>
  </si>
  <si>
    <t>z poduszką na nadgarstek, pasująca do wszystkich rodzajów myszy komputerowych</t>
  </si>
  <si>
    <t xml:space="preserve">Podkładka żelowa pod mysz </t>
  </si>
  <si>
    <t>delegacja 505 – 3</t>
  </si>
  <si>
    <t>Polecenie wyjazdu służbowego</t>
  </si>
  <si>
    <t>Półki z tworzywa sztucznego</t>
  </si>
  <si>
    <t xml:space="preserve">Przekładki 1/3 A4 </t>
  </si>
  <si>
    <t>metalowy wielofunkcyjny, z miejscem na karteczki, spinacze i długopisy</t>
  </si>
  <si>
    <t xml:space="preserve">Przybornik </t>
  </si>
  <si>
    <t>Pudełko archiwizacyjne</t>
  </si>
  <si>
    <t xml:space="preserve">Rolka offset </t>
  </si>
  <si>
    <t>metalowy, metalowa konstrukcja, obudowa z trwałego tworzywa</t>
  </si>
  <si>
    <t xml:space="preserve">Rozszywacz </t>
  </si>
  <si>
    <t xml:space="preserve">Segregator </t>
  </si>
  <si>
    <t>Skoroszyt plastikowy</t>
  </si>
  <si>
    <t xml:space="preserve">Skoroszyt tekturowy </t>
  </si>
  <si>
    <t xml:space="preserve">z listwą wykonany z kartonu 270g/m2 </t>
  </si>
  <si>
    <t xml:space="preserve">Skoroszyt tektura </t>
  </si>
  <si>
    <t xml:space="preserve">Skorowidz </t>
  </si>
  <si>
    <t>Spinacze biurowe</t>
  </si>
  <si>
    <t xml:space="preserve">Spinacze biurowe </t>
  </si>
  <si>
    <t xml:space="preserve">Sznurek </t>
  </si>
  <si>
    <t xml:space="preserve">Taśma </t>
  </si>
  <si>
    <t xml:space="preserve">Taśma pakowa </t>
  </si>
  <si>
    <t xml:space="preserve">Teczka kopertowa </t>
  </si>
  <si>
    <t>Teczka tekturowa wiązana</t>
  </si>
  <si>
    <t>tekturowa, przekładki A, B, C, D, E</t>
  </si>
  <si>
    <t>Teczka z gumką</t>
  </si>
  <si>
    <t>Teczka preszpanowa</t>
  </si>
  <si>
    <t>Teczka akt osobowych</t>
  </si>
  <si>
    <t>A, B, C, D, E - komplet</t>
  </si>
  <si>
    <t xml:space="preserve">Przekładki do teczki akt osobowych </t>
  </si>
  <si>
    <t>metalowa, jednootworowa</t>
  </si>
  <si>
    <t xml:space="preserve">Temperówka </t>
  </si>
  <si>
    <t>samoprzylepne, mix kolorów, wielokrotnego użytku, wymiary 25 mm x 43 mm</t>
  </si>
  <si>
    <t>Zakładki indeksujące</t>
  </si>
  <si>
    <t>Zakreślacz</t>
  </si>
  <si>
    <t xml:space="preserve">Zeszyt </t>
  </si>
  <si>
    <t>Zszywacz biurowy</t>
  </si>
  <si>
    <t>Zszywacz tapicerski</t>
  </si>
  <si>
    <t xml:space="preserve">Zszywki miedziowane   </t>
  </si>
  <si>
    <t>Zszywki metalowe</t>
  </si>
  <si>
    <t>Zwilżacz glicerynowy</t>
  </si>
  <si>
    <t>Kalendarz dzienny</t>
  </si>
  <si>
    <t>Kalendarz nabiurkowy</t>
  </si>
  <si>
    <t xml:space="preserve">Gumka do ścierania </t>
  </si>
  <si>
    <t>gramatura 36 g, do klejenia m.in. papieru, kartonu, zdjęć, nie niszczy ani nie deformuje klejonej warstwy</t>
  </si>
  <si>
    <t>Klej w płynie</t>
  </si>
  <si>
    <t>kartonowe, kolorowe, miks, opakowanie 100 sztuk</t>
  </si>
  <si>
    <t>zawieszany, kolorowy, wykonany z folii PVC, przód twardy przezroczysty, tył twardy kolorowy, opakowanie 50 sztuk</t>
  </si>
  <si>
    <t>jutowy pakowy, 2 mm, 250m</t>
  </si>
  <si>
    <t>Taśma gęsia skórka</t>
  </si>
  <si>
    <t>Taśma klejąca</t>
  </si>
  <si>
    <t xml:space="preserve">Taśma ostrzegawcza  </t>
  </si>
  <si>
    <t xml:space="preserve">czarno–żółta samoprzylepna, do stosowania wewnątrz i na zewnątrz, zwiększona odporność na ścieranie, z klejem który nie pozostawia śladów po usunięciu taśmy </t>
  </si>
  <si>
    <t>Przekładki do teczki akt osobowych</t>
  </si>
  <si>
    <t>z dużym zasobnikiem na atrament, gwarantującym długą żywotność produktu, nieblaknący atrament pigmentowy, szybkoschnący, do pisania po wydrukach papierowych oraz po kserokopiach, nie rozmazujący wydruków atramentowych jak i odręcznego pisma, gładka, ścięta końcówka o grubości linii ok. 1-5 mm, różne kolory</t>
  </si>
  <si>
    <t xml:space="preserve">z regulacją siły wbijania zszywek </t>
  </si>
  <si>
    <t>24/6, wykonane z drutu najwyższej jakości i wytrzymałości, opakowanie 1000 sztuk</t>
  </si>
  <si>
    <t>53/10, opakowanie 1000 sztuk</t>
  </si>
  <si>
    <t>nie pozostawia tłustych plam na papierze, nietoksyczny - na bazie gliceryny kosmetycznej, posiadający atest PZH, pojemność 20 ml</t>
  </si>
  <si>
    <t>bezbarwna, opakowanie 100 sztuk</t>
  </si>
  <si>
    <t>format A4, umożliwająca przecięcie jednorazowo 10 kartek o gramaturze 80 g/m², wyposażona w solidne ostrze nożycowe wysokiej jakości, osłona noża</t>
  </si>
  <si>
    <t xml:space="preserve">czarna, opakowanie 50 sztuk </t>
  </si>
  <si>
    <t>25 mm, 12 sztuk w opakowaniu</t>
  </si>
  <si>
    <t>32 mm, 12 sztuk w opakowaniu</t>
  </si>
  <si>
    <t>41 mm, 12 sztuk w opakowaniu</t>
  </si>
  <si>
    <t>Koperta B4 HK</t>
  </si>
  <si>
    <t>czarny, cienki, nieblaknący tusz</t>
  </si>
  <si>
    <t xml:space="preserve">kolor mixneonowy, wymiary karteczki szerokość 51 mm, długość 38 mm, ilość karteczek 200  </t>
  </si>
  <si>
    <t>format A4, biała, opakowanie 100 arkuszy</t>
  </si>
  <si>
    <t xml:space="preserve">format A5, w kratkę, 100 kartek  </t>
  </si>
  <si>
    <t xml:space="preserve">format A4, opakowanie 100 sztuk w różnych kolorach </t>
  </si>
  <si>
    <t>na dokumenty, format A4, krystaliczna, folia przezroczysta, 50 mic, opakowanie 100 sztuk</t>
  </si>
  <si>
    <t>wąsy, różne kolory, opakowanie 25 sztuk</t>
  </si>
  <si>
    <t>wykonane ze stali nierdzewnej, uchwyt dopasowany do dłoni, pokryty miękkim tworzywem, długość ostrza 15-18 cm</t>
  </si>
  <si>
    <t>do wydruków A4 80g, 20 różnych kolorów mega mix, opakowanie 1 ryza (500 kartek)</t>
  </si>
  <si>
    <t>Wkład do długopisu Zenith</t>
  </si>
  <si>
    <t xml:space="preserve">metalowy (nie plastikowy) w kolorze czarnym i niebieskim </t>
  </si>
  <si>
    <t>23/10, opakowanie 1000 sztuk</t>
  </si>
  <si>
    <t>23/15, opakowanie 1000 sztuk</t>
  </si>
  <si>
    <t>23/20, opakowanie 1000 sztuk</t>
  </si>
  <si>
    <t xml:space="preserve">Zszywki metalowe </t>
  </si>
  <si>
    <t>do tablic 15 mm, 10 sztuk w opakowaniu</t>
  </si>
  <si>
    <t xml:space="preserve">w taśmie, szerokość taśmy 4,2 mm </t>
  </si>
  <si>
    <t>folia miękka, mocna groszkowa, boczna perforacja umożliwiająca wpięcie do segregatora, opakowanie 10 sztuk</t>
  </si>
  <si>
    <t>format A4 50 mm z mechanizmem dźwigniowym z wymienną etykietą na grzbiecie i dolną krawędzią wzmocnioną metalową szyną, różne kolory</t>
  </si>
  <si>
    <t>format A4 75 mm z mechanizmem dźwigniowym z wymienną etykietą na grzbiecie i dolną krawędzią wzmocnioną metalową szyną, różne kolory</t>
  </si>
  <si>
    <t>format A4 40 mm, 2 ringi, wykonany z tektury, oklejany na zewnątrz i wewnątrz, etykieta na grzbiecie</t>
  </si>
  <si>
    <t xml:space="preserve">mini kostka neon mix 50 mm x 50 mm, 250 karteczek </t>
  </si>
  <si>
    <t>nie pękająca, nie brudząca</t>
  </si>
  <si>
    <t>stojący, pionowy, H5, układ tygodniowy, ilość stron 56, wymiary bloku: 152 mm x 225 mm</t>
  </si>
  <si>
    <t>biała, wymiary 297 mm x 210 mm</t>
  </si>
  <si>
    <t xml:space="preserve">biała, wymiary 229 mm x 162 mm </t>
  </si>
  <si>
    <t>biała, wymiary 250 mm x 353 mm</t>
  </si>
  <si>
    <t xml:space="preserve">biała, z rozszerzonym bokiem, wymiary 229 mm x 324 mm </t>
  </si>
  <si>
    <t>biała, wymiary 114 mm x 162 mm, opakowanie 1000 sztuk</t>
  </si>
  <si>
    <t>biała, wymiary 176 mm x 250 mm, opakowanie 500 sztuk</t>
  </si>
  <si>
    <t>biała, wymiary 162 mm x 229 mm, opakowanie 500 sztuk</t>
  </si>
  <si>
    <t>biała, wymiary 229 mm x 324 mm, opakowanie 250 sztuk</t>
  </si>
  <si>
    <t xml:space="preserve">samoprzylepna z okienkiem prawym, wymiary 110 mm x 220 mm, opakowanie 1000 sztuk </t>
  </si>
  <si>
    <t>samoprzylepna z okienkiem prawym, wymiary 114 mm x 229 mm, opakowanie 1000 sztuk</t>
  </si>
  <si>
    <t>wkład nieklejony, kolorowy, wymiary 85 mm x 85 mm x 35 mm</t>
  </si>
  <si>
    <t>neodymowe średnica 4 mm x 1,5 mm opakowanie 20 sztuk</t>
  </si>
  <si>
    <t>sucha, 39 mm x 18 mm</t>
  </si>
  <si>
    <t xml:space="preserve">sucha, 41 mm x 22 mm </t>
  </si>
  <si>
    <t>bezkwasowe o wskaźniku pH 7,5 do 10, rezerwie alkaicznej większej 4,4 mol/kg i gramaturze od 1100g/m 2, wymiary 350 mm x 260 mm x 130 mm</t>
  </si>
  <si>
    <t>duże 50 mm owalne, metalowe, srebrne, opakowanie 100 sztuk</t>
  </si>
  <si>
    <t xml:space="preserve">małe 28 mm owalne, metalowe, srebrne, opakowanie 100 sztuk </t>
  </si>
  <si>
    <t>biało-czerwona, 70 mm x 500 m, elastyczny materiał wykonany z plastiku</t>
  </si>
  <si>
    <t xml:space="preserve">13 mm x 15 m, opakowanie 10 sztuk </t>
  </si>
  <si>
    <t>przezroczysta 18 mm x 20 m, opakowanie 6 sztuk</t>
  </si>
  <si>
    <t>brązowa 48 mm x 50 m, opakowanie 6 sztuk</t>
  </si>
  <si>
    <t xml:space="preserve">przezroczysta, szerokość 48 mm, wykonana z syntetycznego kauczuku, opakowanie 6 sztuk </t>
  </si>
  <si>
    <t>dwustronna wąska 25 mm x 50 m</t>
  </si>
  <si>
    <t xml:space="preserve">dwustronna szeroka 48 mm x 25 m, klej kauczuk syntetyczny </t>
  </si>
  <si>
    <t>format A4 z gumką na rogach, preszpan o grubości 390 g/m2, pokryty woskiem w kolorach niebieski, zielony</t>
  </si>
  <si>
    <t xml:space="preserve">biała, format A4, bezkwasowa z kartonu 270 g/m2 </t>
  </si>
  <si>
    <t>na rzep format A4, tektura twarda, o szerokości grzbietu 6 cm, opakowanie 10 sztuk</t>
  </si>
  <si>
    <t>na rzep format A4, tektura twarda, o szerokości grzbietu 3 cm, opakowanie 10 sztuk</t>
  </si>
  <si>
    <t>format A4, wykonana z tektury o zwiększonej gramaturze sztywności (min. 400 g/m2) barwiona i powlekana folią polipropylenową, mocna gumka wzdłuż teczki, trzy zakładki chroniące przed wypadaniem, kolor niebieski</t>
  </si>
  <si>
    <t>tylko część E</t>
  </si>
  <si>
    <t xml:space="preserve">papierowe – 4 kolory 20 mm x  50 mm </t>
  </si>
  <si>
    <t>format A5 w kratkę, 32 kartki</t>
  </si>
  <si>
    <t>format A4 w kratkę, twarda oprawa</t>
  </si>
  <si>
    <t>format A5 w twardej oprawie 96 kartek</t>
  </si>
  <si>
    <t>Formularz cenowy</t>
  </si>
  <si>
    <t>metalowa końcówka, 4 kolory: czarny, czerwony, zielony, niebieski po 30 sztuk każdego</t>
  </si>
  <si>
    <t>plastikowa obudowa, wymienny wkład, kolor czerwony, niebieski, czarny</t>
  </si>
  <si>
    <t>z aplikatorem, do klejenia papieru, kartonu, zdjęć, bezzapachowy, zmywalny, nie niszczy ani nie deformuje klejonej warstwy, przezroczysty, poj. 30 ml</t>
  </si>
  <si>
    <t>biały, format A4 1/2 oczkowy, z kartonu 270 g/m2</t>
  </si>
  <si>
    <t>biały, format A4 oczkowy, pełny z kartonu 270 g/m2</t>
  </si>
  <si>
    <t xml:space="preserve">samotuszujący, data w układzie dd-mm-rrrr, - od 2024 roku </t>
  </si>
  <si>
    <t>format A4, kratka, 96 – kartkowy, twarda oprawa, indeks alfabetyczny</t>
  </si>
  <si>
    <t>LEITZ 5501, ilość jednorazowo zszywanych kartek 25, na zszywki 24/6</t>
  </si>
  <si>
    <t xml:space="preserve">kolor zielony, plastikowe 10 mm, opakowanie 100 sztuk </t>
  </si>
  <si>
    <t>kolor zielony, plastikowe 19 mm, opakowanie 100 sztuk</t>
  </si>
  <si>
    <t>57 x 30 Emerson, w opakowaniu 10 sztuk</t>
  </si>
  <si>
    <t>z wkładem niebieskim, czarnym, zielonym, czerwonym</t>
  </si>
  <si>
    <t>LEITZ 5005, dziurkuje do 25 kartek, metalowa konstrukcja, listwa formatowa</t>
  </si>
  <si>
    <t>Poduszka do pieczątki Wagraf 4</t>
  </si>
  <si>
    <t>Poduszka do pieczątki Wagraf 3</t>
  </si>
  <si>
    <t>Wałeczek do liczarki A-IR40T B-R</t>
  </si>
  <si>
    <t xml:space="preserve">pasujący do kalkulatorów stacjonarnych z drukarką m.in. CASIO HR-150RCE, CASIO HR-150TEC, CITIZEN CX-123N, CITIZEN CX-123II  </t>
  </si>
  <si>
    <t xml:space="preserve">Tusz do stępli COLOP </t>
  </si>
  <si>
    <t>do stempli gumowych i polimerowych, z końcówką umożliwiającą nasączanie poduszek kolor: czarny – 10 sztuk, czerwony – 10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</si>
</sst>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vertical="top" wrapText="1"/>
    </xf>
    <xf numFmtId="0" fontId="8" fillId="0" borderId="0" xfId="0" applyFont="1"/>
    <xf numFmtId="0" fontId="8" fillId="0" borderId="2" xfId="0" applyFont="1" applyBorder="1"/>
    <xf numFmtId="0" fontId="4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5" fillId="0" borderId="1" xfId="0" applyFont="1" applyBorder="1"/>
    <xf numFmtId="43" fontId="6" fillId="0" borderId="1" xfId="1" applyFont="1" applyBorder="1" applyAlignment="1">
      <alignment horizontal="center" vertical="top"/>
    </xf>
    <xf numFmtId="43" fontId="5" fillId="0" borderId="1" xfId="1" applyFont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1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topLeftCell="A119" zoomScaleNormal="100" workbookViewId="0">
      <selection activeCell="C130" sqref="C130"/>
    </sheetView>
  </sheetViews>
  <sheetFormatPr defaultRowHeight="12.75" x14ac:dyDescent="0.2"/>
  <cols>
    <col min="1" max="1" width="4" style="4" bestFit="1" customWidth="1"/>
    <col min="2" max="2" width="11.42578125" style="2" customWidth="1"/>
    <col min="3" max="3" width="26.28515625" style="2" customWidth="1"/>
    <col min="4" max="4" width="4" style="2" bestFit="1" customWidth="1"/>
    <col min="5" max="5" width="5.85546875" style="2" customWidth="1"/>
    <col min="6" max="6" width="13.85546875" style="2" customWidth="1"/>
    <col min="7" max="7" width="9.5703125" style="2" customWidth="1"/>
    <col min="8" max="8" width="10" style="3" customWidth="1"/>
    <col min="9" max="16384" width="9.140625" style="2"/>
  </cols>
  <sheetData>
    <row r="1" spans="1:8" ht="27.75" customHeight="1" x14ac:dyDescent="0.2">
      <c r="A1" s="27" t="s">
        <v>12</v>
      </c>
      <c r="B1" s="27"/>
      <c r="C1" s="27"/>
      <c r="D1" s="27"/>
      <c r="E1" s="27"/>
      <c r="F1" s="27"/>
      <c r="G1" s="27"/>
      <c r="H1" s="27"/>
    </row>
    <row r="2" spans="1:8" x14ac:dyDescent="0.2">
      <c r="A2" s="6"/>
      <c r="B2" s="7"/>
      <c r="C2" s="7"/>
      <c r="D2" s="7"/>
      <c r="E2" s="7"/>
      <c r="F2" s="7"/>
      <c r="G2" s="7"/>
      <c r="H2" s="8"/>
    </row>
    <row r="3" spans="1:8" ht="15.75" x14ac:dyDescent="0.25">
      <c r="A3" s="30" t="s">
        <v>212</v>
      </c>
      <c r="B3" s="30"/>
      <c r="C3" s="30"/>
      <c r="D3" s="30"/>
      <c r="E3" s="30"/>
      <c r="F3" s="30"/>
      <c r="G3" s="30"/>
      <c r="H3" s="30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s="1" customFormat="1" ht="51" x14ac:dyDescent="0.25">
      <c r="A5" s="9" t="s">
        <v>6</v>
      </c>
      <c r="B5" s="10" t="s">
        <v>18</v>
      </c>
      <c r="C5" s="9" t="s">
        <v>17</v>
      </c>
      <c r="D5" s="9" t="s">
        <v>0</v>
      </c>
      <c r="E5" s="10" t="s">
        <v>11</v>
      </c>
      <c r="F5" s="10" t="s">
        <v>8</v>
      </c>
      <c r="G5" s="10" t="s">
        <v>13</v>
      </c>
      <c r="H5" s="10" t="s">
        <v>10</v>
      </c>
    </row>
    <row r="6" spans="1:8" s="1" customFormat="1" x14ac:dyDescent="0.25">
      <c r="A6" s="19">
        <v>1</v>
      </c>
      <c r="B6" s="19">
        <v>2</v>
      </c>
      <c r="C6" s="19"/>
      <c r="D6" s="19">
        <v>3</v>
      </c>
      <c r="E6" s="20">
        <v>4</v>
      </c>
      <c r="F6" s="20">
        <v>5</v>
      </c>
      <c r="G6" s="20">
        <v>6</v>
      </c>
      <c r="H6" s="20">
        <v>7</v>
      </c>
    </row>
    <row r="7" spans="1:8" ht="51" x14ac:dyDescent="0.2">
      <c r="A7" s="21">
        <v>1</v>
      </c>
      <c r="B7" s="12" t="s">
        <v>16</v>
      </c>
      <c r="C7" s="12" t="s">
        <v>15</v>
      </c>
      <c r="D7" s="13" t="s">
        <v>1</v>
      </c>
      <c r="E7" s="14">
        <v>2</v>
      </c>
      <c r="F7" s="14"/>
      <c r="G7" s="14"/>
      <c r="H7" s="25">
        <f>E7*G7</f>
        <v>0</v>
      </c>
    </row>
    <row r="8" spans="1:8" ht="51" x14ac:dyDescent="0.2">
      <c r="A8" s="21">
        <v>2</v>
      </c>
      <c r="B8" s="12" t="s">
        <v>19</v>
      </c>
      <c r="C8" s="12" t="s">
        <v>155</v>
      </c>
      <c r="D8" s="13" t="s">
        <v>1</v>
      </c>
      <c r="E8" s="14">
        <v>30</v>
      </c>
      <c r="F8" s="14"/>
      <c r="G8" s="14"/>
      <c r="H8" s="25">
        <f t="shared" ref="H8:H69" si="0">E8*G8</f>
        <v>0</v>
      </c>
    </row>
    <row r="9" spans="1:8" ht="38.25" x14ac:dyDescent="0.2">
      <c r="A9" s="21">
        <v>3</v>
      </c>
      <c r="B9" s="12" t="s">
        <v>19</v>
      </c>
      <c r="C9" s="12" t="s">
        <v>175</v>
      </c>
      <c r="D9" s="13" t="s">
        <v>1</v>
      </c>
      <c r="E9" s="14">
        <v>20</v>
      </c>
      <c r="F9" s="14"/>
      <c r="G9" s="14"/>
      <c r="H9" s="25">
        <f t="shared" si="0"/>
        <v>0</v>
      </c>
    </row>
    <row r="10" spans="1:8" ht="25.5" x14ac:dyDescent="0.2">
      <c r="A10" s="21">
        <v>4</v>
      </c>
      <c r="B10" s="12" t="s">
        <v>23</v>
      </c>
      <c r="C10" s="12" t="s">
        <v>21</v>
      </c>
      <c r="D10" s="13" t="s">
        <v>1</v>
      </c>
      <c r="E10" s="14">
        <v>3</v>
      </c>
      <c r="F10" s="14"/>
      <c r="G10" s="14"/>
      <c r="H10" s="25">
        <f t="shared" si="0"/>
        <v>0</v>
      </c>
    </row>
    <row r="11" spans="1:8" ht="25.5" x14ac:dyDescent="0.2">
      <c r="A11" s="21">
        <v>5</v>
      </c>
      <c r="B11" s="12" t="s">
        <v>24</v>
      </c>
      <c r="C11" s="12" t="s">
        <v>22</v>
      </c>
      <c r="D11" s="13" t="s">
        <v>1</v>
      </c>
      <c r="E11" s="14">
        <v>3</v>
      </c>
      <c r="F11" s="14"/>
      <c r="G11" s="14"/>
      <c r="H11" s="25">
        <f t="shared" si="0"/>
        <v>0</v>
      </c>
    </row>
    <row r="12" spans="1:8" ht="25.5" x14ac:dyDescent="0.2">
      <c r="A12" s="21">
        <v>6</v>
      </c>
      <c r="B12" s="12" t="s">
        <v>25</v>
      </c>
      <c r="C12" s="12" t="s">
        <v>157</v>
      </c>
      <c r="D12" s="13" t="s">
        <v>1</v>
      </c>
      <c r="E12" s="14">
        <v>50</v>
      </c>
      <c r="F12" s="14"/>
      <c r="G12" s="14"/>
      <c r="H12" s="25">
        <f t="shared" si="0"/>
        <v>0</v>
      </c>
    </row>
    <row r="13" spans="1:8" ht="39" customHeight="1" x14ac:dyDescent="0.2">
      <c r="A13" s="21">
        <v>7</v>
      </c>
      <c r="B13" s="12" t="s">
        <v>26</v>
      </c>
      <c r="C13" s="12" t="s">
        <v>213</v>
      </c>
      <c r="D13" s="13" t="s">
        <v>1</v>
      </c>
      <c r="E13" s="14">
        <v>120</v>
      </c>
      <c r="F13" s="14"/>
      <c r="G13" s="14"/>
      <c r="H13" s="25">
        <f t="shared" si="0"/>
        <v>0</v>
      </c>
    </row>
    <row r="14" spans="1:8" ht="38.25" x14ac:dyDescent="0.2">
      <c r="A14" s="21">
        <v>8</v>
      </c>
      <c r="B14" s="12" t="s">
        <v>27</v>
      </c>
      <c r="C14" s="12" t="s">
        <v>218</v>
      </c>
      <c r="D14" s="13" t="s">
        <v>1</v>
      </c>
      <c r="E14" s="14">
        <v>10</v>
      </c>
      <c r="F14" s="14"/>
      <c r="G14" s="14"/>
      <c r="H14" s="25">
        <f t="shared" si="0"/>
        <v>0</v>
      </c>
    </row>
    <row r="15" spans="1:8" ht="38.25" x14ac:dyDescent="0.2">
      <c r="A15" s="21">
        <v>9</v>
      </c>
      <c r="B15" s="12" t="s">
        <v>29</v>
      </c>
      <c r="C15" s="12" t="s">
        <v>28</v>
      </c>
      <c r="D15" s="13" t="s">
        <v>1</v>
      </c>
      <c r="E15" s="14">
        <v>10</v>
      </c>
      <c r="F15" s="14"/>
      <c r="G15" s="14"/>
      <c r="H15" s="25">
        <f t="shared" si="0"/>
        <v>0</v>
      </c>
    </row>
    <row r="16" spans="1:8" ht="25.5" x14ac:dyDescent="0.2">
      <c r="A16" s="21">
        <v>10</v>
      </c>
      <c r="B16" s="12" t="s">
        <v>30</v>
      </c>
      <c r="C16" s="12" t="s">
        <v>20</v>
      </c>
      <c r="D16" s="13" t="s">
        <v>1</v>
      </c>
      <c r="E16" s="14">
        <v>40</v>
      </c>
      <c r="F16" s="14"/>
      <c r="G16" s="14"/>
      <c r="H16" s="25">
        <f t="shared" si="0"/>
        <v>0</v>
      </c>
    </row>
    <row r="17" spans="1:8" ht="38.25" x14ac:dyDescent="0.2">
      <c r="A17" s="21">
        <v>11</v>
      </c>
      <c r="B17" s="12" t="s">
        <v>31</v>
      </c>
      <c r="C17" s="12" t="s">
        <v>224</v>
      </c>
      <c r="D17" s="13" t="s">
        <v>1</v>
      </c>
      <c r="E17" s="14">
        <v>100</v>
      </c>
      <c r="F17" s="14"/>
      <c r="G17" s="14"/>
      <c r="H17" s="25">
        <f t="shared" si="0"/>
        <v>0</v>
      </c>
    </row>
    <row r="18" spans="1:8" ht="25.5" x14ac:dyDescent="0.2">
      <c r="A18" s="21">
        <v>12</v>
      </c>
      <c r="B18" s="12" t="s">
        <v>33</v>
      </c>
      <c r="C18" s="12" t="s">
        <v>32</v>
      </c>
      <c r="D18" s="13" t="s">
        <v>1</v>
      </c>
      <c r="E18" s="14">
        <v>60</v>
      </c>
      <c r="F18" s="14"/>
      <c r="G18" s="14"/>
      <c r="H18" s="25">
        <f t="shared" si="0"/>
        <v>0</v>
      </c>
    </row>
    <row r="19" spans="1:8" ht="38.25" x14ac:dyDescent="0.2">
      <c r="A19" s="21">
        <v>13</v>
      </c>
      <c r="B19" s="12" t="s">
        <v>35</v>
      </c>
      <c r="C19" s="12" t="s">
        <v>225</v>
      </c>
      <c r="D19" s="13" t="s">
        <v>1</v>
      </c>
      <c r="E19" s="14">
        <v>20</v>
      </c>
      <c r="F19" s="14"/>
      <c r="G19" s="14"/>
      <c r="H19" s="25">
        <f t="shared" si="0"/>
        <v>0</v>
      </c>
    </row>
    <row r="20" spans="1:8" ht="38.25" x14ac:dyDescent="0.2">
      <c r="A20" s="21">
        <v>14</v>
      </c>
      <c r="B20" s="12" t="s">
        <v>37</v>
      </c>
      <c r="C20" s="12" t="s">
        <v>156</v>
      </c>
      <c r="D20" s="13" t="s">
        <v>2</v>
      </c>
      <c r="E20" s="14">
        <v>5</v>
      </c>
      <c r="F20" s="14"/>
      <c r="G20" s="14"/>
      <c r="H20" s="25">
        <f t="shared" si="0"/>
        <v>0</v>
      </c>
    </row>
    <row r="21" spans="1:8" ht="25.5" x14ac:dyDescent="0.2">
      <c r="A21" s="21">
        <v>15</v>
      </c>
      <c r="B21" s="12" t="s">
        <v>39</v>
      </c>
      <c r="C21" s="12" t="s">
        <v>147</v>
      </c>
      <c r="D21" s="13" t="s">
        <v>2</v>
      </c>
      <c r="E21" s="14">
        <v>4</v>
      </c>
      <c r="F21" s="14"/>
      <c r="G21" s="14"/>
      <c r="H21" s="25">
        <f t="shared" si="0"/>
        <v>0</v>
      </c>
    </row>
    <row r="22" spans="1:8" ht="76.5" x14ac:dyDescent="0.2">
      <c r="A22" s="21">
        <v>16</v>
      </c>
      <c r="B22" s="12" t="s">
        <v>40</v>
      </c>
      <c r="C22" s="12" t="s">
        <v>148</v>
      </c>
      <c r="D22" s="13" t="s">
        <v>1</v>
      </c>
      <c r="E22" s="14">
        <v>1</v>
      </c>
      <c r="F22" s="14"/>
      <c r="G22" s="14"/>
      <c r="H22" s="25">
        <f t="shared" si="0"/>
        <v>0</v>
      </c>
    </row>
    <row r="23" spans="1:8" ht="25.5" x14ac:dyDescent="0.2">
      <c r="A23" s="21">
        <v>17</v>
      </c>
      <c r="B23" s="12" t="s">
        <v>41</v>
      </c>
      <c r="C23" s="12" t="s">
        <v>221</v>
      </c>
      <c r="D23" s="13" t="s">
        <v>2</v>
      </c>
      <c r="E23" s="14">
        <v>1</v>
      </c>
      <c r="F23" s="14"/>
      <c r="G23" s="14"/>
      <c r="H23" s="25">
        <f t="shared" si="0"/>
        <v>0</v>
      </c>
    </row>
    <row r="24" spans="1:8" ht="25.5" x14ac:dyDescent="0.2">
      <c r="A24" s="21">
        <v>18</v>
      </c>
      <c r="B24" s="12" t="s">
        <v>41</v>
      </c>
      <c r="C24" s="12" t="s">
        <v>222</v>
      </c>
      <c r="D24" s="13" t="s">
        <v>2</v>
      </c>
      <c r="E24" s="14">
        <v>1</v>
      </c>
      <c r="F24" s="14"/>
      <c r="G24" s="14"/>
      <c r="H24" s="25">
        <f t="shared" si="0"/>
        <v>0</v>
      </c>
    </row>
    <row r="25" spans="1:8" ht="25.5" x14ac:dyDescent="0.2">
      <c r="A25" s="21">
        <v>19</v>
      </c>
      <c r="B25" s="12" t="s">
        <v>42</v>
      </c>
      <c r="C25" s="12" t="s">
        <v>36</v>
      </c>
      <c r="D25" s="13" t="s">
        <v>4</v>
      </c>
      <c r="E25" s="14">
        <v>1</v>
      </c>
      <c r="F25" s="14"/>
      <c r="G25" s="14"/>
      <c r="H25" s="25">
        <f t="shared" si="0"/>
        <v>0</v>
      </c>
    </row>
    <row r="26" spans="1:8" ht="25.5" x14ac:dyDescent="0.2">
      <c r="A26" s="21">
        <v>20</v>
      </c>
      <c r="B26" s="12" t="s">
        <v>131</v>
      </c>
      <c r="C26" s="12" t="s">
        <v>176</v>
      </c>
      <c r="D26" s="13" t="s">
        <v>1</v>
      </c>
      <c r="E26" s="14">
        <v>20</v>
      </c>
      <c r="F26" s="14"/>
      <c r="G26" s="14"/>
      <c r="H26" s="25">
        <f t="shared" si="0"/>
        <v>0</v>
      </c>
    </row>
    <row r="27" spans="1:8" ht="25.5" x14ac:dyDescent="0.2">
      <c r="A27" s="21">
        <v>21</v>
      </c>
      <c r="B27" s="12" t="s">
        <v>44</v>
      </c>
      <c r="C27" s="12" t="s">
        <v>149</v>
      </c>
      <c r="D27" s="13" t="s">
        <v>2</v>
      </c>
      <c r="E27" s="14">
        <v>2</v>
      </c>
      <c r="F27" s="14"/>
      <c r="G27" s="14"/>
      <c r="H27" s="25">
        <f t="shared" si="0"/>
        <v>0</v>
      </c>
    </row>
    <row r="28" spans="1:8" ht="25.5" x14ac:dyDescent="0.2">
      <c r="A28" s="21">
        <v>22</v>
      </c>
      <c r="B28" s="12" t="s">
        <v>45</v>
      </c>
      <c r="C28" s="12" t="s">
        <v>38</v>
      </c>
      <c r="D28" s="13" t="s">
        <v>1</v>
      </c>
      <c r="E28" s="14">
        <v>5</v>
      </c>
      <c r="F28" s="14"/>
      <c r="G28" s="14"/>
      <c r="H28" s="25">
        <f t="shared" si="0"/>
        <v>0</v>
      </c>
    </row>
    <row r="29" spans="1:8" ht="25.5" x14ac:dyDescent="0.2">
      <c r="A29" s="21">
        <v>23</v>
      </c>
      <c r="B29" s="12" t="s">
        <v>129</v>
      </c>
      <c r="C29" s="12" t="s">
        <v>46</v>
      </c>
      <c r="D29" s="13" t="s">
        <v>1</v>
      </c>
      <c r="E29" s="14">
        <v>3</v>
      </c>
      <c r="F29" s="14"/>
      <c r="G29" s="14"/>
      <c r="H29" s="25">
        <f t="shared" si="0"/>
        <v>0</v>
      </c>
    </row>
    <row r="30" spans="1:8" ht="25.5" x14ac:dyDescent="0.2">
      <c r="A30" s="21">
        <v>24</v>
      </c>
      <c r="B30" s="12" t="s">
        <v>129</v>
      </c>
      <c r="C30" s="12" t="s">
        <v>47</v>
      </c>
      <c r="D30" s="13" t="s">
        <v>1</v>
      </c>
      <c r="E30" s="14">
        <v>11</v>
      </c>
      <c r="F30" s="14"/>
      <c r="G30" s="14"/>
      <c r="H30" s="25">
        <f t="shared" si="0"/>
        <v>0</v>
      </c>
    </row>
    <row r="31" spans="1:8" ht="25.5" x14ac:dyDescent="0.2">
      <c r="A31" s="21">
        <v>25</v>
      </c>
      <c r="B31" s="12" t="s">
        <v>129</v>
      </c>
      <c r="C31" s="12" t="s">
        <v>48</v>
      </c>
      <c r="D31" s="13" t="s">
        <v>1</v>
      </c>
      <c r="E31" s="14">
        <v>1</v>
      </c>
      <c r="F31" s="14"/>
      <c r="G31" s="14"/>
      <c r="H31" s="25">
        <f t="shared" si="0"/>
        <v>0</v>
      </c>
    </row>
    <row r="32" spans="1:8" ht="51" x14ac:dyDescent="0.2">
      <c r="A32" s="21">
        <v>26</v>
      </c>
      <c r="B32" s="12" t="s">
        <v>130</v>
      </c>
      <c r="C32" s="12" t="s">
        <v>177</v>
      </c>
      <c r="D32" s="13" t="s">
        <v>1</v>
      </c>
      <c r="E32" s="14">
        <v>90</v>
      </c>
      <c r="F32" s="14"/>
      <c r="G32" s="14"/>
      <c r="H32" s="25">
        <f t="shared" si="0"/>
        <v>0</v>
      </c>
    </row>
    <row r="33" spans="1:8" ht="25.5" x14ac:dyDescent="0.2">
      <c r="A33" s="21">
        <v>27</v>
      </c>
      <c r="B33" s="12" t="s">
        <v>50</v>
      </c>
      <c r="C33" s="12" t="s">
        <v>49</v>
      </c>
      <c r="D33" s="13" t="s">
        <v>1</v>
      </c>
      <c r="E33" s="14">
        <v>10</v>
      </c>
      <c r="F33" s="14"/>
      <c r="G33" s="14"/>
      <c r="H33" s="25">
        <f t="shared" si="0"/>
        <v>0</v>
      </c>
    </row>
    <row r="34" spans="1:8" ht="25.5" x14ac:dyDescent="0.2">
      <c r="A34" s="21">
        <v>28</v>
      </c>
      <c r="B34" s="12" t="s">
        <v>51</v>
      </c>
      <c r="C34" s="12" t="s">
        <v>158</v>
      </c>
      <c r="D34" s="13" t="s">
        <v>2</v>
      </c>
      <c r="E34" s="14">
        <v>4</v>
      </c>
      <c r="F34" s="14"/>
      <c r="G34" s="14"/>
      <c r="H34" s="25">
        <f t="shared" si="0"/>
        <v>0</v>
      </c>
    </row>
    <row r="35" spans="1:8" ht="51" x14ac:dyDescent="0.2">
      <c r="A35" s="21">
        <v>29</v>
      </c>
      <c r="B35" s="12" t="s">
        <v>52</v>
      </c>
      <c r="C35" s="12" t="s">
        <v>132</v>
      </c>
      <c r="D35" s="13" t="s">
        <v>1</v>
      </c>
      <c r="E35" s="14">
        <v>50</v>
      </c>
      <c r="F35" s="14"/>
      <c r="G35" s="14"/>
      <c r="H35" s="25">
        <f t="shared" si="0"/>
        <v>0</v>
      </c>
    </row>
    <row r="36" spans="1:8" ht="76.5" x14ac:dyDescent="0.2">
      <c r="A36" s="21">
        <v>30</v>
      </c>
      <c r="B36" s="12" t="s">
        <v>133</v>
      </c>
      <c r="C36" s="12" t="s">
        <v>215</v>
      </c>
      <c r="D36" s="13" t="s">
        <v>3</v>
      </c>
      <c r="E36" s="14">
        <v>30</v>
      </c>
      <c r="F36" s="14"/>
      <c r="G36" s="14"/>
      <c r="H36" s="25">
        <f t="shared" si="0"/>
        <v>0</v>
      </c>
    </row>
    <row r="37" spans="1:8" ht="25.5" x14ac:dyDescent="0.2">
      <c r="A37" s="21">
        <v>31</v>
      </c>
      <c r="B37" s="12" t="s">
        <v>53</v>
      </c>
      <c r="C37" s="12" t="s">
        <v>150</v>
      </c>
      <c r="D37" s="13" t="s">
        <v>2</v>
      </c>
      <c r="E37" s="14">
        <v>20</v>
      </c>
      <c r="F37" s="14"/>
      <c r="G37" s="14"/>
      <c r="H37" s="25">
        <f t="shared" si="0"/>
        <v>0</v>
      </c>
    </row>
    <row r="38" spans="1:8" ht="25.5" x14ac:dyDescent="0.2">
      <c r="A38" s="21">
        <v>32</v>
      </c>
      <c r="B38" s="12" t="s">
        <v>53</v>
      </c>
      <c r="C38" s="12" t="s">
        <v>151</v>
      </c>
      <c r="D38" s="13" t="s">
        <v>2</v>
      </c>
      <c r="E38" s="14">
        <v>15</v>
      </c>
      <c r="F38" s="14"/>
      <c r="G38" s="14"/>
      <c r="H38" s="25">
        <f t="shared" si="0"/>
        <v>0</v>
      </c>
    </row>
    <row r="39" spans="1:8" ht="25.5" x14ac:dyDescent="0.2">
      <c r="A39" s="21">
        <v>33</v>
      </c>
      <c r="B39" s="12" t="s">
        <v>53</v>
      </c>
      <c r="C39" s="12" t="s">
        <v>152</v>
      </c>
      <c r="D39" s="13" t="s">
        <v>2</v>
      </c>
      <c r="E39" s="14">
        <v>10</v>
      </c>
      <c r="F39" s="14"/>
      <c r="G39" s="14"/>
      <c r="H39" s="25">
        <f t="shared" si="0"/>
        <v>0</v>
      </c>
    </row>
    <row r="40" spans="1:8" ht="25.5" x14ac:dyDescent="0.2">
      <c r="A40" s="21">
        <v>34</v>
      </c>
      <c r="B40" s="12" t="s">
        <v>54</v>
      </c>
      <c r="C40" s="12" t="s">
        <v>178</v>
      </c>
      <c r="D40" s="13" t="s">
        <v>1</v>
      </c>
      <c r="E40" s="14">
        <v>20</v>
      </c>
      <c r="F40" s="14"/>
      <c r="G40" s="14"/>
      <c r="H40" s="25">
        <f t="shared" si="0"/>
        <v>0</v>
      </c>
    </row>
    <row r="41" spans="1:8" ht="25.5" x14ac:dyDescent="0.2">
      <c r="A41" s="21">
        <v>35</v>
      </c>
      <c r="B41" s="12" t="s">
        <v>55</v>
      </c>
      <c r="C41" s="12" t="s">
        <v>179</v>
      </c>
      <c r="D41" s="13" t="s">
        <v>1</v>
      </c>
      <c r="E41" s="14">
        <v>20</v>
      </c>
      <c r="F41" s="14"/>
      <c r="G41" s="14"/>
      <c r="H41" s="25">
        <f t="shared" si="0"/>
        <v>0</v>
      </c>
    </row>
    <row r="42" spans="1:8" ht="25.5" x14ac:dyDescent="0.2">
      <c r="A42" s="21">
        <v>36</v>
      </c>
      <c r="B42" s="12" t="s">
        <v>153</v>
      </c>
      <c r="C42" s="12" t="s">
        <v>180</v>
      </c>
      <c r="D42" s="13" t="s">
        <v>1</v>
      </c>
      <c r="E42" s="14">
        <v>100</v>
      </c>
      <c r="F42" s="14"/>
      <c r="G42" s="14"/>
      <c r="H42" s="25">
        <f t="shared" si="0"/>
        <v>0</v>
      </c>
    </row>
    <row r="43" spans="1:8" ht="38.25" x14ac:dyDescent="0.2">
      <c r="A43" s="21">
        <v>37</v>
      </c>
      <c r="B43" s="12" t="s">
        <v>56</v>
      </c>
      <c r="C43" s="12" t="s">
        <v>181</v>
      </c>
      <c r="D43" s="13" t="s">
        <v>1</v>
      </c>
      <c r="E43" s="14">
        <v>200</v>
      </c>
      <c r="F43" s="14"/>
      <c r="G43" s="14"/>
      <c r="H43" s="25">
        <f t="shared" si="0"/>
        <v>0</v>
      </c>
    </row>
    <row r="44" spans="1:8" ht="51" x14ac:dyDescent="0.2">
      <c r="A44" s="21">
        <v>38</v>
      </c>
      <c r="B44" s="12" t="s">
        <v>57</v>
      </c>
      <c r="C44" s="12" t="s">
        <v>182</v>
      </c>
      <c r="D44" s="13" t="s">
        <v>2</v>
      </c>
      <c r="E44" s="14">
        <v>10</v>
      </c>
      <c r="F44" s="14"/>
      <c r="G44" s="14"/>
      <c r="H44" s="25">
        <f t="shared" si="0"/>
        <v>0</v>
      </c>
    </row>
    <row r="45" spans="1:8" ht="38.25" x14ac:dyDescent="0.2">
      <c r="A45" s="21">
        <v>39</v>
      </c>
      <c r="B45" s="12" t="s">
        <v>58</v>
      </c>
      <c r="C45" s="12" t="s">
        <v>183</v>
      </c>
      <c r="D45" s="13" t="s">
        <v>2</v>
      </c>
      <c r="E45" s="14">
        <v>5</v>
      </c>
      <c r="F45" s="14"/>
      <c r="G45" s="14"/>
      <c r="H45" s="25">
        <f t="shared" si="0"/>
        <v>0</v>
      </c>
    </row>
    <row r="46" spans="1:8" ht="25.5" x14ac:dyDescent="0.2">
      <c r="A46" s="21">
        <v>40</v>
      </c>
      <c r="B46" s="12" t="s">
        <v>59</v>
      </c>
      <c r="C46" s="12" t="s">
        <v>184</v>
      </c>
      <c r="D46" s="13" t="s">
        <v>2</v>
      </c>
      <c r="E46" s="14">
        <v>5</v>
      </c>
      <c r="F46" s="14"/>
      <c r="G46" s="14"/>
      <c r="H46" s="25">
        <f t="shared" si="0"/>
        <v>0</v>
      </c>
    </row>
    <row r="47" spans="1:8" ht="25.5" x14ac:dyDescent="0.2">
      <c r="A47" s="21">
        <v>41</v>
      </c>
      <c r="B47" s="12" t="s">
        <v>56</v>
      </c>
      <c r="C47" s="12" t="s">
        <v>185</v>
      </c>
      <c r="D47" s="13" t="s">
        <v>2</v>
      </c>
      <c r="E47" s="14">
        <v>5</v>
      </c>
      <c r="F47" s="14"/>
      <c r="G47" s="14"/>
      <c r="H47" s="25">
        <f t="shared" si="0"/>
        <v>0</v>
      </c>
    </row>
    <row r="48" spans="1:8" ht="51" x14ac:dyDescent="0.2">
      <c r="A48" s="21">
        <v>42</v>
      </c>
      <c r="B48" s="12" t="s">
        <v>60</v>
      </c>
      <c r="C48" s="12" t="s">
        <v>186</v>
      </c>
      <c r="D48" s="13" t="s">
        <v>2</v>
      </c>
      <c r="E48" s="14">
        <v>4</v>
      </c>
      <c r="F48" s="14"/>
      <c r="G48" s="14"/>
      <c r="H48" s="25">
        <f t="shared" si="0"/>
        <v>0</v>
      </c>
    </row>
    <row r="49" spans="1:8" ht="51" x14ac:dyDescent="0.2">
      <c r="A49" s="21">
        <v>43</v>
      </c>
      <c r="B49" s="12" t="s">
        <v>61</v>
      </c>
      <c r="C49" s="12" t="s">
        <v>187</v>
      </c>
      <c r="D49" s="13" t="s">
        <v>2</v>
      </c>
      <c r="E49" s="14">
        <v>3</v>
      </c>
      <c r="F49" s="14"/>
      <c r="G49" s="14"/>
      <c r="H49" s="25">
        <f t="shared" si="0"/>
        <v>0</v>
      </c>
    </row>
    <row r="50" spans="1:8" ht="25.5" x14ac:dyDescent="0.2">
      <c r="A50" s="21">
        <v>44</v>
      </c>
      <c r="B50" s="12" t="s">
        <v>63</v>
      </c>
      <c r="C50" s="12" t="s">
        <v>170</v>
      </c>
      <c r="D50" s="13" t="s">
        <v>1</v>
      </c>
      <c r="E50" s="14">
        <v>40</v>
      </c>
      <c r="F50" s="14"/>
      <c r="G50" s="14"/>
      <c r="H50" s="25">
        <f t="shared" si="0"/>
        <v>0</v>
      </c>
    </row>
    <row r="51" spans="1:8" ht="51" x14ac:dyDescent="0.2">
      <c r="A51" s="21">
        <v>45</v>
      </c>
      <c r="B51" s="12" t="s">
        <v>64</v>
      </c>
      <c r="C51" s="12" t="s">
        <v>62</v>
      </c>
      <c r="D51" s="13" t="s">
        <v>1</v>
      </c>
      <c r="E51" s="14">
        <v>15</v>
      </c>
      <c r="F51" s="14"/>
      <c r="G51" s="14"/>
      <c r="H51" s="25">
        <f t="shared" si="0"/>
        <v>0</v>
      </c>
    </row>
    <row r="52" spans="1:8" ht="38.25" x14ac:dyDescent="0.2">
      <c r="A52" s="21">
        <v>46</v>
      </c>
      <c r="B52" s="12" t="s">
        <v>65</v>
      </c>
      <c r="C52" s="12" t="s">
        <v>188</v>
      </c>
      <c r="D52" s="13" t="s">
        <v>1</v>
      </c>
      <c r="E52" s="14">
        <v>60</v>
      </c>
      <c r="F52" s="14"/>
      <c r="G52" s="14"/>
      <c r="H52" s="25">
        <f t="shared" si="0"/>
        <v>0</v>
      </c>
    </row>
    <row r="53" spans="1:8" ht="63.75" x14ac:dyDescent="0.2">
      <c r="A53" s="21">
        <v>47</v>
      </c>
      <c r="B53" s="12" t="s">
        <v>66</v>
      </c>
      <c r="C53" s="12" t="s">
        <v>171</v>
      </c>
      <c r="D53" s="13" t="s">
        <v>2</v>
      </c>
      <c r="E53" s="14">
        <v>10</v>
      </c>
      <c r="F53" s="14"/>
      <c r="G53" s="14"/>
      <c r="H53" s="25">
        <f t="shared" si="0"/>
        <v>0</v>
      </c>
    </row>
    <row r="54" spans="1:8" ht="51" x14ac:dyDescent="0.2">
      <c r="A54" s="21">
        <v>48</v>
      </c>
      <c r="B54" s="12" t="s">
        <v>77</v>
      </c>
      <c r="C54" s="12" t="s">
        <v>159</v>
      </c>
      <c r="D54" s="13" t="s">
        <v>2</v>
      </c>
      <c r="E54" s="14">
        <v>30</v>
      </c>
      <c r="F54" s="14"/>
      <c r="G54" s="14"/>
      <c r="H54" s="25">
        <f>E54*G54</f>
        <v>0</v>
      </c>
    </row>
    <row r="55" spans="1:8" ht="27" customHeight="1" x14ac:dyDescent="0.2">
      <c r="A55" s="21">
        <v>49</v>
      </c>
      <c r="B55" s="12" t="s">
        <v>68</v>
      </c>
      <c r="C55" s="12" t="s">
        <v>67</v>
      </c>
      <c r="D55" s="13" t="s">
        <v>1</v>
      </c>
      <c r="E55" s="14">
        <v>10</v>
      </c>
      <c r="F55" s="14"/>
      <c r="G55" s="14"/>
      <c r="H55" s="25">
        <f t="shared" si="0"/>
        <v>0</v>
      </c>
    </row>
    <row r="56" spans="1:8" ht="25.5" x14ac:dyDescent="0.2">
      <c r="A56" s="21">
        <v>50</v>
      </c>
      <c r="B56" s="12" t="s">
        <v>69</v>
      </c>
      <c r="C56" s="12" t="s">
        <v>189</v>
      </c>
      <c r="D56" s="13" t="s">
        <v>2</v>
      </c>
      <c r="E56" s="14">
        <v>3</v>
      </c>
      <c r="F56" s="14"/>
      <c r="G56" s="14"/>
      <c r="H56" s="25">
        <f t="shared" si="0"/>
        <v>0</v>
      </c>
    </row>
    <row r="57" spans="1:8" ht="25.5" x14ac:dyDescent="0.2">
      <c r="A57" s="21">
        <v>51</v>
      </c>
      <c r="B57" s="12" t="s">
        <v>69</v>
      </c>
      <c r="C57" s="12" t="s">
        <v>169</v>
      </c>
      <c r="D57" s="13" t="s">
        <v>2</v>
      </c>
      <c r="E57" s="14">
        <v>4</v>
      </c>
      <c r="F57" s="14"/>
      <c r="G57" s="14"/>
      <c r="H57" s="25">
        <f t="shared" si="0"/>
        <v>0</v>
      </c>
    </row>
    <row r="58" spans="1:8" ht="25.5" x14ac:dyDescent="0.2">
      <c r="A58" s="21">
        <v>52</v>
      </c>
      <c r="B58" s="12" t="s">
        <v>71</v>
      </c>
      <c r="C58" s="12" t="s">
        <v>70</v>
      </c>
      <c r="D58" s="13" t="s">
        <v>1</v>
      </c>
      <c r="E58" s="14">
        <v>20</v>
      </c>
      <c r="F58" s="14"/>
      <c r="G58" s="14"/>
      <c r="H58" s="25">
        <f t="shared" si="0"/>
        <v>0</v>
      </c>
    </row>
    <row r="59" spans="1:8" ht="38.25" x14ac:dyDescent="0.2">
      <c r="A59" s="21">
        <v>53</v>
      </c>
      <c r="B59" s="12" t="s">
        <v>72</v>
      </c>
      <c r="C59" s="12" t="s">
        <v>160</v>
      </c>
      <c r="D59" s="13" t="s">
        <v>2</v>
      </c>
      <c r="E59" s="14">
        <v>20</v>
      </c>
      <c r="F59" s="14"/>
      <c r="G59" s="14"/>
      <c r="H59" s="25">
        <f t="shared" si="0"/>
        <v>0</v>
      </c>
    </row>
    <row r="60" spans="1:8" ht="25.5" x14ac:dyDescent="0.2">
      <c r="A60" s="21">
        <v>54</v>
      </c>
      <c r="B60" s="12" t="s">
        <v>75</v>
      </c>
      <c r="C60" s="12" t="s">
        <v>73</v>
      </c>
      <c r="D60" s="13" t="s">
        <v>2</v>
      </c>
      <c r="E60" s="14">
        <v>10</v>
      </c>
      <c r="F60" s="14"/>
      <c r="G60" s="14"/>
      <c r="H60" s="25">
        <f t="shared" si="0"/>
        <v>0</v>
      </c>
    </row>
    <row r="61" spans="1:8" ht="63.75" x14ac:dyDescent="0.2">
      <c r="A61" s="21">
        <v>55</v>
      </c>
      <c r="B61" s="12" t="s">
        <v>76</v>
      </c>
      <c r="C61" s="12" t="s">
        <v>161</v>
      </c>
      <c r="D61" s="13" t="s">
        <v>1</v>
      </c>
      <c r="E61" s="14">
        <v>20</v>
      </c>
      <c r="F61" s="14"/>
      <c r="G61" s="14"/>
      <c r="H61" s="25">
        <f t="shared" si="0"/>
        <v>0</v>
      </c>
    </row>
    <row r="62" spans="1:8" ht="25.5" x14ac:dyDescent="0.2">
      <c r="A62" s="21">
        <v>56</v>
      </c>
      <c r="B62" s="12" t="s">
        <v>78</v>
      </c>
      <c r="C62" s="12" t="s">
        <v>74</v>
      </c>
      <c r="D62" s="13" t="s">
        <v>1</v>
      </c>
      <c r="E62" s="14">
        <v>40</v>
      </c>
      <c r="F62" s="14"/>
      <c r="G62" s="14"/>
      <c r="H62" s="25">
        <f t="shared" si="0"/>
        <v>0</v>
      </c>
    </row>
    <row r="63" spans="1:8" ht="103.5" customHeight="1" x14ac:dyDescent="0.2">
      <c r="A63" s="21">
        <v>57</v>
      </c>
      <c r="B63" s="12" t="s">
        <v>80</v>
      </c>
      <c r="C63" s="12" t="s">
        <v>79</v>
      </c>
      <c r="D63" s="13" t="s">
        <v>5</v>
      </c>
      <c r="E63" s="14">
        <v>30</v>
      </c>
      <c r="F63" s="14"/>
      <c r="G63" s="14"/>
      <c r="H63" s="25">
        <f t="shared" si="0"/>
        <v>0</v>
      </c>
    </row>
    <row r="64" spans="1:8" ht="104.25" customHeight="1" x14ac:dyDescent="0.2">
      <c r="A64" s="21">
        <v>58</v>
      </c>
      <c r="B64" s="12" t="s">
        <v>80</v>
      </c>
      <c r="C64" s="12" t="s">
        <v>81</v>
      </c>
      <c r="D64" s="13" t="s">
        <v>5</v>
      </c>
      <c r="E64" s="14">
        <v>1300</v>
      </c>
      <c r="F64" s="14"/>
      <c r="G64" s="14"/>
      <c r="H64" s="25">
        <f t="shared" si="0"/>
        <v>0</v>
      </c>
    </row>
    <row r="65" spans="1:8" ht="51" x14ac:dyDescent="0.2">
      <c r="A65" s="21">
        <v>59</v>
      </c>
      <c r="B65" s="12" t="s">
        <v>82</v>
      </c>
      <c r="C65" s="12" t="s">
        <v>162</v>
      </c>
      <c r="D65" s="13" t="s">
        <v>5</v>
      </c>
      <c r="E65" s="14">
        <v>2</v>
      </c>
      <c r="F65" s="14"/>
      <c r="G65" s="14"/>
      <c r="H65" s="25">
        <f t="shared" si="0"/>
        <v>0</v>
      </c>
    </row>
    <row r="66" spans="1:8" ht="51" x14ac:dyDescent="0.2">
      <c r="A66" s="21">
        <v>60</v>
      </c>
      <c r="B66" s="12" t="s">
        <v>83</v>
      </c>
      <c r="C66" s="12" t="s">
        <v>214</v>
      </c>
      <c r="D66" s="13" t="s">
        <v>1</v>
      </c>
      <c r="E66" s="14">
        <v>120</v>
      </c>
      <c r="F66" s="14"/>
      <c r="G66" s="14"/>
      <c r="H66" s="25">
        <f t="shared" si="0"/>
        <v>0</v>
      </c>
    </row>
    <row r="67" spans="1:8" ht="25.5" x14ac:dyDescent="0.2">
      <c r="A67" s="21">
        <v>61</v>
      </c>
      <c r="B67" s="12" t="s">
        <v>86</v>
      </c>
      <c r="C67" s="12" t="s">
        <v>154</v>
      </c>
      <c r="D67" s="13" t="s">
        <v>1</v>
      </c>
      <c r="E67" s="14">
        <v>40</v>
      </c>
      <c r="F67" s="14"/>
      <c r="G67" s="14"/>
      <c r="H67" s="25">
        <f t="shared" si="0"/>
        <v>0</v>
      </c>
    </row>
    <row r="68" spans="1:8" ht="51" x14ac:dyDescent="0.2">
      <c r="A68" s="21">
        <v>62</v>
      </c>
      <c r="B68" s="12" t="s">
        <v>88</v>
      </c>
      <c r="C68" s="12" t="s">
        <v>87</v>
      </c>
      <c r="D68" s="13" t="s">
        <v>1</v>
      </c>
      <c r="E68" s="14">
        <v>3</v>
      </c>
      <c r="F68" s="14"/>
      <c r="G68" s="14"/>
      <c r="H68" s="25">
        <f t="shared" si="0"/>
        <v>0</v>
      </c>
    </row>
    <row r="69" spans="1:8" ht="38.25" x14ac:dyDescent="0.2">
      <c r="A69" s="21">
        <v>63</v>
      </c>
      <c r="B69" s="12" t="s">
        <v>226</v>
      </c>
      <c r="C69" s="12" t="s">
        <v>190</v>
      </c>
      <c r="D69" s="13" t="s">
        <v>1</v>
      </c>
      <c r="E69" s="14">
        <v>10</v>
      </c>
      <c r="F69" s="14"/>
      <c r="G69" s="14"/>
      <c r="H69" s="25">
        <f t="shared" si="0"/>
        <v>0</v>
      </c>
    </row>
    <row r="70" spans="1:8" ht="38.25" x14ac:dyDescent="0.2">
      <c r="A70" s="21">
        <v>64</v>
      </c>
      <c r="B70" s="12" t="s">
        <v>227</v>
      </c>
      <c r="C70" s="12" t="s">
        <v>191</v>
      </c>
      <c r="D70" s="13" t="s">
        <v>1</v>
      </c>
      <c r="E70" s="14">
        <v>10</v>
      </c>
      <c r="F70" s="14"/>
      <c r="G70" s="14"/>
      <c r="H70" s="25">
        <f t="shared" ref="H70:H124" si="1">E70*G70</f>
        <v>0</v>
      </c>
    </row>
    <row r="71" spans="1:8" ht="38.25" x14ac:dyDescent="0.2">
      <c r="A71" s="21">
        <v>65</v>
      </c>
      <c r="B71" s="12" t="s">
        <v>90</v>
      </c>
      <c r="C71" s="12" t="s">
        <v>89</v>
      </c>
      <c r="D71" s="13" t="s">
        <v>1</v>
      </c>
      <c r="E71" s="14">
        <v>10</v>
      </c>
      <c r="F71" s="14"/>
      <c r="G71" s="14"/>
      <c r="H71" s="25">
        <f t="shared" si="1"/>
        <v>0</v>
      </c>
    </row>
    <row r="72" spans="1:8" ht="38.25" x14ac:dyDescent="0.2">
      <c r="A72" s="21">
        <v>66</v>
      </c>
      <c r="B72" s="12" t="s">
        <v>91</v>
      </c>
      <c r="C72" s="12" t="s">
        <v>43</v>
      </c>
      <c r="D72" s="13" t="s">
        <v>1</v>
      </c>
      <c r="E72" s="14">
        <v>5</v>
      </c>
      <c r="F72" s="14"/>
      <c r="G72" s="14"/>
      <c r="H72" s="25">
        <f t="shared" si="1"/>
        <v>0</v>
      </c>
    </row>
    <row r="73" spans="1:8" ht="25.5" x14ac:dyDescent="0.2">
      <c r="A73" s="21">
        <v>67</v>
      </c>
      <c r="B73" s="12" t="s">
        <v>92</v>
      </c>
      <c r="C73" s="12" t="s">
        <v>134</v>
      </c>
      <c r="D73" s="13" t="s">
        <v>2</v>
      </c>
      <c r="E73" s="14">
        <v>30</v>
      </c>
      <c r="F73" s="14"/>
      <c r="G73" s="14"/>
      <c r="H73" s="25">
        <f t="shared" si="1"/>
        <v>0</v>
      </c>
    </row>
    <row r="74" spans="1:8" ht="38.25" x14ac:dyDescent="0.2">
      <c r="A74" s="21">
        <v>68</v>
      </c>
      <c r="B74" s="12" t="s">
        <v>94</v>
      </c>
      <c r="C74" s="12" t="s">
        <v>93</v>
      </c>
      <c r="D74" s="13" t="s">
        <v>1</v>
      </c>
      <c r="E74" s="14">
        <v>5</v>
      </c>
      <c r="F74" s="14"/>
      <c r="G74" s="14"/>
      <c r="H74" s="25">
        <f t="shared" si="1"/>
        <v>0</v>
      </c>
    </row>
    <row r="75" spans="1:8" ht="76.5" x14ac:dyDescent="0.2">
      <c r="A75" s="21">
        <v>69</v>
      </c>
      <c r="B75" s="12" t="s">
        <v>95</v>
      </c>
      <c r="C75" s="12" t="s">
        <v>192</v>
      </c>
      <c r="D75" s="13" t="s">
        <v>1</v>
      </c>
      <c r="E75" s="14">
        <v>150</v>
      </c>
      <c r="F75" s="14"/>
      <c r="G75" s="14"/>
      <c r="H75" s="25">
        <f t="shared" si="1"/>
        <v>0</v>
      </c>
    </row>
    <row r="76" spans="1:8" ht="25.5" x14ac:dyDescent="0.2">
      <c r="A76" s="21">
        <v>70</v>
      </c>
      <c r="B76" s="12" t="s">
        <v>96</v>
      </c>
      <c r="C76" s="12" t="s">
        <v>223</v>
      </c>
      <c r="D76" s="13" t="s">
        <v>2</v>
      </c>
      <c r="E76" s="14">
        <v>5</v>
      </c>
      <c r="F76" s="14"/>
      <c r="G76" s="14"/>
      <c r="H76" s="25">
        <f t="shared" si="1"/>
        <v>0</v>
      </c>
    </row>
    <row r="77" spans="1:8" ht="38.25" x14ac:dyDescent="0.2">
      <c r="A77" s="21">
        <v>71</v>
      </c>
      <c r="B77" s="12" t="s">
        <v>98</v>
      </c>
      <c r="C77" s="12" t="s">
        <v>97</v>
      </c>
      <c r="D77" s="13" t="s">
        <v>1</v>
      </c>
      <c r="E77" s="14">
        <v>10</v>
      </c>
      <c r="F77" s="14"/>
      <c r="G77" s="14"/>
      <c r="H77" s="25">
        <f t="shared" si="1"/>
        <v>0</v>
      </c>
    </row>
    <row r="78" spans="1:8" ht="76.5" x14ac:dyDescent="0.2">
      <c r="A78" s="21">
        <v>72</v>
      </c>
      <c r="B78" s="12" t="s">
        <v>99</v>
      </c>
      <c r="C78" s="12" t="s">
        <v>172</v>
      </c>
      <c r="D78" s="13" t="s">
        <v>1</v>
      </c>
      <c r="E78" s="14">
        <v>190</v>
      </c>
      <c r="F78" s="14"/>
      <c r="G78" s="14"/>
      <c r="H78" s="25">
        <f t="shared" si="1"/>
        <v>0</v>
      </c>
    </row>
    <row r="79" spans="1:8" ht="76.5" x14ac:dyDescent="0.2">
      <c r="A79" s="21">
        <v>73</v>
      </c>
      <c r="B79" s="12" t="s">
        <v>99</v>
      </c>
      <c r="C79" s="12" t="s">
        <v>173</v>
      </c>
      <c r="D79" s="13" t="s">
        <v>1</v>
      </c>
      <c r="E79" s="14">
        <v>200</v>
      </c>
      <c r="F79" s="14"/>
      <c r="G79" s="14"/>
      <c r="H79" s="25">
        <f t="shared" si="1"/>
        <v>0</v>
      </c>
    </row>
    <row r="80" spans="1:8" ht="51" x14ac:dyDescent="0.2">
      <c r="A80" s="21">
        <v>74</v>
      </c>
      <c r="B80" s="12" t="s">
        <v>99</v>
      </c>
      <c r="C80" s="12" t="s">
        <v>174</v>
      </c>
      <c r="D80" s="13" t="s">
        <v>1</v>
      </c>
      <c r="E80" s="14">
        <v>10</v>
      </c>
      <c r="F80" s="14"/>
      <c r="G80" s="14"/>
      <c r="H80" s="25">
        <f t="shared" si="1"/>
        <v>0</v>
      </c>
    </row>
    <row r="81" spans="1:8" ht="63.75" x14ac:dyDescent="0.2">
      <c r="A81" s="21">
        <v>75</v>
      </c>
      <c r="B81" s="12" t="s">
        <v>100</v>
      </c>
      <c r="C81" s="12" t="s">
        <v>135</v>
      </c>
      <c r="D81" s="13" t="s">
        <v>2</v>
      </c>
      <c r="E81" s="14">
        <v>5</v>
      </c>
      <c r="F81" s="14"/>
      <c r="G81" s="14"/>
      <c r="H81" s="25">
        <f t="shared" si="1"/>
        <v>0</v>
      </c>
    </row>
    <row r="82" spans="1:8" ht="25.5" x14ac:dyDescent="0.2">
      <c r="A82" s="21">
        <v>76</v>
      </c>
      <c r="B82" s="12" t="s">
        <v>101</v>
      </c>
      <c r="C82" s="12" t="s">
        <v>216</v>
      </c>
      <c r="D82" s="13" t="s">
        <v>1</v>
      </c>
      <c r="E82" s="14">
        <v>1000</v>
      </c>
      <c r="F82" s="14"/>
      <c r="G82" s="14"/>
      <c r="H82" s="25">
        <f t="shared" si="1"/>
        <v>0</v>
      </c>
    </row>
    <row r="83" spans="1:8" ht="25.5" x14ac:dyDescent="0.2">
      <c r="A83" s="21">
        <v>77</v>
      </c>
      <c r="B83" s="12" t="s">
        <v>101</v>
      </c>
      <c r="C83" s="12" t="s">
        <v>217</v>
      </c>
      <c r="D83" s="13" t="s">
        <v>1</v>
      </c>
      <c r="E83" s="14">
        <v>1000</v>
      </c>
      <c r="F83" s="14"/>
      <c r="G83" s="14"/>
      <c r="H83" s="25">
        <f t="shared" si="1"/>
        <v>0</v>
      </c>
    </row>
    <row r="84" spans="1:8" ht="25.5" x14ac:dyDescent="0.2">
      <c r="A84" s="21">
        <v>78</v>
      </c>
      <c r="B84" s="12" t="s">
        <v>103</v>
      </c>
      <c r="C84" s="12" t="s">
        <v>102</v>
      </c>
      <c r="D84" s="13" t="s">
        <v>1</v>
      </c>
      <c r="E84" s="14">
        <v>500</v>
      </c>
      <c r="F84" s="14"/>
      <c r="G84" s="14"/>
      <c r="H84" s="25">
        <f t="shared" si="1"/>
        <v>0</v>
      </c>
    </row>
    <row r="85" spans="1:8" ht="38.25" x14ac:dyDescent="0.2">
      <c r="A85" s="21">
        <v>79</v>
      </c>
      <c r="B85" s="12" t="s">
        <v>104</v>
      </c>
      <c r="C85" s="12" t="s">
        <v>219</v>
      </c>
      <c r="D85" s="13" t="s">
        <v>1</v>
      </c>
      <c r="E85" s="14">
        <v>3</v>
      </c>
      <c r="F85" s="14"/>
      <c r="G85" s="14"/>
      <c r="H85" s="25">
        <f t="shared" si="1"/>
        <v>0</v>
      </c>
    </row>
    <row r="86" spans="1:8" ht="38.25" x14ac:dyDescent="0.2">
      <c r="A86" s="21">
        <v>80</v>
      </c>
      <c r="B86" s="12" t="s">
        <v>105</v>
      </c>
      <c r="C86" s="12" t="s">
        <v>193</v>
      </c>
      <c r="D86" s="13" t="s">
        <v>2</v>
      </c>
      <c r="E86" s="14">
        <v>20</v>
      </c>
      <c r="F86" s="14"/>
      <c r="G86" s="14"/>
      <c r="H86" s="25">
        <f t="shared" si="1"/>
        <v>0</v>
      </c>
    </row>
    <row r="87" spans="1:8" ht="38.25" x14ac:dyDescent="0.2">
      <c r="A87" s="21">
        <v>81</v>
      </c>
      <c r="B87" s="12" t="s">
        <v>106</v>
      </c>
      <c r="C87" s="12" t="s">
        <v>194</v>
      </c>
      <c r="D87" s="13" t="s">
        <v>2</v>
      </c>
      <c r="E87" s="14">
        <v>100</v>
      </c>
      <c r="F87" s="14"/>
      <c r="G87" s="14"/>
      <c r="H87" s="25">
        <f t="shared" si="1"/>
        <v>0</v>
      </c>
    </row>
    <row r="88" spans="1:8" x14ac:dyDescent="0.2">
      <c r="A88" s="21">
        <v>82</v>
      </c>
      <c r="B88" s="12" t="s">
        <v>107</v>
      </c>
      <c r="C88" s="12" t="s">
        <v>136</v>
      </c>
      <c r="D88" s="13" t="s">
        <v>1</v>
      </c>
      <c r="E88" s="14">
        <v>30</v>
      </c>
      <c r="F88" s="14"/>
      <c r="G88" s="14"/>
      <c r="H88" s="25">
        <f t="shared" si="1"/>
        <v>0</v>
      </c>
    </row>
    <row r="89" spans="1:8" ht="27" customHeight="1" x14ac:dyDescent="0.2">
      <c r="A89" s="21">
        <v>83</v>
      </c>
      <c r="B89" s="12" t="s">
        <v>137</v>
      </c>
      <c r="C89" s="12" t="s">
        <v>196</v>
      </c>
      <c r="D89" s="13" t="s">
        <v>2</v>
      </c>
      <c r="E89" s="14">
        <v>20</v>
      </c>
      <c r="F89" s="14"/>
      <c r="G89" s="14"/>
      <c r="H89" s="25">
        <f t="shared" si="1"/>
        <v>0</v>
      </c>
    </row>
    <row r="90" spans="1:8" ht="25.5" x14ac:dyDescent="0.2">
      <c r="A90" s="21">
        <v>84</v>
      </c>
      <c r="B90" s="12" t="s">
        <v>138</v>
      </c>
      <c r="C90" s="12" t="s">
        <v>197</v>
      </c>
      <c r="D90" s="22" t="s">
        <v>2</v>
      </c>
      <c r="E90" s="23">
        <v>10</v>
      </c>
      <c r="F90" s="14"/>
      <c r="G90" s="14"/>
      <c r="H90" s="25">
        <f t="shared" si="1"/>
        <v>0</v>
      </c>
    </row>
    <row r="91" spans="1:8" ht="38.25" x14ac:dyDescent="0.2">
      <c r="A91" s="21">
        <v>85</v>
      </c>
      <c r="B91" s="12" t="s">
        <v>108</v>
      </c>
      <c r="C91" s="12" t="s">
        <v>201</v>
      </c>
      <c r="D91" s="13" t="s">
        <v>1</v>
      </c>
      <c r="E91" s="14">
        <v>2</v>
      </c>
      <c r="F91" s="14"/>
      <c r="G91" s="14"/>
      <c r="H91" s="25">
        <f t="shared" si="1"/>
        <v>0</v>
      </c>
    </row>
    <row r="92" spans="1:8" ht="25.5" x14ac:dyDescent="0.2">
      <c r="A92" s="21">
        <v>86</v>
      </c>
      <c r="B92" s="12" t="s">
        <v>108</v>
      </c>
      <c r="C92" s="12" t="s">
        <v>200</v>
      </c>
      <c r="D92" s="13" t="s">
        <v>1</v>
      </c>
      <c r="E92" s="14">
        <v>2</v>
      </c>
      <c r="F92" s="14"/>
      <c r="G92" s="14"/>
      <c r="H92" s="25">
        <f t="shared" si="1"/>
        <v>0</v>
      </c>
    </row>
    <row r="93" spans="1:8" ht="76.5" x14ac:dyDescent="0.2">
      <c r="A93" s="21">
        <v>87</v>
      </c>
      <c r="B93" s="12" t="s">
        <v>139</v>
      </c>
      <c r="C93" s="12" t="s">
        <v>140</v>
      </c>
      <c r="D93" s="13" t="s">
        <v>1</v>
      </c>
      <c r="E93" s="14">
        <v>4</v>
      </c>
      <c r="F93" s="14"/>
      <c r="G93" s="14"/>
      <c r="H93" s="25">
        <f t="shared" si="1"/>
        <v>0</v>
      </c>
    </row>
    <row r="94" spans="1:8" ht="38.25" x14ac:dyDescent="0.2">
      <c r="A94" s="21">
        <v>88</v>
      </c>
      <c r="B94" s="12" t="s">
        <v>139</v>
      </c>
      <c r="C94" s="12" t="s">
        <v>195</v>
      </c>
      <c r="D94" s="13" t="s">
        <v>1</v>
      </c>
      <c r="E94" s="14">
        <v>3</v>
      </c>
      <c r="F94" s="14"/>
      <c r="G94" s="14"/>
      <c r="H94" s="25">
        <f t="shared" si="1"/>
        <v>0</v>
      </c>
    </row>
    <row r="95" spans="1:8" ht="51" x14ac:dyDescent="0.2">
      <c r="A95" s="21">
        <v>89</v>
      </c>
      <c r="B95" s="12" t="s">
        <v>109</v>
      </c>
      <c r="C95" s="15" t="s">
        <v>199</v>
      </c>
      <c r="D95" s="13" t="s">
        <v>2</v>
      </c>
      <c r="E95" s="14">
        <v>2</v>
      </c>
      <c r="F95" s="14"/>
      <c r="G95" s="14"/>
      <c r="H95" s="25">
        <f t="shared" si="1"/>
        <v>0</v>
      </c>
    </row>
    <row r="96" spans="1:8" ht="25.5" x14ac:dyDescent="0.2">
      <c r="A96" s="21">
        <v>90</v>
      </c>
      <c r="B96" s="12" t="s">
        <v>109</v>
      </c>
      <c r="C96" s="12" t="s">
        <v>198</v>
      </c>
      <c r="D96" s="13" t="s">
        <v>2</v>
      </c>
      <c r="E96" s="14">
        <v>1</v>
      </c>
      <c r="F96" s="14"/>
      <c r="G96" s="14"/>
      <c r="H96" s="25">
        <f t="shared" si="1"/>
        <v>0</v>
      </c>
    </row>
    <row r="97" spans="1:8" ht="38.25" x14ac:dyDescent="0.2">
      <c r="A97" s="21">
        <v>91</v>
      </c>
      <c r="B97" s="12" t="s">
        <v>110</v>
      </c>
      <c r="C97" s="12" t="s">
        <v>205</v>
      </c>
      <c r="D97" s="13" t="s">
        <v>2</v>
      </c>
      <c r="E97" s="14">
        <v>1</v>
      </c>
      <c r="F97" s="14"/>
      <c r="G97" s="14"/>
      <c r="H97" s="25">
        <f t="shared" si="1"/>
        <v>0</v>
      </c>
    </row>
    <row r="98" spans="1:8" ht="38.25" x14ac:dyDescent="0.2">
      <c r="A98" s="21">
        <v>92</v>
      </c>
      <c r="B98" s="12" t="s">
        <v>110</v>
      </c>
      <c r="C98" s="12" t="s">
        <v>204</v>
      </c>
      <c r="D98" s="13" t="s">
        <v>2</v>
      </c>
      <c r="E98" s="14">
        <v>1</v>
      </c>
      <c r="F98" s="14"/>
      <c r="G98" s="14"/>
      <c r="H98" s="25">
        <f>E98*G98</f>
        <v>0</v>
      </c>
    </row>
    <row r="99" spans="1:8" ht="38.25" x14ac:dyDescent="0.2">
      <c r="A99" s="21">
        <v>93</v>
      </c>
      <c r="B99" s="12" t="s">
        <v>111</v>
      </c>
      <c r="C99" s="12" t="s">
        <v>203</v>
      </c>
      <c r="D99" s="13" t="s">
        <v>1</v>
      </c>
      <c r="E99" s="14">
        <v>2000</v>
      </c>
      <c r="F99" s="14"/>
      <c r="G99" s="14"/>
      <c r="H99" s="25">
        <f t="shared" si="1"/>
        <v>0</v>
      </c>
    </row>
    <row r="100" spans="1:8" ht="103.5" customHeight="1" x14ac:dyDescent="0.2">
      <c r="A100" s="21">
        <v>94</v>
      </c>
      <c r="B100" s="12" t="s">
        <v>113</v>
      </c>
      <c r="C100" s="12" t="s">
        <v>206</v>
      </c>
      <c r="D100" s="13" t="s">
        <v>1</v>
      </c>
      <c r="E100" s="14">
        <v>30</v>
      </c>
      <c r="F100" s="14"/>
      <c r="G100" s="14"/>
      <c r="H100" s="25">
        <f t="shared" si="1"/>
        <v>0</v>
      </c>
    </row>
    <row r="101" spans="1:8" ht="51" x14ac:dyDescent="0.2">
      <c r="A101" s="21">
        <v>95</v>
      </c>
      <c r="B101" s="12" t="s">
        <v>114</v>
      </c>
      <c r="C101" s="12" t="s">
        <v>202</v>
      </c>
      <c r="D101" s="13" t="s">
        <v>1</v>
      </c>
      <c r="E101" s="14">
        <v>20</v>
      </c>
      <c r="F101" s="14"/>
      <c r="G101" s="14"/>
      <c r="H101" s="25">
        <f t="shared" si="1"/>
        <v>0</v>
      </c>
    </row>
    <row r="102" spans="1:8" ht="25.5" x14ac:dyDescent="0.2">
      <c r="A102" s="21">
        <v>96</v>
      </c>
      <c r="B102" s="12" t="s">
        <v>115</v>
      </c>
      <c r="C102" s="12" t="s">
        <v>112</v>
      </c>
      <c r="D102" s="13" t="s">
        <v>1</v>
      </c>
      <c r="E102" s="14">
        <v>20</v>
      </c>
      <c r="F102" s="14"/>
      <c r="G102" s="14"/>
      <c r="H102" s="25">
        <f t="shared" si="1"/>
        <v>0</v>
      </c>
    </row>
    <row r="103" spans="1:8" ht="40.5" customHeight="1" x14ac:dyDescent="0.2">
      <c r="A103" s="21">
        <v>97</v>
      </c>
      <c r="B103" s="12" t="s">
        <v>117</v>
      </c>
      <c r="C103" s="12" t="s">
        <v>116</v>
      </c>
      <c r="D103" s="13" t="s">
        <v>14</v>
      </c>
      <c r="E103" s="14">
        <v>5</v>
      </c>
      <c r="F103" s="14"/>
      <c r="G103" s="14"/>
      <c r="H103" s="25">
        <f t="shared" si="1"/>
        <v>0</v>
      </c>
    </row>
    <row r="104" spans="1:8" ht="39.75" customHeight="1" x14ac:dyDescent="0.2">
      <c r="A104" s="21">
        <v>98</v>
      </c>
      <c r="B104" s="12" t="s">
        <v>141</v>
      </c>
      <c r="C104" s="12" t="s">
        <v>207</v>
      </c>
      <c r="D104" s="13" t="s">
        <v>3</v>
      </c>
      <c r="E104" s="14">
        <v>20</v>
      </c>
      <c r="F104" s="14"/>
      <c r="G104" s="14"/>
      <c r="H104" s="25">
        <f t="shared" si="1"/>
        <v>0</v>
      </c>
    </row>
    <row r="105" spans="1:8" x14ac:dyDescent="0.2">
      <c r="A105" s="21">
        <v>99</v>
      </c>
      <c r="B105" s="12" t="s">
        <v>119</v>
      </c>
      <c r="C105" s="12" t="s">
        <v>118</v>
      </c>
      <c r="D105" s="13" t="s">
        <v>1</v>
      </c>
      <c r="E105" s="14">
        <v>10</v>
      </c>
      <c r="F105" s="14"/>
      <c r="G105" s="14"/>
      <c r="H105" s="25">
        <f t="shared" si="1"/>
        <v>0</v>
      </c>
    </row>
    <row r="106" spans="1:8" ht="63.75" x14ac:dyDescent="0.2">
      <c r="A106" s="21">
        <v>100</v>
      </c>
      <c r="B106" s="12" t="s">
        <v>230</v>
      </c>
      <c r="C106" s="12" t="s">
        <v>231</v>
      </c>
      <c r="D106" s="13" t="s">
        <v>1</v>
      </c>
      <c r="E106" s="14">
        <v>30</v>
      </c>
      <c r="F106" s="14"/>
      <c r="G106" s="14"/>
      <c r="H106" s="25">
        <f t="shared" si="1"/>
        <v>0</v>
      </c>
    </row>
    <row r="107" spans="1:8" ht="63.75" x14ac:dyDescent="0.2">
      <c r="A107" s="21">
        <v>101</v>
      </c>
      <c r="B107" s="12" t="s">
        <v>228</v>
      </c>
      <c r="C107" s="12" t="s">
        <v>229</v>
      </c>
      <c r="D107" s="13" t="s">
        <v>1</v>
      </c>
      <c r="E107" s="14">
        <v>50</v>
      </c>
      <c r="F107" s="14"/>
      <c r="G107" s="14"/>
      <c r="H107" s="25">
        <f t="shared" si="1"/>
        <v>0</v>
      </c>
    </row>
    <row r="108" spans="1:8" ht="38.25" x14ac:dyDescent="0.2">
      <c r="A108" s="21">
        <v>102</v>
      </c>
      <c r="B108" s="12" t="s">
        <v>7</v>
      </c>
      <c r="C108" s="12" t="s">
        <v>34</v>
      </c>
      <c r="D108" s="13" t="s">
        <v>1</v>
      </c>
      <c r="E108" s="14">
        <v>30</v>
      </c>
      <c r="F108" s="14"/>
      <c r="G108" s="14"/>
      <c r="H108" s="25">
        <f>E108*G108</f>
        <v>0</v>
      </c>
    </row>
    <row r="109" spans="1:8" ht="38.25" x14ac:dyDescent="0.2">
      <c r="A109" s="21">
        <v>103</v>
      </c>
      <c r="B109" s="12" t="s">
        <v>163</v>
      </c>
      <c r="C109" s="12" t="s">
        <v>164</v>
      </c>
      <c r="D109" s="13" t="s">
        <v>1</v>
      </c>
      <c r="E109" s="14">
        <v>100</v>
      </c>
      <c r="F109" s="14"/>
      <c r="G109" s="14"/>
      <c r="H109" s="25">
        <f>E109*G109</f>
        <v>0</v>
      </c>
    </row>
    <row r="110" spans="1:8" ht="38.25" x14ac:dyDescent="0.2">
      <c r="A110" s="21">
        <v>104</v>
      </c>
      <c r="B110" s="12" t="s">
        <v>85</v>
      </c>
      <c r="C110" s="12" t="s">
        <v>84</v>
      </c>
      <c r="D110" s="13" t="s">
        <v>1</v>
      </c>
      <c r="E110" s="14">
        <v>200</v>
      </c>
      <c r="F110" s="14"/>
      <c r="G110" s="14"/>
      <c r="H110" s="25">
        <f>E110*G110</f>
        <v>0</v>
      </c>
    </row>
    <row r="111" spans="1:8" ht="38.25" x14ac:dyDescent="0.2">
      <c r="A111" s="21">
        <v>105</v>
      </c>
      <c r="B111" s="12" t="s">
        <v>121</v>
      </c>
      <c r="C111" s="12" t="s">
        <v>120</v>
      </c>
      <c r="D111" s="13" t="s">
        <v>1</v>
      </c>
      <c r="E111" s="14">
        <v>25</v>
      </c>
      <c r="F111" s="14"/>
      <c r="G111" s="14"/>
      <c r="H111" s="25">
        <f t="shared" si="1"/>
        <v>0</v>
      </c>
    </row>
    <row r="112" spans="1:8" ht="25.5" x14ac:dyDescent="0.2">
      <c r="A112" s="21">
        <v>106</v>
      </c>
      <c r="B112" s="12" t="s">
        <v>121</v>
      </c>
      <c r="C112" s="12" t="s">
        <v>208</v>
      </c>
      <c r="D112" s="13" t="s">
        <v>1</v>
      </c>
      <c r="E112" s="14">
        <v>36</v>
      </c>
      <c r="F112" s="14"/>
      <c r="G112" s="14"/>
      <c r="H112" s="25">
        <f t="shared" si="1"/>
        <v>0</v>
      </c>
    </row>
    <row r="113" spans="1:8" ht="165.75" x14ac:dyDescent="0.2">
      <c r="A113" s="21">
        <v>107</v>
      </c>
      <c r="B113" s="12" t="s">
        <v>122</v>
      </c>
      <c r="C113" s="12" t="s">
        <v>142</v>
      </c>
      <c r="D113" s="13" t="s">
        <v>1</v>
      </c>
      <c r="E113" s="14">
        <v>60</v>
      </c>
      <c r="F113" s="14"/>
      <c r="G113" s="14"/>
      <c r="H113" s="25">
        <f t="shared" si="1"/>
        <v>0</v>
      </c>
    </row>
    <row r="114" spans="1:8" x14ac:dyDescent="0.2">
      <c r="A114" s="21">
        <v>108</v>
      </c>
      <c r="B114" s="12" t="s">
        <v>123</v>
      </c>
      <c r="C114" s="12" t="s">
        <v>209</v>
      </c>
      <c r="D114" s="13" t="s">
        <v>1</v>
      </c>
      <c r="E114" s="14">
        <v>5</v>
      </c>
      <c r="F114" s="14"/>
      <c r="G114" s="14"/>
      <c r="H114" s="25">
        <f t="shared" si="1"/>
        <v>0</v>
      </c>
    </row>
    <row r="115" spans="1:8" ht="25.5" x14ac:dyDescent="0.2">
      <c r="A115" s="21">
        <v>109</v>
      </c>
      <c r="B115" s="12" t="s">
        <v>123</v>
      </c>
      <c r="C115" s="12" t="s">
        <v>210</v>
      </c>
      <c r="D115" s="13" t="s">
        <v>1</v>
      </c>
      <c r="E115" s="14">
        <v>5</v>
      </c>
      <c r="F115" s="14"/>
      <c r="G115" s="14"/>
      <c r="H115" s="25">
        <f t="shared" si="1"/>
        <v>0</v>
      </c>
    </row>
    <row r="116" spans="1:8" ht="25.5" x14ac:dyDescent="0.2">
      <c r="A116" s="21">
        <v>110</v>
      </c>
      <c r="B116" s="12" t="s">
        <v>123</v>
      </c>
      <c r="C116" s="12" t="s">
        <v>211</v>
      </c>
      <c r="D116" s="13" t="s">
        <v>1</v>
      </c>
      <c r="E116" s="14">
        <v>5</v>
      </c>
      <c r="F116" s="14"/>
      <c r="G116" s="14"/>
      <c r="H116" s="25">
        <f t="shared" si="1"/>
        <v>0</v>
      </c>
    </row>
    <row r="117" spans="1:8" ht="38.25" x14ac:dyDescent="0.2">
      <c r="A117" s="21">
        <v>111</v>
      </c>
      <c r="B117" s="12" t="s">
        <v>124</v>
      </c>
      <c r="C117" s="12" t="s">
        <v>220</v>
      </c>
      <c r="D117" s="13" t="s">
        <v>1</v>
      </c>
      <c r="E117" s="14">
        <v>10</v>
      </c>
      <c r="F117" s="14"/>
      <c r="G117" s="14"/>
      <c r="H117" s="25">
        <f t="shared" si="1"/>
        <v>0</v>
      </c>
    </row>
    <row r="118" spans="1:8" ht="25.5" x14ac:dyDescent="0.2">
      <c r="A118" s="21">
        <v>112</v>
      </c>
      <c r="B118" s="12" t="s">
        <v>125</v>
      </c>
      <c r="C118" s="12" t="s">
        <v>143</v>
      </c>
      <c r="D118" s="13" t="s">
        <v>1</v>
      </c>
      <c r="E118" s="14">
        <v>2</v>
      </c>
      <c r="F118" s="14"/>
      <c r="G118" s="14"/>
      <c r="H118" s="25">
        <f t="shared" si="1"/>
        <v>0</v>
      </c>
    </row>
    <row r="119" spans="1:8" ht="25.5" x14ac:dyDescent="0.2">
      <c r="A119" s="21">
        <v>113</v>
      </c>
      <c r="B119" s="12" t="s">
        <v>168</v>
      </c>
      <c r="C119" s="12" t="s">
        <v>165</v>
      </c>
      <c r="D119" s="13" t="s">
        <v>2</v>
      </c>
      <c r="E119" s="14">
        <v>4</v>
      </c>
      <c r="F119" s="14"/>
      <c r="G119" s="14"/>
      <c r="H119" s="25">
        <f t="shared" si="1"/>
        <v>0</v>
      </c>
    </row>
    <row r="120" spans="1:8" ht="25.5" x14ac:dyDescent="0.2">
      <c r="A120" s="21">
        <v>114</v>
      </c>
      <c r="B120" s="12" t="s">
        <v>127</v>
      </c>
      <c r="C120" s="12" t="s">
        <v>166</v>
      </c>
      <c r="D120" s="13" t="s">
        <v>2</v>
      </c>
      <c r="E120" s="14">
        <v>4</v>
      </c>
      <c r="F120" s="14"/>
      <c r="G120" s="14"/>
      <c r="H120" s="25">
        <f t="shared" si="1"/>
        <v>0</v>
      </c>
    </row>
    <row r="121" spans="1:8" ht="25.5" x14ac:dyDescent="0.2">
      <c r="A121" s="21">
        <v>115</v>
      </c>
      <c r="B121" s="12" t="s">
        <v>127</v>
      </c>
      <c r="C121" s="12" t="s">
        <v>167</v>
      </c>
      <c r="D121" s="13" t="s">
        <v>2</v>
      </c>
      <c r="E121" s="14">
        <v>4</v>
      </c>
      <c r="F121" s="14"/>
      <c r="G121" s="14"/>
      <c r="H121" s="25">
        <f t="shared" si="1"/>
        <v>0</v>
      </c>
    </row>
    <row r="122" spans="1:8" ht="51" x14ac:dyDescent="0.2">
      <c r="A122" s="21">
        <v>116</v>
      </c>
      <c r="B122" s="12" t="s">
        <v>126</v>
      </c>
      <c r="C122" s="12" t="s">
        <v>144</v>
      </c>
      <c r="D122" s="13" t="s">
        <v>2</v>
      </c>
      <c r="E122" s="14">
        <v>30</v>
      </c>
      <c r="F122" s="14"/>
      <c r="G122" s="14"/>
      <c r="H122" s="25">
        <f t="shared" si="1"/>
        <v>0</v>
      </c>
    </row>
    <row r="123" spans="1:8" ht="25.5" x14ac:dyDescent="0.2">
      <c r="A123" s="21">
        <v>117</v>
      </c>
      <c r="B123" s="12" t="s">
        <v>127</v>
      </c>
      <c r="C123" s="12" t="s">
        <v>145</v>
      </c>
      <c r="D123" s="13" t="s">
        <v>2</v>
      </c>
      <c r="E123" s="14">
        <v>10</v>
      </c>
      <c r="F123" s="14"/>
      <c r="G123" s="14"/>
      <c r="H123" s="25">
        <f t="shared" si="1"/>
        <v>0</v>
      </c>
    </row>
    <row r="124" spans="1:8" ht="63.75" x14ac:dyDescent="0.2">
      <c r="A124" s="21">
        <v>118</v>
      </c>
      <c r="B124" s="12" t="s">
        <v>128</v>
      </c>
      <c r="C124" s="12" t="s">
        <v>146</v>
      </c>
      <c r="D124" s="13" t="s">
        <v>1</v>
      </c>
      <c r="E124" s="14">
        <v>10</v>
      </c>
      <c r="F124" s="11"/>
      <c r="G124" s="11"/>
      <c r="H124" s="25">
        <f t="shared" si="1"/>
        <v>0</v>
      </c>
    </row>
    <row r="125" spans="1:8" x14ac:dyDescent="0.2">
      <c r="A125" s="6"/>
      <c r="B125" s="7"/>
      <c r="C125" s="7"/>
      <c r="D125" s="7"/>
      <c r="E125" s="7"/>
      <c r="F125" s="7"/>
      <c r="G125" s="24" t="s">
        <v>9</v>
      </c>
      <c r="H125" s="26">
        <f>SUM(H7:H124)</f>
        <v>0</v>
      </c>
    </row>
    <row r="126" spans="1:8" x14ac:dyDescent="0.2">
      <c r="A126" s="6"/>
      <c r="B126" s="7"/>
      <c r="C126" s="7"/>
      <c r="D126" s="7"/>
      <c r="E126" s="7"/>
      <c r="F126" s="7"/>
      <c r="G126" s="7"/>
      <c r="H126" s="8"/>
    </row>
    <row r="127" spans="1:8" x14ac:dyDescent="0.2">
      <c r="A127" s="6"/>
      <c r="B127" s="7"/>
      <c r="C127" s="7"/>
      <c r="D127" s="7"/>
      <c r="E127" s="7"/>
      <c r="F127" s="7"/>
      <c r="G127" s="7"/>
      <c r="H127" s="8"/>
    </row>
    <row r="128" spans="1:8" x14ac:dyDescent="0.2">
      <c r="A128" s="6"/>
      <c r="B128" s="7"/>
      <c r="C128" s="7"/>
      <c r="D128" s="7"/>
      <c r="E128" s="7"/>
      <c r="F128" s="7"/>
      <c r="G128" s="7"/>
      <c r="H128" s="8"/>
    </row>
    <row r="129" spans="1:9" ht="15" x14ac:dyDescent="0.25">
      <c r="A129" s="16"/>
      <c r="B129" s="17"/>
      <c r="C129" s="16"/>
      <c r="D129" s="16"/>
      <c r="E129" s="16"/>
      <c r="F129" s="16"/>
      <c r="G129" s="17"/>
      <c r="H129" s="17"/>
      <c r="I129" s="5"/>
    </row>
    <row r="130" spans="1:9" ht="15" x14ac:dyDescent="0.25">
      <c r="A130" s="16"/>
      <c r="B130" s="18"/>
      <c r="C130" s="18"/>
      <c r="D130" s="16"/>
      <c r="E130" s="16"/>
      <c r="F130" s="16"/>
      <c r="G130" s="28"/>
      <c r="H130" s="29"/>
      <c r="I130" s="5"/>
    </row>
    <row r="131" spans="1:9" x14ac:dyDescent="0.2">
      <c r="A131" s="6"/>
      <c r="B131" s="7"/>
      <c r="C131" s="7"/>
      <c r="D131" s="7"/>
      <c r="E131" s="7"/>
      <c r="F131" s="7"/>
      <c r="G131" s="7"/>
      <c r="H131" s="8"/>
    </row>
    <row r="132" spans="1:9" x14ac:dyDescent="0.2">
      <c r="A132" s="6"/>
      <c r="B132" s="7"/>
      <c r="C132" s="7"/>
      <c r="D132" s="7"/>
      <c r="E132" s="7"/>
      <c r="F132" s="7"/>
      <c r="G132" s="7"/>
      <c r="H132" s="8"/>
    </row>
  </sheetData>
  <sortState xmlns:xlrd2="http://schemas.microsoft.com/office/spreadsheetml/2017/richdata2" ref="B3:G112">
    <sortCondition ref="B3"/>
  </sortState>
  <mergeCells count="3">
    <mergeCell ref="A1:H1"/>
    <mergeCell ref="G130:H130"/>
    <mergeCell ref="A3:H3"/>
  </mergeCells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akuterasinska</dc:creator>
  <cp:lastModifiedBy>Agnieszka Sufin</cp:lastModifiedBy>
  <cp:lastPrinted>2023-12-31T08:23:41Z</cp:lastPrinted>
  <dcterms:created xsi:type="dcterms:W3CDTF">2022-10-28T07:54:04Z</dcterms:created>
  <dcterms:modified xsi:type="dcterms:W3CDTF">2024-02-01T13:00:10Z</dcterms:modified>
</cp:coreProperties>
</file>