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RYWATNE\GR_PRAWNA\Przetargi\PRZETARGI_2023\ZP_29_sortowanie\ZP_29_2023_SWZ\"/>
    </mc:Choice>
  </mc:AlternateContent>
  <xr:revisionPtr revIDLastSave="0" documentId="13_ncr:1_{EE62D24D-762C-4590-9035-FB97EA28BE44}" xr6:coauthVersionLast="47" xr6:coauthVersionMax="47" xr10:uidLastSave="{00000000-0000-0000-0000-000000000000}"/>
  <bookViews>
    <workbookView xWindow="30705" yWindow="630" windowWidth="25410" windowHeight="14940" xr2:uid="{00000000-000D-0000-FFFF-FFFF00000000}"/>
  </bookViews>
  <sheets>
    <sheet name="Arkusz1" sheetId="1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I14" i="1" s="1"/>
  <c r="J14" i="1" s="1"/>
  <c r="G13" i="1"/>
  <c r="I13" i="1" s="1"/>
  <c r="J13" i="1" s="1"/>
  <c r="G15" i="1" l="1"/>
  <c r="J15" i="1" l="1"/>
</calcChain>
</file>

<file path=xl/sharedStrings.xml><?xml version="1.0" encoding="utf-8"?>
<sst xmlns="http://schemas.openxmlformats.org/spreadsheetml/2006/main" count="36" uniqueCount="34">
  <si>
    <t>l.p</t>
  </si>
  <si>
    <t>Cena brutto w zł</t>
  </si>
  <si>
    <t>a</t>
  </si>
  <si>
    <t>b</t>
  </si>
  <si>
    <t>c</t>
  </si>
  <si>
    <t>d</t>
  </si>
  <si>
    <t>INFORMACJE OGÓLNE dot. wypełniania formularza</t>
  </si>
  <si>
    <t>Należy wypełniać jedynie białe części arkusza</t>
  </si>
  <si>
    <t>FORMULARZ CENOWY</t>
  </si>
  <si>
    <t>W przypadku wypełniania Formularza cenowego poza programem excel należy stosować wzory z wiersza drugiego tabeli</t>
  </si>
  <si>
    <t>Przedmiot zamówienia
Kod odpadów</t>
  </si>
  <si>
    <t>Wartość netto w zł</t>
  </si>
  <si>
    <t>xxx</t>
  </si>
  <si>
    <t>Stawka VAT %</t>
  </si>
  <si>
    <t>Załącznik nr 2 do SWZ / Załącznik nr 2 do umowy</t>
  </si>
  <si>
    <t>Należy sporządzić w postaci elektronicznej i podpisać kwalifikowanym podpisem elektronicznym</t>
  </si>
  <si>
    <t>e</t>
  </si>
  <si>
    <t>Zamówienie podstawowe / Prawo opcji</t>
  </si>
  <si>
    <t>Zamówienie podstawowe</t>
  </si>
  <si>
    <t>Prawo opcji</t>
  </si>
  <si>
    <t>RAZEM:</t>
  </si>
  <si>
    <t>Usługa ręcznego sortowania odpadów w instalacji Sortowni Odpadów zlokalizowanej w Łodzi przy ul. Zamiejskiej 1</t>
  </si>
  <si>
    <t>Przewidywana liczba pracowników na dwie zmiany</t>
  </si>
  <si>
    <t>f</t>
  </si>
  <si>
    <t>h</t>
  </si>
  <si>
    <t>g=e*f</t>
  </si>
  <si>
    <t>80</t>
  </si>
  <si>
    <t>Stawka netto za 1 roboczogodzinę pracy 1 osoby</t>
  </si>
  <si>
    <t>Przewidywana ilość
roboczogodzin/na
osobę</t>
  </si>
  <si>
    <t>VAT w zł</t>
  </si>
  <si>
    <t>i</t>
  </si>
  <si>
    <t>j=g+g*h</t>
  </si>
  <si>
    <t>16</t>
  </si>
  <si>
    <t>Sprawa nr ZP/29/2023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</si>
</sst>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00"/>
  </numFmts>
  <fonts count="6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3" borderId="0" xfId="0" applyFont="1" applyFill="1"/>
    <xf numFmtId="49" fontId="1" fillId="3" borderId="0" xfId="0" applyNumberFormat="1" applyFont="1" applyFill="1"/>
    <xf numFmtId="0" fontId="3" fillId="3" borderId="0" xfId="0" applyFont="1" applyFill="1" applyAlignment="1">
      <alignment horizontal="right"/>
    </xf>
    <xf numFmtId="0" fontId="1" fillId="0" borderId="0" xfId="0" applyFont="1"/>
    <xf numFmtId="0" fontId="3" fillId="3" borderId="0" xfId="0" applyFont="1" applyFill="1" applyAlignment="1">
      <alignment horizontal="left" vertical="center"/>
    </xf>
    <xf numFmtId="49" fontId="3" fillId="3" borderId="0" xfId="0" applyNumberFormat="1" applyFont="1" applyFill="1"/>
    <xf numFmtId="164" fontId="1" fillId="3" borderId="0" xfId="0" applyNumberFormat="1" applyFont="1" applyFill="1" applyAlignment="1">
      <alignment vertical="center"/>
    </xf>
    <xf numFmtId="4" fontId="3" fillId="3" borderId="0" xfId="0" applyNumberFormat="1" applyFont="1" applyFill="1" applyAlignment="1">
      <alignment vertical="center"/>
    </xf>
    <xf numFmtId="4" fontId="1" fillId="3" borderId="0" xfId="0" applyNumberFormat="1" applyFont="1" applyFill="1"/>
    <xf numFmtId="0" fontId="1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49" fontId="1" fillId="0" borderId="0" xfId="0" applyNumberFormat="1" applyFont="1"/>
    <xf numFmtId="0" fontId="5" fillId="0" borderId="0" xfId="0" applyFont="1"/>
    <xf numFmtId="0" fontId="3" fillId="0" borderId="0" xfId="0" applyFont="1"/>
    <xf numFmtId="49" fontId="3" fillId="0" borderId="0" xfId="0" applyNumberFormat="1" applyFont="1"/>
    <xf numFmtId="0" fontId="3" fillId="0" borderId="0" xfId="0" applyFont="1" applyAlignment="1">
      <alignment horizontal="right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3" fontId="1" fillId="3" borderId="1" xfId="1" applyNumberForma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right" vertical="center"/>
    </xf>
    <xf numFmtId="4" fontId="3" fillId="3" borderId="1" xfId="1" applyNumberFormat="1" applyFont="1" applyFill="1" applyBorder="1" applyAlignment="1">
      <alignment horizontal="right" vertical="center"/>
    </xf>
    <xf numFmtId="0" fontId="3" fillId="3" borderId="1" xfId="1" applyFont="1" applyFill="1" applyBorder="1" applyAlignment="1">
      <alignment horizontal="center" vertical="center"/>
    </xf>
    <xf numFmtId="4" fontId="1" fillId="0" borderId="1" xfId="1" applyNumberFormat="1" applyBorder="1" applyAlignment="1">
      <alignment vertical="center"/>
    </xf>
    <xf numFmtId="0" fontId="3" fillId="3" borderId="0" xfId="0" applyFont="1" applyFill="1" applyAlignment="1">
      <alignment horizontal="center"/>
    </xf>
    <xf numFmtId="9" fontId="1" fillId="2" borderId="1" xfId="0" applyNumberFormat="1" applyFont="1" applyFill="1" applyBorder="1" applyAlignment="1">
      <alignment horizontal="center" vertical="center"/>
    </xf>
    <xf numFmtId="4" fontId="3" fillId="3" borderId="2" xfId="1" applyNumberFormat="1" applyFont="1" applyFill="1" applyBorder="1" applyAlignment="1">
      <alignment horizontal="right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3" fontId="1" fillId="3" borderId="3" xfId="1" applyNumberFormat="1" applyFill="1" applyBorder="1" applyAlignment="1">
      <alignment horizontal="center" vertical="center"/>
    </xf>
    <xf numFmtId="4" fontId="1" fillId="0" borderId="3" xfId="1" applyNumberFormat="1" applyBorder="1" applyAlignment="1">
      <alignment vertical="center"/>
    </xf>
    <xf numFmtId="0" fontId="1" fillId="3" borderId="4" xfId="0" applyFont="1" applyFill="1" applyBorder="1" applyAlignment="1">
      <alignment horizontal="center" vertical="center"/>
    </xf>
    <xf numFmtId="49" fontId="1" fillId="3" borderId="5" xfId="0" applyNumberFormat="1" applyFont="1" applyFill="1" applyBorder="1" applyAlignment="1">
      <alignment horizontal="center" vertical="center" wrapText="1"/>
    </xf>
    <xf numFmtId="3" fontId="1" fillId="3" borderId="5" xfId="1" applyNumberForma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right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3"/>
  <sheetViews>
    <sheetView tabSelected="1" zoomScale="115" zoomScaleNormal="115" workbookViewId="0">
      <selection activeCell="G17" sqref="G17"/>
    </sheetView>
  </sheetViews>
  <sheetFormatPr defaultColWidth="9.109375" defaultRowHeight="13.2" x14ac:dyDescent="0.25"/>
  <cols>
    <col min="1" max="1" width="5.88671875" style="4" customWidth="1"/>
    <col min="2" max="3" width="23.33203125" style="13" customWidth="1"/>
    <col min="4" max="4" width="19.109375" style="13" customWidth="1"/>
    <col min="5" max="5" width="19.44140625" style="4" customWidth="1"/>
    <col min="6" max="6" width="24" style="4" customWidth="1"/>
    <col min="7" max="7" width="20.109375" style="4" customWidth="1"/>
    <col min="8" max="8" width="9.109375" style="4" customWidth="1"/>
    <col min="9" max="9" width="11.88671875" style="4" customWidth="1"/>
    <col min="10" max="10" width="20.44140625" style="4" customWidth="1"/>
    <col min="11" max="16384" width="9.109375" style="4"/>
  </cols>
  <sheetData>
    <row r="1" spans="1:14" s="15" customFormat="1" x14ac:dyDescent="0.25">
      <c r="A1" s="15" t="s">
        <v>33</v>
      </c>
      <c r="B1" s="16"/>
      <c r="C1" s="16"/>
      <c r="D1" s="16"/>
      <c r="J1" s="17" t="s">
        <v>14</v>
      </c>
      <c r="N1" s="17"/>
    </row>
    <row r="3" spans="1:14" x14ac:dyDescent="0.25">
      <c r="A3" s="1"/>
      <c r="B3" s="2"/>
      <c r="C3" s="2"/>
      <c r="D3" s="2"/>
      <c r="E3" s="1"/>
      <c r="F3" s="1"/>
      <c r="G3" s="1"/>
      <c r="H3" s="1"/>
      <c r="I3" s="1"/>
      <c r="J3" s="3"/>
    </row>
    <row r="4" spans="1:14" x14ac:dyDescent="0.25">
      <c r="A4" s="5" t="s">
        <v>6</v>
      </c>
      <c r="B4" s="6"/>
      <c r="C4" s="6"/>
      <c r="D4" s="6"/>
      <c r="E4" s="1"/>
      <c r="F4" s="7"/>
      <c r="G4" s="1"/>
      <c r="H4" s="8"/>
      <c r="I4" s="8"/>
      <c r="J4" s="1"/>
    </row>
    <row r="5" spans="1:14" x14ac:dyDescent="0.25">
      <c r="A5" s="5" t="s">
        <v>7</v>
      </c>
      <c r="B5" s="6"/>
      <c r="C5" s="6"/>
      <c r="D5" s="6"/>
      <c r="E5" s="1"/>
      <c r="F5" s="1"/>
      <c r="G5" s="1"/>
      <c r="H5" s="9"/>
      <c r="I5" s="9"/>
      <c r="J5" s="1"/>
    </row>
    <row r="6" spans="1:14" x14ac:dyDescent="0.25">
      <c r="A6" s="5" t="s">
        <v>9</v>
      </c>
      <c r="B6" s="6"/>
      <c r="C6" s="6"/>
      <c r="D6" s="6"/>
      <c r="E6" s="1"/>
      <c r="F6" s="1"/>
      <c r="G6" s="1"/>
      <c r="H6" s="9"/>
      <c r="I6" s="9"/>
      <c r="J6" s="1"/>
    </row>
    <row r="7" spans="1:14" x14ac:dyDescent="0.25">
      <c r="A7" s="5"/>
      <c r="B7" s="6"/>
      <c r="C7" s="6"/>
      <c r="D7" s="6"/>
      <c r="E7" s="1"/>
      <c r="F7" s="1"/>
      <c r="G7" s="1"/>
      <c r="H7" s="9"/>
      <c r="I7" s="9"/>
      <c r="J7" s="1"/>
    </row>
    <row r="8" spans="1:14" x14ac:dyDescent="0.25">
      <c r="A8" s="5"/>
      <c r="B8" s="6"/>
      <c r="C8" s="6"/>
      <c r="D8" s="6"/>
      <c r="E8" s="1"/>
      <c r="F8" s="1"/>
      <c r="G8" s="1"/>
      <c r="H8" s="9"/>
      <c r="I8" s="9"/>
      <c r="J8" s="1"/>
    </row>
    <row r="9" spans="1:14" x14ac:dyDescent="0.25">
      <c r="A9" s="28" t="s">
        <v>8</v>
      </c>
      <c r="B9" s="28"/>
      <c r="C9" s="28"/>
      <c r="D9" s="28"/>
      <c r="E9" s="28"/>
      <c r="F9" s="28"/>
      <c r="G9" s="28"/>
      <c r="H9" s="28"/>
      <c r="I9" s="28"/>
      <c r="J9" s="28"/>
    </row>
    <row r="10" spans="1:14" x14ac:dyDescent="0.25">
      <c r="A10" s="10"/>
      <c r="B10" s="2"/>
      <c r="C10" s="2"/>
      <c r="D10" s="2"/>
      <c r="E10" s="11"/>
      <c r="F10" s="1"/>
      <c r="G10" s="1"/>
      <c r="H10" s="11"/>
      <c r="I10" s="11"/>
      <c r="J10" s="12"/>
    </row>
    <row r="11" spans="1:14" ht="39.6" x14ac:dyDescent="0.25">
      <c r="A11" s="18" t="s">
        <v>0</v>
      </c>
      <c r="B11" s="19" t="s">
        <v>10</v>
      </c>
      <c r="C11" s="19" t="s">
        <v>17</v>
      </c>
      <c r="D11" s="19" t="s">
        <v>22</v>
      </c>
      <c r="E11" s="18" t="s">
        <v>28</v>
      </c>
      <c r="F11" s="18" t="s">
        <v>27</v>
      </c>
      <c r="G11" s="18" t="s">
        <v>11</v>
      </c>
      <c r="H11" s="18" t="s">
        <v>13</v>
      </c>
      <c r="I11" s="18" t="s">
        <v>29</v>
      </c>
      <c r="J11" s="18" t="s">
        <v>1</v>
      </c>
    </row>
    <row r="12" spans="1:14" ht="20.25" customHeight="1" x14ac:dyDescent="0.25">
      <c r="A12" s="18" t="s">
        <v>2</v>
      </c>
      <c r="B12" s="19" t="s">
        <v>3</v>
      </c>
      <c r="C12" s="19" t="s">
        <v>4</v>
      </c>
      <c r="D12" s="19" t="s">
        <v>5</v>
      </c>
      <c r="E12" s="18" t="s">
        <v>16</v>
      </c>
      <c r="F12" s="18" t="s">
        <v>23</v>
      </c>
      <c r="G12" s="18" t="s">
        <v>25</v>
      </c>
      <c r="H12" s="18" t="s">
        <v>24</v>
      </c>
      <c r="I12" s="18" t="s">
        <v>30</v>
      </c>
      <c r="J12" s="18" t="s">
        <v>31</v>
      </c>
    </row>
    <row r="13" spans="1:14" ht="66" x14ac:dyDescent="0.25">
      <c r="A13" s="20">
        <v>1</v>
      </c>
      <c r="B13" s="21" t="s">
        <v>21</v>
      </c>
      <c r="C13" s="22" t="s">
        <v>18</v>
      </c>
      <c r="D13" s="22" t="s">
        <v>26</v>
      </c>
      <c r="E13" s="23">
        <v>2000</v>
      </c>
      <c r="F13" s="27"/>
      <c r="G13" s="24" t="str">
        <f>IF(F13="","",ROUND(D13*E13*F13,2))</f>
        <v/>
      </c>
      <c r="H13" s="29"/>
      <c r="I13" s="24" t="str">
        <f>IF(H13="","",IF(F13="","",ROUND(G13*H13,2)))</f>
        <v/>
      </c>
      <c r="J13" s="24" t="str">
        <f>IF(I13="","",ROUND(G13+G13*H13,2))</f>
        <v/>
      </c>
    </row>
    <row r="14" spans="1:14" ht="66" x14ac:dyDescent="0.25">
      <c r="A14" s="31">
        <v>2</v>
      </c>
      <c r="B14" s="32" t="s">
        <v>21</v>
      </c>
      <c r="C14" s="33" t="s">
        <v>19</v>
      </c>
      <c r="D14" s="33" t="s">
        <v>32</v>
      </c>
      <c r="E14" s="34">
        <v>504</v>
      </c>
      <c r="F14" s="35"/>
      <c r="G14" s="24" t="str">
        <f>IF(F14="","",ROUND(D14*E14*F14,2))</f>
        <v/>
      </c>
      <c r="H14" s="29"/>
      <c r="I14" s="24" t="str">
        <f>IF(H13="","",IF(F14="","",ROUND(G14*H13,2)))</f>
        <v/>
      </c>
      <c r="J14" s="24" t="str">
        <f>IF(I14="","",ROUND(G14+G14*H13,2))</f>
        <v/>
      </c>
    </row>
    <row r="15" spans="1:14" x14ac:dyDescent="0.25">
      <c r="A15" s="36"/>
      <c r="B15" s="37"/>
      <c r="C15" s="37"/>
      <c r="D15" s="37"/>
      <c r="E15" s="38"/>
      <c r="F15" s="39" t="s">
        <v>20</v>
      </c>
      <c r="G15" s="30">
        <f>SUM(G13:G14)</f>
        <v>0</v>
      </c>
      <c r="H15" s="26" t="s">
        <v>12</v>
      </c>
      <c r="I15" s="26" t="s">
        <v>12</v>
      </c>
      <c r="J15" s="25">
        <f>SUM(J13:J14)</f>
        <v>0</v>
      </c>
    </row>
    <row r="19" spans="1:5" x14ac:dyDescent="0.25">
      <c r="E19" s="13"/>
    </row>
    <row r="23" spans="1:5" x14ac:dyDescent="0.25">
      <c r="A23" s="14" t="s">
        <v>15</v>
      </c>
    </row>
  </sheetData>
  <mergeCells count="2">
    <mergeCell ref="A9:J9"/>
    <mergeCell ref="H13:H14"/>
  </mergeCells>
  <phoneticPr fontId="2" type="noConversion"/>
  <pageMargins left="0.75" right="0.75" top="1" bottom="1" header="0.5" footer="0.5"/>
  <pageSetup paperSize="9" scale="75" orientation="landscape" r:id="rId1"/>
  <headerFooter alignWithMargins="0"/>
  <ignoredErrors>
    <ignoredError sqref="D13:D1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WSSz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jkrecka</dc:creator>
  <cp:lastModifiedBy>Małgorzata Siwicka</cp:lastModifiedBy>
  <cp:lastPrinted>2022-10-25T10:10:03Z</cp:lastPrinted>
  <dcterms:created xsi:type="dcterms:W3CDTF">2016-07-11T09:09:08Z</dcterms:created>
  <dcterms:modified xsi:type="dcterms:W3CDTF">2023-09-19T13:02:26Z</dcterms:modified>
</cp:coreProperties>
</file>