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gbebl\OneDrive\ZP\Firma\Kontrachenci\Szpital LW\Postepowania\Leki\"/>
    </mc:Choice>
  </mc:AlternateContent>
  <xr:revisionPtr revIDLastSave="0" documentId="13_ncr:1_{B319A5A0-5E15-4C50-9EA5-B4C7D7D23773}" xr6:coauthVersionLast="47" xr6:coauthVersionMax="47" xr10:uidLastSave="{00000000-0000-0000-0000-000000000000}"/>
  <bookViews>
    <workbookView xWindow="-110" yWindow="-110" windowWidth="19420" windowHeight="11500" tabRatio="749" firstSheet="20" activeTab="20" xr2:uid="{00000000-000D-0000-FFFF-FFFF00000000}"/>
  </bookViews>
  <sheets>
    <sheet name="CZ 1" sheetId="1" r:id="rId1"/>
    <sheet name="CZ 2" sheetId="2" r:id="rId2"/>
    <sheet name="CZ 3" sheetId="4" r:id="rId3"/>
    <sheet name="CZ 4" sheetId="97" r:id="rId4"/>
    <sheet name="CZ 5" sheetId="66" r:id="rId5"/>
    <sheet name="CZ 6" sheetId="8" r:id="rId6"/>
    <sheet name="CZ 7" sheetId="13" r:id="rId7"/>
    <sheet name="CZ 8" sheetId="14" r:id="rId8"/>
    <sheet name="CZ 9" sheetId="15" r:id="rId9"/>
    <sheet name="CZ 10" sheetId="17" r:id="rId10"/>
    <sheet name="CZ 11" sheetId="71" r:id="rId11"/>
    <sheet name="CZ 12" sheetId="18" r:id="rId12"/>
    <sheet name="CZ 13" sheetId="20" r:id="rId13"/>
    <sheet name="CZ 14" sheetId="54" r:id="rId14"/>
    <sheet name="CZ 15" sheetId="21" r:id="rId15"/>
    <sheet name="CZ 16" sheetId="22" r:id="rId16"/>
    <sheet name="CZ 17" sheetId="23" r:id="rId17"/>
    <sheet name="CZ 18" sheetId="74" r:id="rId18"/>
    <sheet name="CZ 19" sheetId="76" r:id="rId19"/>
    <sheet name="CZ 20" sheetId="78" r:id="rId20"/>
    <sheet name="CZ 21" sheetId="99" r:id="rId21"/>
    <sheet name="CZ 22" sheetId="81" r:id="rId22"/>
    <sheet name="CZ 23" sheetId="82" r:id="rId23"/>
    <sheet name="CZ 24" sheetId="83" r:id="rId24"/>
    <sheet name="CZ 25" sheetId="72" r:id="rId25"/>
    <sheet name="CZ 26" sheetId="85" r:id="rId26"/>
    <sheet name="CZ 27" sheetId="88" r:id="rId27"/>
    <sheet name="CZ 28" sheetId="56" r:id="rId28"/>
    <sheet name="CZ 29" sheetId="53" r:id="rId29"/>
    <sheet name="CZ 30" sheetId="29" r:id="rId30"/>
    <sheet name="CZ 31" sheetId="30" r:id="rId31"/>
    <sheet name="CZ 32" sheetId="31" r:id="rId32"/>
    <sheet name="CZ 33" sheetId="48" r:id="rId33"/>
    <sheet name="CZ 34" sheetId="36" r:id="rId34"/>
    <sheet name="CZ 35" sheetId="90"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99" l="1"/>
  <c r="I51" i="22" l="1"/>
  <c r="J18" i="99" l="1"/>
  <c r="I18" i="99"/>
  <c r="I6" i="48"/>
  <c r="I13" i="82" l="1"/>
  <c r="I118" i="23" l="1"/>
  <c r="H27" i="1" l="1"/>
  <c r="I22" i="2" l="1"/>
  <c r="H5" i="13" l="1"/>
  <c r="I9" i="30" l="1"/>
  <c r="I10" i="29"/>
  <c r="I7" i="53"/>
  <c r="I5" i="56"/>
  <c r="H11" i="85" l="1"/>
  <c r="I7" i="90" l="1"/>
  <c r="I6" i="88" l="1"/>
  <c r="I6" i="83"/>
  <c r="H17" i="78" l="1"/>
  <c r="I9" i="81"/>
  <c r="I4" i="76"/>
  <c r="I33" i="74" l="1"/>
  <c r="I16" i="54"/>
  <c r="I30" i="20"/>
  <c r="I47" i="18"/>
  <c r="I17" i="71"/>
  <c r="I12" i="17"/>
  <c r="I16" i="21" l="1"/>
  <c r="I10" i="8"/>
  <c r="I6" i="66"/>
  <c r="I6" i="4"/>
  <c r="I5" i="14" l="1"/>
</calcChain>
</file>

<file path=xl/sharedStrings.xml><?xml version="1.0" encoding="utf-8"?>
<sst xmlns="http://schemas.openxmlformats.org/spreadsheetml/2006/main" count="2298" uniqueCount="898">
  <si>
    <t>LP</t>
  </si>
  <si>
    <t>INJ.</t>
  </si>
  <si>
    <t>AQUA PRO INJECTIONE</t>
  </si>
  <si>
    <t>500 ML</t>
  </si>
  <si>
    <t>GLUCOSE</t>
  </si>
  <si>
    <t>SODIUM CHLORIDE</t>
  </si>
  <si>
    <t>NAZWA MIĘDZYNARODOWA</t>
  </si>
  <si>
    <t>POSTAĆ</t>
  </si>
  <si>
    <t>DAWKA</t>
  </si>
  <si>
    <t xml:space="preserve">500 ML </t>
  </si>
  <si>
    <t xml:space="preserve">100 ML </t>
  </si>
  <si>
    <t xml:space="preserve">250 ML </t>
  </si>
  <si>
    <t>100 ML</t>
  </si>
  <si>
    <t>250 ML</t>
  </si>
  <si>
    <t>THEOPHYLLINE</t>
  </si>
  <si>
    <t>WIELKOŚĆ</t>
  </si>
  <si>
    <t>CENA NETTO</t>
  </si>
  <si>
    <t>WARTOŚĆ NETTO</t>
  </si>
  <si>
    <t>ILOŚĆ</t>
  </si>
  <si>
    <t>ENOXAPARIN</t>
  </si>
  <si>
    <t>FENTANYL</t>
  </si>
  <si>
    <t>0,1 MG/2 ML</t>
  </si>
  <si>
    <t>50 AMP.</t>
  </si>
  <si>
    <t>MORPHINE</t>
  </si>
  <si>
    <t>0,01 G/1 ML</t>
  </si>
  <si>
    <t>10 AMP.</t>
  </si>
  <si>
    <t>0,02 G/1 ML</t>
  </si>
  <si>
    <t>0,1 G/2 ML</t>
  </si>
  <si>
    <t>0,05 G/1 ML</t>
  </si>
  <si>
    <t>AMIKACIN</t>
  </si>
  <si>
    <t>0,25 G/2 ML</t>
  </si>
  <si>
    <t>1 FIOL.</t>
  </si>
  <si>
    <t>0,5 G/2 ML</t>
  </si>
  <si>
    <t>1 G</t>
  </si>
  <si>
    <t>CEFTAZIDIME</t>
  </si>
  <si>
    <t>CEFUROXIME</t>
  </si>
  <si>
    <t>0,5 G</t>
  </si>
  <si>
    <t>0,25 G</t>
  </si>
  <si>
    <t>CEFUROXIME AXETIL</t>
  </si>
  <si>
    <t>TABL. POWL.</t>
  </si>
  <si>
    <t xml:space="preserve">10 TABL. </t>
  </si>
  <si>
    <t>1,5 G</t>
  </si>
  <si>
    <t>1 FIOL</t>
  </si>
  <si>
    <t>AMOXICILLIN+CLAVULANIC ACID</t>
  </si>
  <si>
    <t>21 TABL.</t>
  </si>
  <si>
    <t>AMLODIPINE+PERINDOPRIL</t>
  </si>
  <si>
    <t>TABL.</t>
  </si>
  <si>
    <t>GLICLAZIDE</t>
  </si>
  <si>
    <t>INDAPAMIDE</t>
  </si>
  <si>
    <t>0,0015 G</t>
  </si>
  <si>
    <t>90 TABL.</t>
  </si>
  <si>
    <t>PERINDOPRIL</t>
  </si>
  <si>
    <t>0,005 G</t>
  </si>
  <si>
    <t>TRIMETAZIDINE</t>
  </si>
  <si>
    <t>0,035 G</t>
  </si>
  <si>
    <t>PARACETAMOL</t>
  </si>
  <si>
    <t>1 G/100 ML</t>
  </si>
  <si>
    <t xml:space="preserve">PARACETAMOL </t>
  </si>
  <si>
    <t>10 FIOL.</t>
  </si>
  <si>
    <t>CISATRACURIUM</t>
  </si>
  <si>
    <t>0,005 G/2,5 ML</t>
  </si>
  <si>
    <t>5 AMP.</t>
  </si>
  <si>
    <t>0,01 G/5 ML</t>
  </si>
  <si>
    <t>TEST PASKOWY</t>
  </si>
  <si>
    <t>BARIUM SULFATE</t>
  </si>
  <si>
    <t>ZAWIESINA</t>
  </si>
  <si>
    <t>200 G/200 ML</t>
  </si>
  <si>
    <t>200 ML W BUTELCE 240 ML</t>
  </si>
  <si>
    <t>15 G JODU/50 ML</t>
  </si>
  <si>
    <t>SZT</t>
  </si>
  <si>
    <t>OMEPRAZOLE</t>
  </si>
  <si>
    <t>0,04 G</t>
  </si>
  <si>
    <t>KETOPROFEN</t>
  </si>
  <si>
    <t>0,1 G</t>
  </si>
  <si>
    <t>30 TABL.</t>
  </si>
  <si>
    <t>KAPS.</t>
  </si>
  <si>
    <t>0,02 G</t>
  </si>
  <si>
    <t>AMPUŁKI</t>
  </si>
  <si>
    <t>100 AMP.</t>
  </si>
  <si>
    <t>ACETYLSALICYLIC ACID</t>
  </si>
  <si>
    <t>0,075 G</t>
  </si>
  <si>
    <t>60 TABL.</t>
  </si>
  <si>
    <t>0,15 G</t>
  </si>
  <si>
    <t>AMIODARONE</t>
  </si>
  <si>
    <t>0,2 G</t>
  </si>
  <si>
    <t>10 ML</t>
  </si>
  <si>
    <t>CAPTOPRIL</t>
  </si>
  <si>
    <t>0,0125 G</t>
  </si>
  <si>
    <t>0,025 G</t>
  </si>
  <si>
    <t>CARVEDILOL</t>
  </si>
  <si>
    <t>0,00625 G</t>
  </si>
  <si>
    <t>CIPROFLOXACIN</t>
  </si>
  <si>
    <t>DICLOFENAC</t>
  </si>
  <si>
    <t>20 TABL.</t>
  </si>
  <si>
    <t>ETAMSYLATE</t>
  </si>
  <si>
    <t>FAMOTIDINE</t>
  </si>
  <si>
    <t>FUROSEMIDE</t>
  </si>
  <si>
    <t>0,02 G/2 ML</t>
  </si>
  <si>
    <t>HYDROCHLOROTHIAZIDE</t>
  </si>
  <si>
    <t>IBUPROFEN</t>
  </si>
  <si>
    <t>DRAŻ.</t>
  </si>
  <si>
    <t>MAGNESIUM SULFATE</t>
  </si>
  <si>
    <t>2 G/10 ML</t>
  </si>
  <si>
    <t>METAMIZOLE</t>
  </si>
  <si>
    <t>1 G/2 ML</t>
  </si>
  <si>
    <t>2,5 G/5 ML</t>
  </si>
  <si>
    <t>METFORMIN</t>
  </si>
  <si>
    <t>0,85 G</t>
  </si>
  <si>
    <t>METOCLOPRAMIDE</t>
  </si>
  <si>
    <t>0,01 G</t>
  </si>
  <si>
    <t>0,01 G/2 ML</t>
  </si>
  <si>
    <t>METOPROLOL</t>
  </si>
  <si>
    <t>28 TABL.</t>
  </si>
  <si>
    <t>0,05 G</t>
  </si>
  <si>
    <t>METRONIDAZOLE</t>
  </si>
  <si>
    <t>0,5%/100 ML</t>
  </si>
  <si>
    <t>OPIPRAMOL</t>
  </si>
  <si>
    <t>PENTOXIFYLLINE</t>
  </si>
  <si>
    <t>0,3 G/15 ML</t>
  </si>
  <si>
    <t>0,4 G</t>
  </si>
  <si>
    <t>PIRACETAM</t>
  </si>
  <si>
    <t>12 G/60 ML</t>
  </si>
  <si>
    <t>POTASSIUM CHLORIDE</t>
  </si>
  <si>
    <t>PYRANTEL</t>
  </si>
  <si>
    <t>3 TABL.</t>
  </si>
  <si>
    <t>SODIUM BICARBONATE</t>
  </si>
  <si>
    <t>8,4%/20 ML</t>
  </si>
  <si>
    <t>0,9%/10 ML</t>
  </si>
  <si>
    <t>TRAMADOL</t>
  </si>
  <si>
    <t>20 KAPS.</t>
  </si>
  <si>
    <t>VERAPAMIL</t>
  </si>
  <si>
    <t>ACENOCOUMAROL</t>
  </si>
  <si>
    <t>0,004 G</t>
  </si>
  <si>
    <t>ANTAZOLINE</t>
  </si>
  <si>
    <t>ATROPINE</t>
  </si>
  <si>
    <t>0,001 G/1 ML</t>
  </si>
  <si>
    <t>0,5 MG/1 ML</t>
  </si>
  <si>
    <t>BUPIVACAINE</t>
  </si>
  <si>
    <t>0,05 G/10 ML</t>
  </si>
  <si>
    <t>0,025 G/5 ML</t>
  </si>
  <si>
    <t>CLEMASTINE</t>
  </si>
  <si>
    <t>0,002 G/2 ML</t>
  </si>
  <si>
    <t>CYANOCOBALAMIN</t>
  </si>
  <si>
    <t>0,001 G/2 ML</t>
  </si>
  <si>
    <t>DIGOXIN</t>
  </si>
  <si>
    <t>0,5 MG/2 ML</t>
  </si>
  <si>
    <t>0,25 MG</t>
  </si>
  <si>
    <t>DOPAMINE</t>
  </si>
  <si>
    <t>0,2 G/5 ML</t>
  </si>
  <si>
    <t>EPHEDRINE</t>
  </si>
  <si>
    <t>0,025 G/1 ML</t>
  </si>
  <si>
    <t>EPINEPHRINE</t>
  </si>
  <si>
    <t>HALOPERIDOL</t>
  </si>
  <si>
    <t>0,005 G/1 ML</t>
  </si>
  <si>
    <t>0,001 G</t>
  </si>
  <si>
    <t>LIDOCAINE</t>
  </si>
  <si>
    <t>0,04 G/2 ML</t>
  </si>
  <si>
    <t>0,4 G/20 ML</t>
  </si>
  <si>
    <t>5 FIOL.</t>
  </si>
  <si>
    <t>LOPERAMIDE</t>
  </si>
  <si>
    <t>0,002 G</t>
  </si>
  <si>
    <t>MIDAZOLAM</t>
  </si>
  <si>
    <t>0,005 G/5 ML</t>
  </si>
  <si>
    <t>NALOXONE</t>
  </si>
  <si>
    <t>0,4 MG/1 ML</t>
  </si>
  <si>
    <t>NOREPINEPHRINE</t>
  </si>
  <si>
    <t>PAPAVERINE</t>
  </si>
  <si>
    <t>PHYTOMENADIONE</t>
  </si>
  <si>
    <t>PROPRANOLOL</t>
  </si>
  <si>
    <t>50 TABL.</t>
  </si>
  <si>
    <t>SALBUTAMOL</t>
  </si>
  <si>
    <t>SULFAMETHOXAZOL+TRIMETHOPRIM</t>
  </si>
  <si>
    <t>10 AMP. 5 ML</t>
  </si>
  <si>
    <t>KROPLE DO OCZU</t>
  </si>
  <si>
    <t>5 ML</t>
  </si>
  <si>
    <t>15 G</t>
  </si>
  <si>
    <t>DEXPANTHENOL</t>
  </si>
  <si>
    <t>ŻEL DO OCZU</t>
  </si>
  <si>
    <t>5 G</t>
  </si>
  <si>
    <t>NEOMYCIN</t>
  </si>
  <si>
    <t>MAŚĆ DO OCZU</t>
  </si>
  <si>
    <t>3 G</t>
  </si>
  <si>
    <t>PHENYLEPHRINE</t>
  </si>
  <si>
    <t>PROXYMETACAINE</t>
  </si>
  <si>
    <t>15 ML</t>
  </si>
  <si>
    <t>SODIUM TETRABORATE</t>
  </si>
  <si>
    <t>PŁYN</t>
  </si>
  <si>
    <t>10 G</t>
  </si>
  <si>
    <t>SULFACETAMIDE</t>
  </si>
  <si>
    <t>10%/0,5 ML</t>
  </si>
  <si>
    <t>12 MINIMSÓW</t>
  </si>
  <si>
    <t>TROPICAMIDE</t>
  </si>
  <si>
    <t>10 ML = 2 BUTELKI 5 ML</t>
  </si>
  <si>
    <t>90 TABL</t>
  </si>
  <si>
    <t>ACETYLCYSTEINE</t>
  </si>
  <si>
    <t>0,3 G/3 ML</t>
  </si>
  <si>
    <t>ADENOSINE</t>
  </si>
  <si>
    <t>0,006 G/2 ML</t>
  </si>
  <si>
    <t>AMBROXOL</t>
  </si>
  <si>
    <t>0,15 G/3 ML</t>
  </si>
  <si>
    <t>AMPICILLIN</t>
  </si>
  <si>
    <t>ASCORBIC ACID</t>
  </si>
  <si>
    <t>0,5 G/5 ML</t>
  </si>
  <si>
    <t>0,02 G/4 ML</t>
  </si>
  <si>
    <t>CALCIUM GLUBIONATE</t>
  </si>
  <si>
    <t>1,375 G/10 ML = 0,09 G WAPNIA</t>
  </si>
  <si>
    <t>CLARITHROMYCIN</t>
  </si>
  <si>
    <t>CLINDAMYCIN</t>
  </si>
  <si>
    <t>0,6 G/4 ML</t>
  </si>
  <si>
    <t>CLONAZEPAM</t>
  </si>
  <si>
    <t>DEXAMETHASONE SODIUM PHOSPHATE</t>
  </si>
  <si>
    <t>0,004 G/1 ML</t>
  </si>
  <si>
    <t>0,008 G/2 ML</t>
  </si>
  <si>
    <t>DIAZEPAM</t>
  </si>
  <si>
    <t>0,075 G/3 ML</t>
  </si>
  <si>
    <t>DOBUTAMINE</t>
  </si>
  <si>
    <t>0,25 G/5 ML</t>
  </si>
  <si>
    <t>DROTAVERINE</t>
  </si>
  <si>
    <t>ETOMIDATE</t>
  </si>
  <si>
    <t>0,02 G/10 ML</t>
  </si>
  <si>
    <t>FLUMAZENIL</t>
  </si>
  <si>
    <t>0,5 MG/5 ML</t>
  </si>
  <si>
    <t>GENTAMICIN</t>
  </si>
  <si>
    <t>0,08 G/2 ML</t>
  </si>
  <si>
    <t>GLYCERYL TRINITRATE</t>
  </si>
  <si>
    <t>0,01 G/10 ML</t>
  </si>
  <si>
    <t>25000 J.M./1 ML</t>
  </si>
  <si>
    <t>HYDROCORTISONE</t>
  </si>
  <si>
    <t>HYDROXYZINE</t>
  </si>
  <si>
    <t>HYOSCINE BUTYLBROMIDE</t>
  </si>
  <si>
    <t>KETAMINE</t>
  </si>
  <si>
    <t>0,2 G/20 ML</t>
  </si>
  <si>
    <t>1 G/50 ML</t>
  </si>
  <si>
    <t>NEOSTIGMINE</t>
  </si>
  <si>
    <t>ONDANSETRON</t>
  </si>
  <si>
    <t>0,004 G/2 ML</t>
  </si>
  <si>
    <t>0,008 G/4 ML</t>
  </si>
  <si>
    <t>OXYTOCIN</t>
  </si>
  <si>
    <t>5 J.M./1 ML</t>
  </si>
  <si>
    <t>PROTAMINE SULFATE</t>
  </si>
  <si>
    <t>0,05 G/5 ML</t>
  </si>
  <si>
    <t>SULODEXIDE</t>
  </si>
  <si>
    <t>600 J. LS/2 ML</t>
  </si>
  <si>
    <t>SUXAMETHONIUM CHLORIDE</t>
  </si>
  <si>
    <t>THIAMINE</t>
  </si>
  <si>
    <t>URAPIDIL</t>
  </si>
  <si>
    <t>6 FIOL.</t>
  </si>
  <si>
    <t>5 FIOL. + ROZP. 2 ML</t>
  </si>
  <si>
    <t>1 AMP.</t>
  </si>
  <si>
    <t>ALLOPURINOL</t>
  </si>
  <si>
    <t>ALOE F/SU+FRANGULAE C/EX</t>
  </si>
  <si>
    <t>AMLODIPINE</t>
  </si>
  <si>
    <t>AMOXICILLIN</t>
  </si>
  <si>
    <t>16 TABL.</t>
  </si>
  <si>
    <t>BROMHEXINE</t>
  </si>
  <si>
    <t>0,008 G</t>
  </si>
  <si>
    <t>40 TABL.</t>
  </si>
  <si>
    <t>CALCIUM CARBONATE</t>
  </si>
  <si>
    <t>1 G = 0,4 G WAPNIA</t>
  </si>
  <si>
    <t>30 KAPS.</t>
  </si>
  <si>
    <t>CARBAMAZEPINE</t>
  </si>
  <si>
    <t>0,3 G</t>
  </si>
  <si>
    <t>0,6 G</t>
  </si>
  <si>
    <t>CARBO MEDICINALIS</t>
  </si>
  <si>
    <t>CETIRIZINE</t>
  </si>
  <si>
    <t>CHLORPROTHIXENE</t>
  </si>
  <si>
    <t>0,015 G</t>
  </si>
  <si>
    <t>GRANULAT -&gt; ZAWIESINA</t>
  </si>
  <si>
    <t>60 ML</t>
  </si>
  <si>
    <t>SYROP</t>
  </si>
  <si>
    <t>16 KAPS.</t>
  </si>
  <si>
    <t>CLORAZEPATE DIPOTASSIUM</t>
  </si>
  <si>
    <t>CODEINE+SULFOGAIACOL</t>
  </si>
  <si>
    <t>10 TABL.</t>
  </si>
  <si>
    <t>COLCHICINE</t>
  </si>
  <si>
    <t>0,5 MG</t>
  </si>
  <si>
    <t>DEXAMETHASONE</t>
  </si>
  <si>
    <t>0,06 G</t>
  </si>
  <si>
    <t>DOXEPIN</t>
  </si>
  <si>
    <t>DOXYCYCLINE</t>
  </si>
  <si>
    <t>10 KAPS.</t>
  </si>
  <si>
    <t>100 TABL.</t>
  </si>
  <si>
    <t>FERRUM</t>
  </si>
  <si>
    <t>FLUCONAZOLE</t>
  </si>
  <si>
    <t>FOLIC ACID</t>
  </si>
  <si>
    <t>ISOSORBIDE MONONITRATE</t>
  </si>
  <si>
    <t>LACTULOSE</t>
  </si>
  <si>
    <t>7,5 G/15 ML</t>
  </si>
  <si>
    <t>150 ML</t>
  </si>
  <si>
    <t>LEVOTHYROXINE</t>
  </si>
  <si>
    <t>0,05 MG</t>
  </si>
  <si>
    <t>MAGNESIUM+POTASSIUM</t>
  </si>
  <si>
    <t>0,1 MG</t>
  </si>
  <si>
    <t>MIANSERIN</t>
  </si>
  <si>
    <t>NICOTINAMIDE</t>
  </si>
  <si>
    <t>NIFUROXAZIDE</t>
  </si>
  <si>
    <t>24 TABL.</t>
  </si>
  <si>
    <t>NYSTATIN</t>
  </si>
  <si>
    <t>500000 J.M.</t>
  </si>
  <si>
    <t>PANCREATIN</t>
  </si>
  <si>
    <t>PREDNISONE</t>
  </si>
  <si>
    <t>PROMAZINE</t>
  </si>
  <si>
    <t>PROPAFENONE</t>
  </si>
  <si>
    <t>SERTRALINE</t>
  </si>
  <si>
    <t>SODIUM VALPROATE</t>
  </si>
  <si>
    <t>SPIRONOLACTONE</t>
  </si>
  <si>
    <t>SULPIRIDE</t>
  </si>
  <si>
    <t>TOLPERISONE</t>
  </si>
  <si>
    <t>VINPOCETINE</t>
  </si>
  <si>
    <t>KROPLE</t>
  </si>
  <si>
    <t>TRANEXAMIC ACID</t>
  </si>
  <si>
    <t>L</t>
  </si>
  <si>
    <t>1 SZT.</t>
  </si>
  <si>
    <t>OPATRUNEK</t>
  </si>
  <si>
    <t>MAŚĆ</t>
  </si>
  <si>
    <t>PROSZEK</t>
  </si>
  <si>
    <t>CZOPKI</t>
  </si>
  <si>
    <t>BISACODYL</t>
  </si>
  <si>
    <t>BORIC ACID</t>
  </si>
  <si>
    <t>CLOTRIMAZOLE</t>
  </si>
  <si>
    <t>KREM</t>
  </si>
  <si>
    <t>0,01 G/2,5 ML</t>
  </si>
  <si>
    <t>AEROZOL</t>
  </si>
  <si>
    <t>ETHYL CHLORIDE</t>
  </si>
  <si>
    <t>70 G</t>
  </si>
  <si>
    <t>GLYCEROLI SUPPOSITORIA</t>
  </si>
  <si>
    <t>HYDROGEN PEROXIDE</t>
  </si>
  <si>
    <t>ŻEL A</t>
  </si>
  <si>
    <t>ŻEL U</t>
  </si>
  <si>
    <t>0,125 G</t>
  </si>
  <si>
    <t>SILVER SULFATHIAZOLE</t>
  </si>
  <si>
    <t>30 G</t>
  </si>
  <si>
    <t>100 G</t>
  </si>
  <si>
    <t>40 G</t>
  </si>
  <si>
    <t>5 CZOPKÓW</t>
  </si>
  <si>
    <t>200 G</t>
  </si>
  <si>
    <t>10 CZOPKÓW</t>
  </si>
  <si>
    <t>HYDROCORISONUM</t>
  </si>
  <si>
    <t>20 G</t>
  </si>
  <si>
    <t>5 WLEWEK</t>
  </si>
  <si>
    <t>38 G</t>
  </si>
  <si>
    <t>POVIDONE-IODINE</t>
  </si>
  <si>
    <t>30 ML</t>
  </si>
  <si>
    <t>LIDOCAINE HYDROCHLORIDE+CHLORHEXIDINE DIDYDROCHLORIDE</t>
  </si>
  <si>
    <t>ŻEL</t>
  </si>
  <si>
    <t>25 SZT</t>
  </si>
  <si>
    <t>50 ML</t>
  </si>
  <si>
    <t xml:space="preserve">10 BUTELEK </t>
  </si>
  <si>
    <t xml:space="preserve">IOHEXOL </t>
  </si>
  <si>
    <t xml:space="preserve">40 TABL. </t>
  </si>
  <si>
    <t>30 TABL. DRAŻ.</t>
  </si>
  <si>
    <t>XYLOMETAZOLINE</t>
  </si>
  <si>
    <t>KROPLE DO NOSA</t>
  </si>
  <si>
    <t>0,0075 G/1 ML</t>
  </si>
  <si>
    <t>200 DAWEK = 10 ML</t>
  </si>
  <si>
    <t>FENOTEROL+IPRATROPIUM BROMIDE</t>
  </si>
  <si>
    <t>20 ML</t>
  </si>
  <si>
    <t>200 DAWEK</t>
  </si>
  <si>
    <t>0,4 MG W DAWCE</t>
  </si>
  <si>
    <t>200 DAWEK = 11 G</t>
  </si>
  <si>
    <t>IPRATROPIUM BROMIDE</t>
  </si>
  <si>
    <t>0,02 MG W DAWCE</t>
  </si>
  <si>
    <t>0,1 MG W DAWCE BEZFREONOWEJ</t>
  </si>
  <si>
    <t>THIAMAZOLE</t>
  </si>
  <si>
    <t>400 MG/ 1 ML</t>
  </si>
  <si>
    <t>TABL. DOJELIT.</t>
  </si>
  <si>
    <t>VITAMINUM B COMPOSITUM</t>
  </si>
  <si>
    <t>ZOPICLONE</t>
  </si>
  <si>
    <t>TABL.POWL.</t>
  </si>
  <si>
    <t>0,075G</t>
  </si>
  <si>
    <t>PYRIDOXINE</t>
  </si>
  <si>
    <t>60G</t>
  </si>
  <si>
    <t>1 L</t>
  </si>
  <si>
    <t>125 SZT. POJEMNIK</t>
  </si>
  <si>
    <t>3,78 L</t>
  </si>
  <si>
    <t>SKŁAD CHEMICZNY I ZASTOSOWANIE</t>
  </si>
  <si>
    <t xml:space="preserve">PŁYN </t>
  </si>
  <si>
    <t>ZAKRES DZIAŁANIA I CZAS</t>
  </si>
  <si>
    <t>ZAKRES I CZAS DZIAŁANIA</t>
  </si>
  <si>
    <t>ZAKRES I CZAS DZIALANIA</t>
  </si>
  <si>
    <t>10%/10ML</t>
  </si>
  <si>
    <t>0,2G</t>
  </si>
  <si>
    <t>28 KAPS.</t>
  </si>
  <si>
    <t>5 L</t>
  </si>
  <si>
    <t>800 G</t>
  </si>
  <si>
    <t>ZGŁĘBNIK</t>
  </si>
  <si>
    <t>CH10 X 130 CM</t>
  </si>
  <si>
    <t>TETANUS TOXOID</t>
  </si>
  <si>
    <t>40 J.M /0,5 ML</t>
  </si>
  <si>
    <t xml:space="preserve">DIETA KOMPLETNA , NORMOKALOPRYCZNA ( 1 KCAL/ML) ŻRÓDŁO BIAŁKA-KAZEINA,TŁUSZCZE MCT , WĘGLOWODANY-MALTODEKSTRYNY , BEZRESZTKOWA ,WOLNA OD LAKTOZY , BEZGLUTENOWA ,NISKA OSMOLARNOŚĆ </t>
  </si>
  <si>
    <t xml:space="preserve">ZGŁĘBNIK NOSOWO-JELITOWY  , WYMIENIALNY CO 6 TYGODNI </t>
  </si>
  <si>
    <t>SZT.</t>
  </si>
  <si>
    <t>ROZMIAR</t>
  </si>
  <si>
    <t>J.M.</t>
  </si>
  <si>
    <t>200 GRAM</t>
  </si>
  <si>
    <t>PIANKA</t>
  </si>
  <si>
    <t>DZIAŁANIE B ,F</t>
  </si>
  <si>
    <t>B , F , V  1 MIN</t>
  </si>
  <si>
    <t xml:space="preserve">B , TBC , F , V </t>
  </si>
  <si>
    <t>GLUTARALDEHYDE 20 % DO DEZYNFEKCJI W MYJKACH AUTOMATYCZNYCH ENDOSKOPÓW</t>
  </si>
  <si>
    <t>WAPNO SODOWANE Z INDYKATOREM</t>
  </si>
  <si>
    <t>GRANULAT</t>
  </si>
  <si>
    <t>ILOŚĆ JEDNOSTEK W OPAKOWANIU</t>
  </si>
  <si>
    <t>100 SZT</t>
  </si>
  <si>
    <t xml:space="preserve">PROSZEK </t>
  </si>
  <si>
    <t>CHUSTECZKI</t>
  </si>
  <si>
    <t>1L</t>
  </si>
  <si>
    <t>14 TABL.</t>
  </si>
  <si>
    <t>ACICLOVIR</t>
  </si>
  <si>
    <t>0,4G</t>
  </si>
  <si>
    <t>0,005G</t>
  </si>
  <si>
    <t>0,25MG/ML</t>
  </si>
  <si>
    <t>20ML</t>
  </si>
  <si>
    <t>10MG/ML</t>
  </si>
  <si>
    <t>75G</t>
  </si>
  <si>
    <t>BENZYL BENZOATE</t>
  </si>
  <si>
    <t>120 ML</t>
  </si>
  <si>
    <t>WLEWKA</t>
  </si>
  <si>
    <t>0,03G</t>
  </si>
  <si>
    <t>CLOPIDOGREL</t>
  </si>
  <si>
    <t>0,3G</t>
  </si>
  <si>
    <t>10 CM X 10 CM</t>
  </si>
  <si>
    <t>8 CM X 5 CM X 1 CM</t>
  </si>
  <si>
    <t>OPIS OPATRUNKU</t>
  </si>
  <si>
    <t>GĄBKA ŻELATYNOWA</t>
  </si>
  <si>
    <t>ACETYLOCYSTEINE</t>
  </si>
  <si>
    <t>TABL.MUS.</t>
  </si>
  <si>
    <t>0,6G</t>
  </si>
  <si>
    <t>PERMETHRINUM</t>
  </si>
  <si>
    <t xml:space="preserve">50 TABL. </t>
  </si>
  <si>
    <t>20 TABL. DRAŻ.</t>
  </si>
  <si>
    <t>60 TABL. DRAŻ.</t>
  </si>
  <si>
    <t xml:space="preserve">20 TABL. </t>
  </si>
  <si>
    <t xml:space="preserve">100 KAPS. </t>
  </si>
  <si>
    <t>24 KAPS.</t>
  </si>
  <si>
    <t xml:space="preserve">30 TABL. </t>
  </si>
  <si>
    <t xml:space="preserve">100 TABL. </t>
  </si>
  <si>
    <t>COLECALCIFEROL</t>
  </si>
  <si>
    <t>15000J.M./ML</t>
  </si>
  <si>
    <t>TABL</t>
  </si>
  <si>
    <t>0,02G</t>
  </si>
  <si>
    <t>METHYLPREDNISOLONE</t>
  </si>
  <si>
    <t>0,016 G</t>
  </si>
  <si>
    <t xml:space="preserve">20 KAPS. </t>
  </si>
  <si>
    <t xml:space="preserve">0,02375 G BURSZTYNIANU </t>
  </si>
  <si>
    <t>0,135 G</t>
  </si>
  <si>
    <t>ORNITHINE+CHOLINE</t>
  </si>
  <si>
    <t>FIOL.</t>
  </si>
  <si>
    <t>200 MG/1 ML</t>
  </si>
  <si>
    <t>NEODOSHER MEDICLEAN FORTE</t>
  </si>
  <si>
    <t>NEIODISHER SEPTO DN</t>
  </si>
  <si>
    <t xml:space="preserve">100 AMP. </t>
  </si>
  <si>
    <t>0,004G</t>
  </si>
  <si>
    <t>PANTOPRAZOL</t>
  </si>
  <si>
    <t>CEFAZOLIN</t>
  </si>
  <si>
    <t>ORTHO-PHTHALALDEHYDE PREPARAT DO DEZYNFEKCJI SPRZĘTU OKULISTYCZNEGO  SKŁAD 0,55%  ALDEHYD ORTOFTALOWY</t>
  </si>
  <si>
    <t>NIEJONOWE ZWIĄZKI POWIERZCHNIOWO-CZYNNE,ENZYMY,GLIKOLE KONSERWUJĄCE,INHIBITORY KOROZJI,SUBSTANCJE ZWIĘKSZAJĄCEROZPUSZCZALNOŚĆ, DO MYCIA W MYJKACH AUTOMATYCZNYCH ENDOSKOPÓW KOMPATYBILNY Z POZ 2 SKŁAD</t>
  </si>
  <si>
    <t>FURAGINUM</t>
  </si>
  <si>
    <t>NEBIVOLOL</t>
  </si>
  <si>
    <t>0,0075 G</t>
  </si>
  <si>
    <t>NATAMYCINUM+NEOMYCINUM+ HYDROCORTISONUM</t>
  </si>
  <si>
    <t>DEKSTRAN 40 000 10%</t>
  </si>
  <si>
    <t>6 AMP.</t>
  </si>
  <si>
    <t>DOXAZOSIN</t>
  </si>
  <si>
    <t>6 L</t>
  </si>
  <si>
    <t>B,TBC,F,V(HBV,HCV,HIV)ADENO,PAPOVA CZAS DEZYNFEKCJI 30 MIN</t>
  </si>
  <si>
    <t>TORASEMIDUM</t>
  </si>
  <si>
    <t>30 TABL</t>
  </si>
  <si>
    <t>WIELKOŚĆ OPAKOWAŃ</t>
  </si>
  <si>
    <t>AQUA DO IRYGACJI</t>
  </si>
  <si>
    <t>DABIGATRAN ETEXIILATE</t>
  </si>
  <si>
    <t>150 MG</t>
  </si>
  <si>
    <t>0,025G</t>
  </si>
  <si>
    <t xml:space="preserve">50 KAPS. </t>
  </si>
  <si>
    <t>* PAROWNIKI ABVIE</t>
  </si>
  <si>
    <t>20 AMP</t>
  </si>
  <si>
    <t>TICAGRELOR</t>
  </si>
  <si>
    <t>90 MG</t>
  </si>
  <si>
    <t>56 TABL.</t>
  </si>
  <si>
    <t>12 TABL.</t>
  </si>
  <si>
    <t>PROSZEK -&gt; PŁYN</t>
  </si>
  <si>
    <t>64 G</t>
  </si>
  <si>
    <t>4 SASZETKI</t>
  </si>
  <si>
    <t xml:space="preserve">0,0475 G BURSZTYNIANU </t>
  </si>
  <si>
    <t>Gazik jałowy z włókniny wiskozowo-poliestrowej nasączony 70% alkoholem izopropylowym.</t>
  </si>
  <si>
    <t>EPLERENONE</t>
  </si>
  <si>
    <t>0,05G</t>
  </si>
  <si>
    <t>110 MG</t>
  </si>
  <si>
    <t>180 KAPS.</t>
  </si>
  <si>
    <t>300 J.M./ 3 ML</t>
  </si>
  <si>
    <t>1 MG</t>
  </si>
  <si>
    <t>GLUCAGONUM</t>
  </si>
  <si>
    <t>FIOL+STRZYKAWKA Z ROZPUSZCZALNIKEM</t>
  </si>
  <si>
    <t>VANCOMYCIN forma do podawania dożylnego i doustnego</t>
  </si>
  <si>
    <t>BTBC,F,V(POLIO,ADENO,NORO,ROTA,HIV,HBV,HCV,S                                                                                                                                                                                                          CZAS DEZYNFEKCJI 10 MIN</t>
  </si>
  <si>
    <t>B.TBC,F,V  CZAS DEZYNFEKCJI 5 MIN</t>
  </si>
  <si>
    <t>STRZYKAWKA</t>
  </si>
  <si>
    <t>BETAKSOLOL</t>
  </si>
  <si>
    <t>5 MG/ML</t>
  </si>
  <si>
    <t>PILOCARPINE</t>
  </si>
  <si>
    <t>2X5 ML</t>
  </si>
  <si>
    <t>CHOLINI SALICYLASD</t>
  </si>
  <si>
    <t>KROPLE DO USZU</t>
  </si>
  <si>
    <t>0,2G/ML</t>
  </si>
  <si>
    <t>10G</t>
  </si>
  <si>
    <t>STRZYKAWKA ENTERALNA Z KOŃCÓWKĄ EN-FIT</t>
  </si>
  <si>
    <t>FL.</t>
  </si>
  <si>
    <t>STAWKA VAT</t>
  </si>
  <si>
    <t>VAT</t>
  </si>
  <si>
    <t xml:space="preserve">WARTOŚĆ BRUTTO </t>
  </si>
  <si>
    <t>Producent</t>
  </si>
  <si>
    <t>SASZETKA</t>
  </si>
  <si>
    <t>DELIKATNA PIANKA DO MYCIA DLA DZIECI OD 1 DNIA ŻYCIA I DLA ALERGIKÓW                                                                                                                                                                                                                                                                                                                                                 NA BAZIE TENZYDU APG SKŁAD AQUA, SODIUM LAURETH SULFATE,PEG-7-GLYCERYL COCATE ,LARYL GLUCOSIDE ,LAURETH-2,SODIUM BENZOATE</t>
  </si>
  <si>
    <t>RAZEM</t>
  </si>
  <si>
    <t>OPIS PRZEDMIOTU ZAMÓWIENIA</t>
  </si>
  <si>
    <t>m3</t>
  </si>
  <si>
    <t>kg</t>
  </si>
  <si>
    <t>TLEN MEDYCZNY SPRĘŻONY 6,4 m3</t>
  </si>
  <si>
    <t>MIDAZOLAM( jako substację pomocniczą musi zawierać edetynian sodu)</t>
  </si>
  <si>
    <t>b/d</t>
  </si>
  <si>
    <t>WYMAGANIA:</t>
  </si>
  <si>
    <t>CENA NETTO ZA JEDNOSTKĘ MIARY Z KOLUMY NR 3 (1m3/1kg/b/d.)</t>
  </si>
  <si>
    <t>3. Butle dzierżawione muszą spełniać wymagania przepisów prawnych i norm odniesienia (w szczególności PN-EN 1089-1;1089-2;1089-3) w zakresie przeglądów technicznych, legalizacji, konserwacji, oznakowań butli.</t>
  </si>
  <si>
    <t>1. Przed zawarciem umowy do każdego oferowanego produktu należy dostarczyć aktualną kartę charakterystyki substancji niebezpiecznej i preparatu niebezpiecznego zgodnie z obowiązującymi przepisami.</t>
  </si>
  <si>
    <t>4. Transport wliczony w koszt przedmiotu zamówienia.</t>
  </si>
  <si>
    <t>6. Oferowane gazy medyczne będące przedmiotem zamówienia oraz ich transport muszą spełniać wymagania obowiązujących przepisów prawnych i norm odniesienia.</t>
  </si>
  <si>
    <t>2. Dowód każdej dostwy gazów medycznych powinien zawierać między innymi  numer serii, termin ważności oraz świadectwo/dokument kontroli jakości.</t>
  </si>
  <si>
    <t>POZ 1,4 OPAKOWANIA MUSZĄ PASOWAĆ DO RÓŻNYCH TYPÓW  DOZOWNIKÓW DERMADOS</t>
  </si>
  <si>
    <t>0,04G</t>
  </si>
  <si>
    <t>DEXAMETHASONUM</t>
  </si>
  <si>
    <t>FERRIC OXIDE SACCHARATED</t>
  </si>
  <si>
    <t>100MG/5ML</t>
  </si>
  <si>
    <t>THIETYLPERAZINUM</t>
  </si>
  <si>
    <t>6,5 MG/1 ML</t>
  </si>
  <si>
    <t>DIETETYCZNY SRODEK SPOŻYWCZY SPECJALNEGO PRZEZNACZENIA MEDYCZNEGO NA BAZIE MLEKA KROWIEGO ZALECANY W CELU UZUPEŁNIENIA DIETY W HIPOPROTEINEMII.</t>
  </si>
  <si>
    <t>225G</t>
  </si>
  <si>
    <t>VALSARTAN</t>
  </si>
  <si>
    <t>80 MG</t>
  </si>
  <si>
    <t>28 TABL</t>
  </si>
  <si>
    <t>10 X 3 ML</t>
  </si>
  <si>
    <t xml:space="preserve">ZAWIESIANA INSULINY LUDZKIEJ , IZOFANOWEJ </t>
  </si>
  <si>
    <t xml:space="preserve">30% INSULINY ASPART + 70% INSULINY ASPART KRYSTALIZOWANJE PROTAMINĄ </t>
  </si>
  <si>
    <t xml:space="preserve">50% INSULINY ASPART + 50% INSULINY ASPART KRYSTALIZOWANJE PROTAMINĄ </t>
  </si>
  <si>
    <t>INSULINA ASPART</t>
  </si>
  <si>
    <t>LAUROMACROGOLUM (POLIDOCANOLUM)</t>
  </si>
  <si>
    <t>3% 2ML</t>
  </si>
  <si>
    <t xml:space="preserve">WYSOKOENERGETYCZA KOMPLETNA DIETA (1,5 kcal/ml) NIE ZAWIERA BŁONNIKA ,WZBOGACONY W KWASY DHA/EPA, Z ZAWARTOŚCIĄ TRÓJGLICERYDÓW,KAROTENOIDÓW, BEZGLUTENOWA, KLINICZNIE WOLNA OD LAKTOZY.
    </t>
  </si>
  <si>
    <t>POLYVIDONUM IODINATUM</t>
  </si>
  <si>
    <t>100 MG/1ML</t>
  </si>
  <si>
    <t>250J. LS</t>
  </si>
  <si>
    <t>SOLUTIO IODI CUM GLYCERINI</t>
  </si>
  <si>
    <t xml:space="preserve">STERYLNY HYDROKOLOIDOWY ŻEL DO RAN GŁĘBOKICH </t>
  </si>
  <si>
    <t>OPIS PRODUKTU</t>
  </si>
  <si>
    <t>1 SZT</t>
  </si>
  <si>
    <t>1,2G JONÓW WAPNIA/15G</t>
  </si>
  <si>
    <t>300G</t>
  </si>
  <si>
    <t>CALCII POLYSTYRENI SULFONAS</t>
  </si>
  <si>
    <t>WIELKOŚĆ OPAKOWANIA</t>
  </si>
  <si>
    <t xml:space="preserve">50 AMP. </t>
  </si>
  <si>
    <t>200 MG/100 ML</t>
  </si>
  <si>
    <t>10 FL</t>
  </si>
  <si>
    <t xml:space="preserve">METRONIDAZOLE </t>
  </si>
  <si>
    <t>20 X 45 CM</t>
  </si>
  <si>
    <t>ŻEL NA OPARZENIA TERMICZNE (I,II I III STOPNIA) I CHEMICZNE O WŁAŚCIWOŚCIACH ANTYSEPTYCZNYCH</t>
  </si>
  <si>
    <t>STERYLNY OPATRUNEK NA OPARZENIA CHEMICZNE I TERMICZNE,USMIERZA BÓL, CHŁODZI RANĘ A NIE CAŁY ORGANIZM, MA DZIAŁANIE BAKTERIOSTATYCZNE,MOŻE BYĆ ZASTOSOWANY BEZPOŚREDNIO NA RANĘ</t>
  </si>
  <si>
    <t xml:space="preserve">ETANOL 96% (79,9G),SUBTANCJE NAWILŻAJĄCE,SUBSTANCJE ZAPACHOWE                                                                                                                                                                                                                                                                                                                                PŁYN DO HIGIENICZNEGO I CHIRURGICZNEGO ODKAŻANIA RĄK                                                                                                                                                                                                                                                                                                                                                                                                                          </t>
  </si>
  <si>
    <t>B , TBC ,F , V (  HIV, HBV, HCV, Vaccinia,BVDV, H1N1, Polio, Adeno, Rota, Noro ) POTWIERDZONE BADANIAMI                                                                                                                                                                                                                                                                                                                                         HIGIENICZNE ODKAŻANIE 0,5 MIN ; CHIRURGICZNE ODKAŻANIE 1,5 MIN WYKONYWANE 3-KROTNIE</t>
  </si>
  <si>
    <t xml:space="preserve">EMULSJA MYJĄCA PRZED ZABIEGAMI HIGIENICZNYMI I CHIRURGICZNYMI BEZ BARWNIKÓW I SUBSATNCJI ZAPACHOWYCH; SKŁAD: SODIUM LAURETH SULFATE,GLYCERIN, SODIUM COCOAMPHOACETATE, GLYCERETH-2 COCOATE, COCAMIDE MEA, COCAMIDOPROPYL BETAINE, GLYCOL STEARATE, SODIUM CHLORIDE, PARFIUM, CITRIC ACID,PHEOXYETHANOL, DEHYDRO-ACETIC ACID,PIROCTONE OLAMINE, BENZOIC AMID. 
</t>
  </si>
  <si>
    <t>CEFTRIAXONE (do stosowania dożylnego i domięśniowego)</t>
  </si>
  <si>
    <t xml:space="preserve">CZĘŚĆ 2. </t>
  </si>
  <si>
    <t>TABL.DRAŻ.</t>
  </si>
  <si>
    <t>WIELKOŚĆ OPAKOWNIA</t>
  </si>
  <si>
    <t>TABL. O PREDŁUŻ. DZIAŁANIU</t>
  </si>
  <si>
    <t>20 MG+ 50 MG/1G</t>
  </si>
  <si>
    <t>ALLANTOINUM+ DEXAPANTHENOLLUM</t>
  </si>
  <si>
    <t>10MG/G</t>
  </si>
  <si>
    <t>ALUMINIUM ACETOTARTRATE+SUBSTANCJE POMOCNICZE</t>
  </si>
  <si>
    <t>PŁYN NA SKÓRĘ</t>
  </si>
  <si>
    <t>DELPHINII C. TINCTUR.+KW. OCTOWY+ETANOL</t>
  </si>
  <si>
    <t>SZAMPON LECZ. OD WSZAWICY</t>
  </si>
  <si>
    <t xml:space="preserve">WIELKOŚĆ </t>
  </si>
  <si>
    <t>2,5G/5 ML</t>
  </si>
  <si>
    <t>PROPOFOL EMULSJA MCT/LCT</t>
  </si>
  <si>
    <t>400 MG+80 MG</t>
  </si>
  <si>
    <t xml:space="preserve">60 TABL. </t>
  </si>
  <si>
    <t>0,015G/2 ML</t>
  </si>
  <si>
    <t>10 AMP</t>
  </si>
  <si>
    <t>BUPIVACAINE  WYMAGAMY LEKU PAKOWANEGO W JAŁOWE BLISTRY</t>
  </si>
  <si>
    <t>METAMIZOLE+PITOPHENON+FENPIVERINE</t>
  </si>
  <si>
    <t>500 MG+2 MG +0,02MG</t>
  </si>
  <si>
    <t>HEPARIN Do leczenia zakrzepowego zapalenia żył głębokich, zatoru tętnicy płucnej, niestabilnej dławicy piersiowej, ostrych obwodowych zatorów tętniczych</t>
  </si>
  <si>
    <t>5 POJEMNIKÓW</t>
  </si>
  <si>
    <t>0,5 MG+0,25 MG/ML</t>
  </si>
  <si>
    <t>50MCG+21MCG/DAWKĘ</t>
  </si>
  <si>
    <t>2,5 MG/ 2,5 ML</t>
  </si>
  <si>
    <t xml:space="preserve">IGŁY DO PENÓW </t>
  </si>
  <si>
    <r>
      <t xml:space="preserve">BISOPROLOL </t>
    </r>
    <r>
      <rPr>
        <b/>
        <sz val="11"/>
        <color theme="1"/>
        <rFont val="Calibri"/>
        <family val="2"/>
        <charset val="238"/>
        <scheme val="minor"/>
      </rPr>
      <t>ZGODNIE Z CHPL LECZENIE NADCIŚNIENIA I CHOROBY NIEDOKRWIENNEJ MIĘŚNIA SERCOWEGO</t>
    </r>
  </si>
  <si>
    <t>TABL.O PRZEDŁ. UWALNIANIU</t>
  </si>
  <si>
    <t>15 MG+300 MG</t>
  </si>
  <si>
    <t>KAPS.TW.</t>
  </si>
  <si>
    <t>TABL.DOJELIT.</t>
  </si>
  <si>
    <t>10 000 J</t>
  </si>
  <si>
    <t>40 MG</t>
  </si>
  <si>
    <t>400MG+80MG</t>
  </si>
  <si>
    <t>BUDESONIDE Zgodnie zCHPL trwałość leku w pojemniku jednostkowym po otwarciu do 12 godzin.Lek może być mieszany z 0,9% roztworem chlorku sodu, salbutamolem, acetylocysteiną lub bromkiem ipratropiu.</t>
  </si>
  <si>
    <t>PŁYN FIZJOLOGICZNY WIELOELEKTROLITOWY IZOTONICZNY*</t>
  </si>
  <si>
    <t>INJECTIO SOLUTIONES RINGERI*</t>
  </si>
  <si>
    <t>GLUCOSE 5%*</t>
  </si>
  <si>
    <t>GLUCOSE 10%*</t>
  </si>
  <si>
    <t>GLUCOSE 20%*</t>
  </si>
  <si>
    <t>SODIUM CHLORIDE  0,9% *</t>
  </si>
  <si>
    <t>SODIUM CHLORIDE  0,9% do irygacji ran i jam ciała z możliwością podgrzania do temperatury 65ºC</t>
  </si>
  <si>
    <t>GLUCOSE 5%+SODIUM CHLORIDE 0,9% 1:1 *</t>
  </si>
  <si>
    <t>GLUCOSE 5%+SODIUM CHLORIDE 0,9% 2:1 *</t>
  </si>
  <si>
    <t>1,2 G</t>
  </si>
  <si>
    <t>5MG + 5 MG</t>
  </si>
  <si>
    <t xml:space="preserve">10 MG + 5 MG </t>
  </si>
  <si>
    <t xml:space="preserve">TABL. </t>
  </si>
  <si>
    <t xml:space="preserve">CZĘŚĆ 9. </t>
  </si>
  <si>
    <t>CZĘŚĆ . 1</t>
  </si>
  <si>
    <t>10 x 12 CM</t>
  </si>
  <si>
    <t>10 SZT</t>
  </si>
  <si>
    <t>10 x 10 CM</t>
  </si>
  <si>
    <t>40 x 5 CM</t>
  </si>
  <si>
    <t>5 SZT</t>
  </si>
  <si>
    <t>11 ML</t>
  </si>
  <si>
    <t>16 000 J</t>
  </si>
  <si>
    <t xml:space="preserve">60 KAPS. </t>
  </si>
  <si>
    <t>SIMETICONE</t>
  </si>
  <si>
    <t>PRZYRZĄD</t>
  </si>
  <si>
    <t xml:space="preserve">CZĘŚĆ 3. </t>
  </si>
  <si>
    <t xml:space="preserve">CZĘŚĆ 13. </t>
  </si>
  <si>
    <t xml:space="preserve">CZĘŚĆ 14. </t>
  </si>
  <si>
    <t xml:space="preserve">CZĘŚĆ 15. </t>
  </si>
  <si>
    <t>CZĘŚĆ 33.</t>
  </si>
  <si>
    <t>CZĘŚĆ 34.</t>
  </si>
  <si>
    <t xml:space="preserve">CZĘŚĆ 17. </t>
  </si>
  <si>
    <t>ATORVASTATIN</t>
  </si>
  <si>
    <t>ROSUVASTATIN</t>
  </si>
  <si>
    <t>10 MG</t>
  </si>
  <si>
    <t>20 MG</t>
  </si>
  <si>
    <t>50 TABL</t>
  </si>
  <si>
    <t>ROZTWÓR</t>
  </si>
  <si>
    <t>USUWANIE BIOFILMU I ZAPOBIEGANIE JEGO TWORZENIA</t>
  </si>
  <si>
    <t>ALTEPLASE</t>
  </si>
  <si>
    <t>10x 10 CM</t>
  </si>
  <si>
    <t>TEST UREAZOWY DO WYKRYWANIA Helicobacter Pylori metodą suchą</t>
  </si>
  <si>
    <t>NAZWA HANDLOWA OFEROWANEGO PRODUKTU</t>
  </si>
  <si>
    <t>PIANKA CZYSZCZĄCO-PIELĘGNUJĄCA  DO CZYSZCZENIA SKÓRY I BŁON ŚLUZOWCHY OKOLIC INTYMNYCH ZAWIERA AQUA, PARAFFINUM LIQ., ISOBUTANE, ISOPROPYL PALMITATE, COCAMIDOPROPYL BETAINE, COCAMIDE DEA, CAPRYLIC/CAPRIC TRIGLICERIDE, PARFUM, BENZYL ACOHOL, PHENETYL ALCOHOL, ALPHA-IZOMETHYL IONONE, CITRONELLOL, BUTANE, PROPANE, LACTIC ACID, POTASIUM HYDRXIDE</t>
  </si>
  <si>
    <t>DEZYNFEKCJA POWIERZCHNI B , V,( HIV, HBV) F                                                                                                                                                                                                                                                                                                                                                                    CZAS DEZYNFEKCJI 15 MIN</t>
  </si>
  <si>
    <t>DZIERŻAWA BUTLI O POJEMNOŚCI 40L
(dot. poz. 1)</t>
  </si>
  <si>
    <t>DZIERŻAWA BUTLI O POJEMNOŚCI 10,0  L
(dot. poz. 3)</t>
  </si>
  <si>
    <t>PODTLENEK AZOTU (GAZ W POSTACI CIEKŁEJ) 7 kg*</t>
  </si>
  <si>
    <t>POWIETRZE SPRĘŻONE 6 m3</t>
  </si>
  <si>
    <t>DZIERŻAWA BUTLI O POJEMNOŚCI 40  L
(dot. poz. 8)</t>
  </si>
  <si>
    <t>* Zamawiający posiada butle do podtlenku azotu 10 L.</t>
  </si>
  <si>
    <t>SEVOFLUORANE w butelce z fabrycznie zamontowanym na każdej butelce, szczelnym, bezpośrednim systemem napełniania parownika, kompatybilnym z parownikami będącymi na wyposażeniu bloku operacyjnego*</t>
  </si>
  <si>
    <t>ELASTYCZNY OPATRUNEK STANOWIĄCY WARSTWĘ KONTAKTOWĄ, WYKONANY W TECHNOLOGII TLC ( LIPIDOWO-KOLOIDOWEJ)</t>
  </si>
  <si>
    <t>MIĘKKI, PRZYLEGAJĄCY OPATRUNEK Z PIANKĄ WYKONANY W TECHNOLOGII TLC ( LIPIDOWO-KOLOIDOWEJ) SKŁADAJĄCY SIĘ Z MIĘKKIEJ PRZYLEGAJĄCEJ WARSTY TLC POŁĄCZONEJ Z CHŁONNĄ WKŁADKĄ Z PIANKI POLIURETANOWEJ ORAZ OCHRONNEGO, WŁÓKNINOWEGO PODŁOŻA POLIURETANOWEGO</t>
  </si>
  <si>
    <t>SAMOPRZYLEPNY, MIĘKKI OPATRUNEK PIANKOWY WYKONANY W TECHNOLOGII TLC ( LIPIDOWO-KOLOIDOWEJ) SKŁADAJĄCY SIĘ Z MIĘKKIEJ PRZYLEGAJĄCEJ WARSTY TLC POŁĄCZONEJ Z CHŁONNĄ WKŁADKĄ Z PIANKI POLIURETANOWEJ, PRZEPUSZCZALNEJ DLA GAZÓW, WODOODPORNEJ ZEWNĘTRZNEJ CIENKIEJ WARSTWY Z SILIKONOWYM PRZYLEPCEM NA BRZEGACH</t>
  </si>
  <si>
    <t>OPATRUNEK WYKONANY W TECHNOLOGII TLC ( LIPIDOWO-KOLOIDOWEJ) ZBUDOWANY Z WŁÓKNINOWEJ WKŁADKI WYKONANEJ Z WŁÓKIEN CHARAKTERYZUJĄCYCH SIĘ WYSOKĄ CHŁONNOŚCIĄ, KOHEZYJNOŚCIĄ I WŁAŚCIWOŚCIAMI HYDROOCZYSZCZAJĄCYMI ( POLIAKRYLAN )</t>
  </si>
  <si>
    <t>OPATRUNEK WYKONANY W TECHNOLOGII TLC ( LIPIDOWO-KOLOIDOWEJ) ZBUDOWANY Z WŁÓKNINOWEJ WKŁADKI WYKONANEJ Z WŁÓKIEN CHARAKTERYZUJĄCYCH SIĘ WYSOKĄ CHŁONNOŚCIĄ, KOHEZYJNOŚCIĄ I WŁAŚCIWOŚCIAMI HYDROOCZYSZCZAJĄCYMI ( POLIAKRYLAN). MATRYCA TLC IMPREGNOWANA SREBREM*</t>
  </si>
  <si>
    <t>OPATRUNEK ZBUDOWANYZ WŁÓKNINOWEJ WKŁADKI WYKONANEJ Z WŁÓKIEN CHARAKTERYZUJĄCYCH SIĘ WYSOKĄ CHŁONNOŚCIĄ, KOHEZYJNOŚCIĄ I WŁAŚCIWOŚCIAMI HYDROOCZYSZCZAJĄCYMI (POLIAKRYLAN)</t>
  </si>
  <si>
    <t xml:space="preserve">FORMALDEHYDUM
FORMALDEHYD 4%  BUFOROWANY FOSFORANAMI </t>
  </si>
  <si>
    <t>OPATRUNEK IMPREGNOWANY SOLAMI SREBRA WYKONANY W TECHNOLOGII TLC ( LIPIDOWO-KOLOIDOWEJ)</t>
  </si>
  <si>
    <t xml:space="preserve">ŚRODEK DO DEZYNFEKCJI NARZĘDZI LEKARSKICH, W TYM TAKŻE TERMOLABILNYCH I ENDOSKOPÓW. SKŁAD : NADWĘGLAN SODU, TAED, FOSFORANY, ENZYMY  ANIONOWE SUBSTANCJE POWIERZCHNIOWO CZYNNE , INHIBITORY KOROZJI, KWASY ORGANICZNE . AKTYWNA SUBSTANCJA GENEROWANY KWAS NADOCTOWY  (1% aktywowanego roztworu roboczego zawiera cca 2700 ppm substancji czynnej) </t>
  </si>
  <si>
    <t>ARGON MEDYCZMY SPRĘŻONY 1,6 m3</t>
  </si>
  <si>
    <t>DZIERŻAWA BUTLI O POJEMNOŚCI 10  L
(dot. poz. 5)</t>
  </si>
  <si>
    <t>METAMIZOLE MAX DAWKA DOBOWA  ChPL 5 G</t>
  </si>
  <si>
    <t>TABL. O PRZEDŁUŻ. DZIAŁANIU</t>
  </si>
  <si>
    <t>STEŻENIE</t>
  </si>
  <si>
    <t>B,F  CZAS DEZYNFEKCJI  OD 1 - 15 MIN</t>
  </si>
  <si>
    <t>0,004 G/4 ML</t>
  </si>
  <si>
    <t>20 MG/ML a 10 ML</t>
  </si>
  <si>
    <t xml:space="preserve">Aqua, Paraffinum Liquidum, Zinc Oxide, Paraffin, Lanolin, Ozokerite, Sorbitan Sesquioleate, Benzyl Benzoate, Synthetic Beeswax, Benzyl Alcohol, Propylene Glycol, Benzyl Cinnamate, Parfum, Linalyl Acetate, BHA, Citric Acid, BHT. KREM DO PIELĘGNACJI PODRAŻNIEŃ SKÓRY O DZIAŁ. ANTYSEPTYCZNYM I P/ZAPALNYM STOS. NA ODLEŻYNY I OPARZENIA </t>
  </si>
  <si>
    <t>BEZALKOHOLOWE CHUSTECZKI DEZYNFEKUJĄCO-MYJĄCE DO DEZYNFEKCJI I MYCIA MAŁYCH POWIERZCHNI, SPRZĘTU MEDYCZNEGO SKŁAD 100 G ROZTWORU NASĄCZAJĄCEGO ZAWIERA 0,45 G CHLORKI DIDECYLODIMETYLOAMONIOWEGO</t>
  </si>
  <si>
    <t>20 AMP.</t>
  </si>
  <si>
    <t>5. Zamawiający przewiduje nie mniej niż 2 dostawy w tygodniu. Dostawy  maksymalnie w  ciągu 2  dni roboczych, licząc od momentu złożenia zamówienia. Zamówienia i dostawy od poniedziałku 
do piątku od 7.00 do 15.00. W przypadku zamówienia w  piątek, dostawa w najbliższy dzień roboczy. Zamawiający dopuszcza w poz. 10 i poz. 11 termin dostawy - do 28 dni od dnia złożenia zamówienia.</t>
  </si>
  <si>
    <t>MANNITOL 20%</t>
  </si>
  <si>
    <t>MANNITOL 15%</t>
  </si>
  <si>
    <t>500 ML  fl/worek</t>
  </si>
  <si>
    <t xml:space="preserve">ŚRODEK DO MYCIA I DEZYNFEKCJI  NARZĘDZI LEKARSKICH Z METALU, TWORZYW SZTUCZNYCH,SZKŁA (SZCZEGÓLNIE PRZEZNACZONY DO MATERIAŁÓW TERMOLABILNYCH, KTÓRE MOGĄ BYĆ DEZYNFEKOWANE,  ALE NIE MOGĄ BYĆ STERYLIZOWANE NP. GIĘTKIE ENDOSKOPY SUBSTANCJA AKTYWNA GLUKOPROTAMINA 25G/100G          </t>
  </si>
  <si>
    <t>40 FLAK.</t>
  </si>
  <si>
    <t>400MG/200 ML</t>
  </si>
  <si>
    <t>30 x 40 cm</t>
  </si>
  <si>
    <t>TIANEPTINE</t>
  </si>
  <si>
    <t>0,0125G</t>
  </si>
  <si>
    <t>108 TABL.</t>
  </si>
  <si>
    <t>108 TABL</t>
  </si>
  <si>
    <t>TIMONACIC</t>
  </si>
  <si>
    <t>0,1G</t>
  </si>
  <si>
    <t>0,1% POLIHEKSANIDYNA+0,1%UNDECYLENAMIDOPROPYL BETAINY</t>
  </si>
  <si>
    <t>B, F , V ( TAKŻE HERPES SIMPLEX , HBV I HIV) PIERWOTNIAKI                                                                                                                                                                                                                                                                                                                                                                                     CZAS DZIAŁANIA 1 MIN</t>
  </si>
  <si>
    <t>B(W TYM TBC,MRSA) , F  , V (HBV,HIV, HERPES , ROTA , ADENO)                                                                                                                                                                                                                                                                                                                                                                                                 CZAS 15 SEK ; PRZY ZAGROŻENIACH Z WYDŁUŻENIEM CZASU ODKAŻANIA  W ZALEŻNOŚCI OD TYPU WIRUSA DO 1 MIN LUB 2 MIN</t>
  </si>
  <si>
    <t>1,5G/10ML</t>
  </si>
  <si>
    <t>20 FL</t>
  </si>
  <si>
    <t xml:space="preserve">CZĘŚĆ 7. </t>
  </si>
  <si>
    <t xml:space="preserve">B , F  ,V      15 SEK            </t>
  </si>
  <si>
    <t>DICHLOROWODOREK OKTENIDYNY +ALKOHOL FENOKSYETYLOWY ( 0,1 G + 2 G /100 G)  Dezynfekcja skóry i błony śluzowej,Antyseptyka powierzchownych ran,Pielęgnacja szwów pooperacyjnych,Antyseptyka błony śluzowej okolic intymnych u kobiet i mężczyzn,Pielęgnacja kikuta pępowinowego</t>
  </si>
  <si>
    <t>ETANOL+NADTLENEK WODORU+DWUGLUKONIAN CHLORHEKSYDYNY   ( 10,4 G +1,67 G + 1,5 G)/100 G                                                                                                                                                                                                                                                                                                                Środek odkażający zgodnie z CHPL  przeznaczony do odkażania błon śluzowych oraz graniczącej z nimi skóry przed operacjami, zabiegami ginekologicznymi i położniczymi, cewnikowaniem pęcherza moczowego, zabiegami przezcewkowymi</t>
  </si>
  <si>
    <t>ETANOL+ALKOHOL IZOPROPYLOWY+ALKOHOL BENZYLOWY + BARWNIK   ( 45,54 G +27 G+1 G ) /100 G                                                                                                                                                                                                                                                                                                                                                                                          Zgodnie z CHPL do przedoperacyjnego odkażania skóry. Do odkażania skóry przed wykonywaniem iniekcji, punkcji, szczepień, pobrań krwi i zmian opatrunku.</t>
  </si>
  <si>
    <t xml:space="preserve">PREPARAT DO ODKAŻANIA SKÓRY PRZED ZASTRZYKAMI BEZBARWNY 2-PROPANOL +1- PROPANOL +2-BIPHENYLOL ( 45 G+10 G  +0,2 )/100 G. Zgodnie z CHPL  środek przeznaczony do dezynfekcji skóry przed zabiegami operacyjnymi, cewnikowaniem żył, pobieraniem krwi oraz płynów ustrojowych, zastrzykami, punkcjami, biopsjami, opatrywaniem ran, zdejmowaniem szwów, do higienicznej dezynfekcji rąk. Zapobiega grzybicom skóry.
                                                                                                                                                                                                                                                                                </t>
  </si>
  <si>
    <t xml:space="preserve">ZAKRES DZIAŁANIA B,TBC(m.AVIUM,m.TERRAE),V(HIV,HBV,HCV)F CZAS DEZYNFEKCJI 5 MIN </t>
  </si>
  <si>
    <t xml:space="preserve">PREPARAT W FORMIE PŁYNNEJ  DO MYCIA I WSTĘPNEJ DEZYNFEKCJI  NARZĘDZI CHIRURGICZNYCH  W TYM TERMOLABILNYCH I ENDOSKOPOWYCH , ZAWIERAJĄCY W SWOIM SKŁADZIE KOMPLEKS  TRÓJENZYMATYCZNY (lipazę, proteazę i amylazę) , ALKILOTRIAMINY ORAZ TENZYDY.
</t>
  </si>
  <si>
    <t>1 MG/5 ML</t>
  </si>
  <si>
    <t>QUETIAPINE</t>
  </si>
  <si>
    <t>30 TABL.POWL.</t>
  </si>
  <si>
    <t>60 TABL.POWL.</t>
  </si>
  <si>
    <t>MIN 4 X 4 CM</t>
  </si>
  <si>
    <t>B  ) ,Tbc (M.terrae),F, V (HIV,HBV,HCV,POLIO,ADENO I NORO) CZAS DEZYNFEKCJI  30 SEK</t>
  </si>
  <si>
    <t>1 L+SPRYSKIWACZ</t>
  </si>
  <si>
    <t>ZESTAW DO PRZEZSKÓRNEJ ENDOSKOPOWEJ GASTROSTOMII.kOMPATYBILNE Z POZYCJAMI 1-6 .Części składowe: A. Poliuretanowy stożkowy łącznik Ch 18 (czerwony) B. Przezroczysty poliuretanowy zgłębnik o długości 40 cm z pasmem znacznika widoczny m w badaniu RTG z nadrukowanym rozmiarem (jak wyżej) C. Zacisk do regulacji przepływu D. Zacisk zabezpieczający utrzymanie odpowiedniej pozycji zgłębnika E. Silikonowa płytka zewnętrzna do umocowania zgłębnika do powłok brzusznych oraz zabezpieczająca zgłębnik zestawu przed zagięciem uniemożliwiającym przepływ diety F. Silikonowa płytka zewnętrzna wolne od DEHP , sterylne Rozmiar Ch 18/40</t>
  </si>
  <si>
    <t>CH18</t>
  </si>
  <si>
    <t xml:space="preserve">TERLIPRESSINI ACETAS  ZE WSKAZANIAMI W CHPL:KRWAWIENIA Z ŻYLAKÓW PRZEŁYKU I LECZENIE NAGŁYCH PRZYPADKÓW ZESPOŁU WĄTROBOWO-NERKOWEGO TYPU 1 ZGODNIE Z KRYTERIAMI IAC </t>
  </si>
  <si>
    <t>2,784 MLN J.M./5,8 G = 100000 J.M./1 ML</t>
  </si>
  <si>
    <t>L.p</t>
  </si>
  <si>
    <t>PREPARAT DO DEZYNFEKCJI W FORMIE PROSZKU CZYNNIK DEZYNFEKUJĄCY AKTYWNY TLEN SKŁAD: BIS(PEROKSYMONOSIARCZANO) BIS(SIARCZAN) PENTAPOTASU 50 G W 100 G</t>
  </si>
  <si>
    <t xml:space="preserve">GOTOWY ALKOHOLOWY PREPARAT DO SZYBKIEJ DEZYNFEKCJI POWIERZCHNI ODPORNYCH NA DZIAŁANIE ALKOHOLI, NA BAZIE ALKOHOLU ETYLOWEGO BEZ DODATKOWYCH SUBSTANCJI AKTYWNYCHr. Nie odbarwiający dezynfekowanych powierzchni. Nie powodujący podrażnień dróg oddechowych. O delikatnym, przyjemnym zapachu. 
</t>
  </si>
  <si>
    <t>28 ML = 5,8 G</t>
  </si>
  <si>
    <r>
      <rPr>
        <b/>
        <sz val="11"/>
        <color theme="1"/>
        <rFont val="Calibri"/>
        <family val="2"/>
        <charset val="238"/>
        <scheme val="minor"/>
      </rPr>
      <t>0,001 G/2 ML</t>
    </r>
    <r>
      <rPr>
        <sz val="11"/>
        <color theme="1"/>
        <rFont val="Calibri"/>
        <family val="2"/>
        <charset val="238"/>
        <scheme val="minor"/>
      </rPr>
      <t xml:space="preserve"> = 0,5 MG/1 ML</t>
    </r>
  </si>
  <si>
    <r>
      <rPr>
        <b/>
        <sz val="11"/>
        <color theme="1"/>
        <rFont val="Calibri"/>
        <family val="2"/>
        <charset val="238"/>
        <scheme val="minor"/>
      </rPr>
      <t>0,5 MG/2 ML</t>
    </r>
    <r>
      <rPr>
        <sz val="11"/>
        <color theme="1"/>
        <rFont val="Calibri"/>
        <family val="2"/>
        <charset val="238"/>
        <scheme val="minor"/>
      </rPr>
      <t xml:space="preserve"> = 0,25 MG/1 ML</t>
    </r>
  </si>
  <si>
    <r>
      <t xml:space="preserve">GĄBKA </t>
    </r>
    <r>
      <rPr>
        <sz val="11"/>
        <color theme="1"/>
        <rFont val="Calibri"/>
        <family val="2"/>
        <charset val="238"/>
        <scheme val="minor"/>
      </rPr>
      <t>ŻELATYNOWA</t>
    </r>
  </si>
  <si>
    <t>DWUTLENEK WĘGLA SKROPLONY DO LAPAROSKOPII 7,5 kg</t>
  </si>
  <si>
    <t xml:space="preserve">kg </t>
  </si>
  <si>
    <t>0,0075G</t>
  </si>
  <si>
    <t xml:space="preserve"> </t>
  </si>
  <si>
    <t>MEROPENEM</t>
  </si>
  <si>
    <t>3 L worek</t>
  </si>
  <si>
    <t xml:space="preserve">1000 ML </t>
  </si>
  <si>
    <t>2 G</t>
  </si>
  <si>
    <t>0,08 G ŻELAZA</t>
  </si>
  <si>
    <t xml:space="preserve">METHYLPREDNISOLONI ACETAS </t>
  </si>
  <si>
    <t>0,04g/1 ML</t>
  </si>
  <si>
    <t>RIFAXIMINUM</t>
  </si>
  <si>
    <t>TABL. MOŻLIWOŚĆ PRZYGOTOWANIA ZAWIESINY</t>
  </si>
  <si>
    <t xml:space="preserve">Saszetka A :
Macrogolum 3350 100 g
Natrii sulfas anhydricum 7,500 g
Natrii chloridum 2,691 g
Kalii chloridum 1,015 g
Saszetka B :
Acidum ascorbicum 4,700 g
Natrii ascorbas 5,900 g
</t>
  </si>
  <si>
    <t>350 ml</t>
  </si>
  <si>
    <t xml:space="preserve">JAŁOWY OPATRUNEK HYDROKOLOIDOWY DO RAN Z  MAŁYM LUB ŚREDNIM WYSIĘKIEM , ZŁOŻONY Z WEWNĘTRZNEJ WARSTWY HYDROKOLOIDOWEJ (STYKAJĄCEJ SIĘ Z RANĄ) NA PODŁOŻU SAMOPRZYLEPNEGO POLIMERU, ORAZ ZEWNĘTRZNEJ WARSTWY-BŁONY POLIURETANOWEJ. </t>
  </si>
  <si>
    <t>poz. 8 i 9 Zamawiający wymaga określonej w ChPL stabilności po rozcieńczeniu: 24 godziny.</t>
  </si>
  <si>
    <t>1  AMP.</t>
  </si>
  <si>
    <t>20 fl</t>
  </si>
  <si>
    <t>1 L WOREK</t>
  </si>
  <si>
    <t>IOMEPROL</t>
  </si>
  <si>
    <t>35 G JODU/100 ML</t>
  </si>
  <si>
    <t>40 G JODU/100 ML</t>
  </si>
  <si>
    <t>1,5 kg</t>
  </si>
  <si>
    <t>1 L FL</t>
  </si>
  <si>
    <t>RIVAROXABAN</t>
  </si>
  <si>
    <t>ZASYPKA</t>
  </si>
  <si>
    <t>TALC,SOLANUM TUBEROSUM STARCH,ZINC OXIDE,ALLANTOIN</t>
  </si>
  <si>
    <t>FONDAPARINUX</t>
  </si>
  <si>
    <t>0,0025G/0,5ML</t>
  </si>
  <si>
    <t>10 AMP-STRZYKOAWEK</t>
  </si>
  <si>
    <t>23%VAT</t>
  </si>
  <si>
    <t>0,5G /5 ml</t>
  </si>
  <si>
    <t xml:space="preserve">KOD EAN w przypadku produktu lecz. </t>
  </si>
  <si>
    <t>KOD EAN</t>
  </si>
  <si>
    <t>Nr katalogowy</t>
  </si>
  <si>
    <t>KLASA WYROBU MEDYCZNEGO</t>
  </si>
  <si>
    <t>KLASA WYROBU MEDYCZNEGO LUB NUMER POZWOLENIA NA OBRÓT PRODUKTEM BIOBÓJCZYM</t>
  </si>
  <si>
    <t>PRODUCENT</t>
  </si>
  <si>
    <t>Nr katalogowy/KOD EAN
Producent</t>
  </si>
  <si>
    <t>KOD EAN I KLASA WYROBU MEDYCZNEGO</t>
  </si>
  <si>
    <t>KOD EAN I /LUB KLASA WYROBU MEDYCZNEGO</t>
  </si>
  <si>
    <t>PASKI DO GLUKOMETRU ACCU-CHEK INSTANT</t>
  </si>
  <si>
    <t xml:space="preserve">GLUKOMETR </t>
  </si>
  <si>
    <t>Glukometr umozliwiający pomiar glikemii z pełnej krwi włośniczkowej także u noworodków, żylnej i tętniczej.</t>
  </si>
  <si>
    <t xml:space="preserve">poz 1  </t>
  </si>
  <si>
    <t xml:space="preserve">poz 2 </t>
  </si>
  <si>
    <t>Glukometr umożliwiający bezdotykowe usunięcie paska.</t>
  </si>
  <si>
    <t>Wynik po +/- 4sek.</t>
  </si>
  <si>
    <t>Paski muszą mieć szerokie pole absorpcji krwi i bez względu na moment otwarcia  opakowania muszą być ważne do końca terminu ważności podanym przez producenta.</t>
  </si>
  <si>
    <t>400 ML z pompką</t>
  </si>
  <si>
    <t xml:space="preserve">PREPARAT ENZYMATYCZNY DO MYCIA WSTĘPNEGO ENDOSKOPÓW </t>
  </si>
  <si>
    <t>ANIOSYME X3</t>
  </si>
  <si>
    <t>ZGODNIE Z ZALECENIAMI SERWISU SPRZĘTU PENTAX NIE DOPUSZCZAMY ODPOWIEDNIKÓW</t>
  </si>
  <si>
    <t>30 G JODU/50 ML</t>
  </si>
  <si>
    <t>SIMVASTATIN</t>
  </si>
  <si>
    <t>0,02  G</t>
  </si>
  <si>
    <t>28 Tabl.</t>
  </si>
  <si>
    <t>0,3 G(200 MG+87 MG)</t>
  </si>
  <si>
    <t>APIXABAN</t>
  </si>
  <si>
    <t>BACLOFENUM</t>
  </si>
  <si>
    <t>BETAHISTINI HYDROCHLORIDUM</t>
  </si>
  <si>
    <t>0,024 G</t>
  </si>
  <si>
    <t>BUPRENORFINUM</t>
  </si>
  <si>
    <t>SYSTEM TRANSDERMALNY</t>
  </si>
  <si>
    <t>35 MCG/H ; 20 MG</t>
  </si>
  <si>
    <t>EMPAGLIFLOZIN</t>
  </si>
  <si>
    <t>GLIMEPIRIDUM</t>
  </si>
  <si>
    <t>LACTOBACILLUS RHAMNOSUS+LACTOBACILLUS HELVETICUS PRODUKT LECZNICZY.</t>
  </si>
  <si>
    <t xml:space="preserve">2 X 10 ^ 9 CFU BAKTERII KWASU MLEKOWEGO </t>
  </si>
  <si>
    <t>LEVETIRACETAMUM</t>
  </si>
  <si>
    <t>0,75 G</t>
  </si>
  <si>
    <t>LEVODOPUM +BENSERASIDUM</t>
  </si>
  <si>
    <t>KAPS. HBS</t>
  </si>
  <si>
    <t>100 MG+25 MG</t>
  </si>
  <si>
    <t>100 KAPS.</t>
  </si>
  <si>
    <t>TABL./KAPS.DO PRZYGOTOWANIA ZAWIESINY</t>
  </si>
  <si>
    <t>100 TABL./KAPS.</t>
  </si>
  <si>
    <t>LORAZEPAM</t>
  </si>
  <si>
    <t>0,001G</t>
  </si>
  <si>
    <t>25 DRAŻ.</t>
  </si>
  <si>
    <t>0,0025G</t>
  </si>
  <si>
    <t>PENTOXIFILLINUM</t>
  </si>
  <si>
    <t>PERAZINUM</t>
  </si>
  <si>
    <t>0,6 G=0,315 POTASU</t>
  </si>
  <si>
    <t>RISPORIDONUM</t>
  </si>
  <si>
    <t>TRAZODONUM</t>
  </si>
  <si>
    <t>ZOLPIDEMI TARTAS</t>
  </si>
  <si>
    <t>0,01G</t>
  </si>
  <si>
    <t>100 PASKÓW</t>
  </si>
  <si>
    <t>HUMAN ALBUMIN</t>
  </si>
  <si>
    <t>20% 50 ML</t>
  </si>
  <si>
    <t>1 FL.</t>
  </si>
  <si>
    <t>TLEN MEDYCZNY SKROPLONY</t>
  </si>
  <si>
    <t>ZESTAW W WERSJI GRAWITACYJNEJ SŁUŻĄCY DO POŁĄCZENIA OPAKOWANIA DIETY W BUTELCE ZE ZGŁĘBNIKIEM POZ 1</t>
  </si>
  <si>
    <t>ZESTAW W WERSJI GRAWITACYJNEJ SŁUŻĄCY DO POŁĄCZENIA OPAKOWANIA TYPU PACK  ZE ZGŁĘBNIKIEM POZ 1</t>
  </si>
  <si>
    <t>DIETA KOMPLETNA , NORMOKALOPRYCZNA ( 1 KCAL/ML) BOGATORESZTKOWA ,NISKA ZAWARTOŚĆ WĘGLOWODANÓW(SKROBIA,FRUKTOZA)WYSOKA ZAWARTOŚĆ JEDNONIENASYCONYCH KWASÓW TŁUSZCZOWYCH,WYSOKA ZAWARTOŚĆ PRZECIWUTLENIACZY (WIT.C I E,KAROTENOIDÓW,SELENU). WSKAZANA U PACJENTÓW Z CUKRZYCĄ I UPOŚLEDZONĄ TOLERANCJĄ GLUKOZY.</t>
  </si>
  <si>
    <t>DIETA WSPOMAGAJĄCA LECZENIE RAN ,KOMPLETNA ,WYSOKOBIAŁKOWA,  NORMOKALOPRYCZNA ( 1 KCAL/ML) BOGATORESZTKOWA. ŻRÓDŁO BIAŁKA-KAZEINA,TŁUSZCZE MCT , WĘGLOWODANY-MALTODEKSTRYNY, ZWIĘKSZONA ZAWARTOŚC SKŁADNIKÓW WAŻNYCH W PROCESIE LECZENIA RAN ( KAROTENOIDY,WIT. C I E, SELEN)</t>
  </si>
  <si>
    <t>GELATIN</t>
  </si>
  <si>
    <t xml:space="preserve"> KLASA WYROBU MEDYCZNEGO
kod EAN</t>
  </si>
  <si>
    <t>AQUA PRO INJECTIONE *</t>
  </si>
  <si>
    <t>AQUA PRO INJECTIONE*</t>
  </si>
  <si>
    <t>*Zamawiający w pakiecie poz. 1-4,9-13,17-20, 22-24: wymaga zaoferowania płynów infuzyjnych w opakowaniu stojącym z dwoma niezależnymi, różnej wielkości portami oddzielnie otwieranymi, oznaczonymi strzałkami definiującymi przeznaczenie danego portu do odpowiedniej procedury medycznej, jałowych.</t>
  </si>
  <si>
    <t>poz.13 : Zamawiający wymaga, aby zgodnie z treścią Charakterystyki Produktu  Leczniczego, preparat Meropenem posiadał stabilność gotowego roztworu do  infuzji rozpuszczonego w NaCl 0,9%: 3 godziny w temperaturze 15-25°C i 24 godziny w temperaturze 2-8°C, a w przypadku rozpuszczenia produktu w glukozie 5%: 1 godz w temp. 25ºC i 8 godzin w temp.  2-8ºC.</t>
  </si>
  <si>
    <t xml:space="preserve">poz. 18: Zamawiający wymaga aby w treści Charakterystyki Produktu Leczniczego Propofol znajdowały się dokładne zalecenia dotyczące podawania produktu w czasie wprowadzania i podtrzymania znieczulenia ogólnego prowadzonego za pomocą systemu TCI ( target control infusion) podczas podania leku z wykorzystaniem pomp infuzyjnych, </t>
  </si>
  <si>
    <t xml:space="preserve">CZĘŚĆ 4. </t>
  </si>
  <si>
    <t xml:space="preserve">CZĘŚĆ 5. </t>
  </si>
  <si>
    <t xml:space="preserve">CZĘŚĆ 6. </t>
  </si>
  <si>
    <t xml:space="preserve">CZĘŚĆ 8. </t>
  </si>
  <si>
    <t xml:space="preserve">CZĘŚĆ 10. </t>
  </si>
  <si>
    <t xml:space="preserve">CZĘŚĆ 11. </t>
  </si>
  <si>
    <t xml:space="preserve">NAPROXEN </t>
  </si>
  <si>
    <t xml:space="preserve">CZĘŚĆ 12. </t>
  </si>
  <si>
    <t xml:space="preserve">CZĘŚĆ 16. </t>
  </si>
  <si>
    <t xml:space="preserve">LERCANIDIPINE HYDROCHLORIDE </t>
  </si>
  <si>
    <t>MONTELUKASTUM</t>
  </si>
  <si>
    <t>TABL.DO GRYZIENIA I ŻUCIA</t>
  </si>
  <si>
    <t>CLONIDINI HYDROCHLORIDUM</t>
  </si>
  <si>
    <t>75 MCG</t>
  </si>
  <si>
    <t>CARBOCYSTEINUM</t>
  </si>
  <si>
    <t>TABL. DO SSANIA</t>
  </si>
  <si>
    <t>20 TABL</t>
  </si>
  <si>
    <t>0,75 g</t>
  </si>
  <si>
    <t>METHYLDOPUM</t>
  </si>
  <si>
    <t>BENCYCLANI FUMARAS</t>
  </si>
  <si>
    <t>TIAPRIDUM</t>
  </si>
  <si>
    <t>CZĘŚĆ 18.</t>
  </si>
  <si>
    <t>CZĘŚĆ 19.</t>
  </si>
  <si>
    <t>CZĘŚĆ 20</t>
  </si>
  <si>
    <t>TIOTROPIUM BROMIDE/OLODATEROL</t>
  </si>
  <si>
    <t>2,5 MCG+2,5MCG/D</t>
  </si>
  <si>
    <t>1 WKŁAD+INHALATOR</t>
  </si>
  <si>
    <t>INDACATEROLUM , GLYCOPYRRONIUM</t>
  </si>
  <si>
    <t>85 MCG+43 MCG /DAWKĘ</t>
  </si>
  <si>
    <t>30 KAPS+INHALOTOR</t>
  </si>
  <si>
    <t>50 TABL. DRAŻ.</t>
  </si>
  <si>
    <t>FENOTEROL</t>
  </si>
  <si>
    <t>0,1 MG W DAWCE</t>
  </si>
  <si>
    <t>CZĘŚĆ 22.</t>
  </si>
  <si>
    <t>CZĘŚĆ 23.</t>
  </si>
  <si>
    <t xml:space="preserve">GLUCOSE </t>
  </si>
  <si>
    <t>OP.</t>
  </si>
  <si>
    <t>75 G</t>
  </si>
  <si>
    <t xml:space="preserve">PARAFFINUM LIQUIDUM </t>
  </si>
  <si>
    <t>CZĘŚĆ 24.</t>
  </si>
  <si>
    <t>CZĘŚĆ 25.</t>
  </si>
  <si>
    <t xml:space="preserve">CZĘŚĆ 26 . </t>
  </si>
  <si>
    <t>CZĘŚĆ 27.</t>
  </si>
  <si>
    <t>CZĘŚĆ 28.</t>
  </si>
  <si>
    <t>CZĘŚĆ 29.</t>
  </si>
  <si>
    <t>CZĘŚĆ 30.</t>
  </si>
  <si>
    <t xml:space="preserve">CZĘŚĆ 31. </t>
  </si>
  <si>
    <t>CZĘŚĆ 32.</t>
  </si>
  <si>
    <t xml:space="preserve">CZĘŚĆ 35. </t>
  </si>
  <si>
    <t>TELMISARTANUM</t>
  </si>
  <si>
    <t>KOD EAN
kod EA</t>
  </si>
  <si>
    <t xml:space="preserve">KOD EAN PRODUKTU LECZ.
</t>
  </si>
  <si>
    <t>KOD EAN WYROBU MEDYCZNEGO</t>
  </si>
  <si>
    <t>KOD EAN PRODUKTU LECZ.</t>
  </si>
  <si>
    <t>KOD EAN ŚRODKA SPOŻYW. SPECJALNEGO PRZEZNACZENIA ŻYWIENIOWEGO</t>
  </si>
  <si>
    <t>KOD EAN  WYROBU MEDYCZNEGO</t>
  </si>
  <si>
    <t xml:space="preserve">KOD EAN WYROBU MEDYCZNEGO
</t>
  </si>
  <si>
    <t>NIEDOPUSZCZAMY PREPARATÓW O INNYM SKŁADZIE  ZE WZGLĘDÓW BEZPIECZEŃSTWA EPIDEMIOLOGICZNEGO</t>
  </si>
  <si>
    <t>TIAMINE + PYRIDOXINE +CYANOCOBALAMIN</t>
  </si>
  <si>
    <t>100 MG +200 MG + 0,02 MG</t>
  </si>
  <si>
    <t>0,02G/0,2ML</t>
  </si>
  <si>
    <t>10 AMPUŁKOSTRZYKAWEK</t>
  </si>
  <si>
    <t>0,04 G/0,4 ML</t>
  </si>
  <si>
    <t>0,06 G/0,6 ML</t>
  </si>
  <si>
    <t>0,08 G/0,8 ML</t>
  </si>
  <si>
    <t>0,1G/1 ML</t>
  </si>
  <si>
    <t>POWIETRZE SPRĘŻONE 1,5 m3</t>
  </si>
  <si>
    <t>DZIERŻAWA BUTLI O POJEMNOŚCI 10  L
(dot. poz. 10)</t>
  </si>
  <si>
    <t xml:space="preserve">TLEN MEDYCZNY SPRĘŻONY W BUTLI  8L i 10L </t>
  </si>
  <si>
    <t>DZIERŻAWA BUTLI O POJEMNOŚCI 8 i 10  L
(dot. poz. 12)</t>
  </si>
  <si>
    <t xml:space="preserve">CZĘŚĆ  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</si>
</sst>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sz val="11"/>
      <name val="Calibri"/>
      <family val="2"/>
      <charset val="238"/>
      <scheme val="minor"/>
    </font>
    <font>
      <sz val="11"/>
      <color indexed="8"/>
      <name val="Czcionka tekstu podstawowego"/>
      <family val="2"/>
      <charset val="238"/>
    </font>
    <font>
      <sz val="11"/>
      <color theme="1"/>
      <name val="Calibri"/>
      <family val="2"/>
      <scheme val="minor"/>
    </font>
    <font>
      <b/>
      <sz val="11"/>
      <color theme="1"/>
      <name val="Calibri"/>
      <family val="2"/>
      <scheme val="minor"/>
    </font>
    <font>
      <sz val="11"/>
      <color theme="1"/>
      <name val="Calibri"/>
      <family val="2"/>
      <charset val="238"/>
    </font>
    <font>
      <b/>
      <sz val="11"/>
      <name val="Calibri"/>
      <family val="2"/>
      <charset val="238"/>
      <scheme val="minor"/>
    </font>
    <font>
      <sz val="11"/>
      <color theme="1"/>
      <name val="Calibri"/>
      <family val="2"/>
      <charset val="238"/>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3">
    <xf numFmtId="0" fontId="0" fillId="0" borderId="0"/>
    <xf numFmtId="0" fontId="4" fillId="0" borderId="0"/>
    <xf numFmtId="0" fontId="5" fillId="0" borderId="0"/>
  </cellStyleXfs>
  <cellXfs count="179">
    <xf numFmtId="0" fontId="0" fillId="0" borderId="0" xfId="0"/>
    <xf numFmtId="0" fontId="0" fillId="0" borderId="1" xfId="0"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1" xfId="0" applyNumberFormat="1" applyBorder="1" applyAlignment="1">
      <alignment vertical="center"/>
    </xf>
    <xf numFmtId="9" fontId="0" fillId="0" borderId="1" xfId="0" applyNumberFormat="1" applyBorder="1" applyAlignment="1">
      <alignment vertical="center"/>
    </xf>
    <xf numFmtId="0" fontId="1" fillId="0" borderId="1" xfId="0" applyFont="1"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horizontal="right" vertical="center" wrapText="1"/>
    </xf>
    <xf numFmtId="10" fontId="0" fillId="0" borderId="1" xfId="0" applyNumberFormat="1" applyBorder="1" applyAlignment="1">
      <alignment horizontal="right" vertical="center"/>
    </xf>
    <xf numFmtId="10" fontId="0" fillId="0" borderId="1" xfId="0" applyNumberFormat="1" applyBorder="1" applyAlignment="1">
      <alignment vertical="center"/>
    </xf>
    <xf numFmtId="9" fontId="0" fillId="0" borderId="1" xfId="0" applyNumberFormat="1" applyBorder="1" applyAlignment="1">
      <alignment horizontal="left" vertical="center"/>
    </xf>
    <xf numFmtId="10" fontId="0" fillId="0" borderId="1" xfId="0" applyNumberFormat="1" applyBorder="1" applyAlignment="1">
      <alignment horizontal="left" vertical="center"/>
    </xf>
    <xf numFmtId="0" fontId="1" fillId="0" borderId="1" xfId="0" applyFont="1" applyBorder="1" applyAlignment="1">
      <alignment vertical="center" wrapText="1"/>
    </xf>
    <xf numFmtId="4" fontId="1" fillId="0" borderId="1" xfId="0" applyNumberFormat="1" applyFont="1" applyBorder="1" applyAlignment="1">
      <alignment vertical="center"/>
    </xf>
    <xf numFmtId="4" fontId="1" fillId="0" borderId="0" xfId="0" applyNumberFormat="1" applyFont="1" applyAlignment="1">
      <alignment vertical="center"/>
    </xf>
    <xf numFmtId="0" fontId="0" fillId="0" borderId="0" xfId="0" applyAlignment="1">
      <alignment horizontal="left" vertical="center" wrapText="1"/>
    </xf>
    <xf numFmtId="9" fontId="0" fillId="0" borderId="0" xfId="0" applyNumberFormat="1" applyAlignment="1">
      <alignment vertical="center"/>
    </xf>
    <xf numFmtId="0" fontId="0" fillId="0" borderId="5" xfId="0" applyBorder="1" applyAlignment="1">
      <alignment vertical="center"/>
    </xf>
    <xf numFmtId="4" fontId="1" fillId="0" borderId="3" xfId="0" applyNumberFormat="1" applyFont="1" applyBorder="1" applyAlignment="1">
      <alignment vertical="center"/>
    </xf>
    <xf numFmtId="2" fontId="0" fillId="0" borderId="1" xfId="0" applyNumberFormat="1" applyBorder="1" applyAlignment="1">
      <alignment vertical="center"/>
    </xf>
    <xf numFmtId="0" fontId="0" fillId="0" borderId="0" xfId="0" applyAlignment="1">
      <alignment vertical="center" wrapText="1"/>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xf>
    <xf numFmtId="0" fontId="0" fillId="0" borderId="5" xfId="0" applyBorder="1" applyAlignment="1">
      <alignment horizontal="center" vertical="center" wrapText="1"/>
    </xf>
    <xf numFmtId="0" fontId="0" fillId="0" borderId="7" xfId="0" applyBorder="1" applyAlignment="1">
      <alignment horizontal="center" vertical="center" wrapText="1"/>
    </xf>
    <xf numFmtId="9" fontId="0" fillId="0" borderId="7" xfId="0" applyNumberFormat="1" applyBorder="1" applyAlignment="1">
      <alignment vertical="center"/>
    </xf>
    <xf numFmtId="0" fontId="0" fillId="0" borderId="0" xfId="0" applyAlignment="1">
      <alignment horizontal="left" vertical="center"/>
    </xf>
    <xf numFmtId="0" fontId="0" fillId="0" borderId="0" xfId="0" applyAlignment="1">
      <alignment horizontal="left" vertical="top"/>
    </xf>
    <xf numFmtId="0" fontId="0" fillId="0" borderId="1" xfId="0" applyBorder="1" applyAlignment="1">
      <alignment horizontal="center" vertical="top"/>
    </xf>
    <xf numFmtId="0" fontId="0" fillId="0" borderId="0" xfId="0" applyAlignment="1">
      <alignment horizontal="center"/>
    </xf>
    <xf numFmtId="0" fontId="0" fillId="0" borderId="1" xfId="0" applyBorder="1" applyAlignment="1">
      <alignment vertical="top" wrapText="1"/>
    </xf>
    <xf numFmtId="0" fontId="2" fillId="0" borderId="0" xfId="0" applyFont="1" applyAlignment="1">
      <alignment horizontal="center" vertical="center"/>
    </xf>
    <xf numFmtId="0" fontId="0" fillId="0" borderId="1" xfId="0" applyBorder="1" applyAlignment="1">
      <alignment horizontal="right"/>
    </xf>
    <xf numFmtId="0" fontId="0" fillId="0" borderId="1" xfId="0" applyBorder="1" applyAlignment="1">
      <alignment horizontal="left" vertical="top" wrapText="1"/>
    </xf>
    <xf numFmtId="0" fontId="0" fillId="0" borderId="3" xfId="0" applyBorder="1" applyAlignment="1">
      <alignment vertical="top" wrapText="1"/>
    </xf>
    <xf numFmtId="9" fontId="0" fillId="0" borderId="1" xfId="0" applyNumberFormat="1" applyBorder="1" applyAlignment="1">
      <alignment horizontal="right"/>
    </xf>
    <xf numFmtId="10" fontId="0" fillId="0" borderId="1" xfId="0" applyNumberFormat="1" applyBorder="1" applyAlignment="1">
      <alignment horizontal="right"/>
    </xf>
    <xf numFmtId="0" fontId="0" fillId="0" borderId="1" xfId="0" applyBorder="1" applyAlignment="1">
      <alignment horizontal="right" vertical="top"/>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vertical="center"/>
    </xf>
    <xf numFmtId="4" fontId="1" fillId="0" borderId="9" xfId="0" applyNumberFormat="1" applyFont="1" applyBorder="1" applyAlignment="1">
      <alignment vertical="center"/>
    </xf>
    <xf numFmtId="0" fontId="1" fillId="0" borderId="2" xfId="0" applyFont="1" applyBorder="1" applyAlignment="1">
      <alignment vertical="center"/>
    </xf>
    <xf numFmtId="4" fontId="1" fillId="0" borderId="2" xfId="0" applyNumberFormat="1" applyFont="1" applyBorder="1" applyAlignment="1">
      <alignment vertical="center"/>
    </xf>
    <xf numFmtId="0" fontId="0" fillId="0" borderId="3" xfId="0" applyBorder="1" applyAlignment="1">
      <alignment vertical="center" wrapText="1"/>
    </xf>
    <xf numFmtId="0" fontId="0" fillId="0" borderId="1" xfId="0" applyBorder="1" applyAlignment="1">
      <alignment horizontal="center"/>
    </xf>
    <xf numFmtId="0" fontId="0" fillId="0" borderId="6" xfId="0" applyBorder="1" applyAlignment="1">
      <alignment horizontal="center" vertical="center"/>
    </xf>
    <xf numFmtId="9" fontId="0" fillId="0" borderId="5" xfId="0" applyNumberFormat="1" applyBorder="1" applyAlignment="1">
      <alignment vertical="center"/>
    </xf>
    <xf numFmtId="0" fontId="0" fillId="0" borderId="1" xfId="0" applyBorder="1" applyAlignment="1">
      <alignment horizontal="left" wrapText="1"/>
    </xf>
    <xf numFmtId="0" fontId="5" fillId="0" borderId="0" xfId="2" applyAlignment="1">
      <alignment horizontal="center" vertical="center"/>
    </xf>
    <xf numFmtId="0" fontId="5" fillId="0" borderId="0" xfId="2" applyAlignment="1">
      <alignment vertical="center"/>
    </xf>
    <xf numFmtId="9" fontId="5" fillId="0" borderId="1" xfId="2" applyNumberFormat="1" applyBorder="1" applyAlignment="1">
      <alignment horizontal="center" vertical="center" wrapText="1"/>
    </xf>
    <xf numFmtId="0" fontId="5" fillId="0" borderId="0" xfId="2" applyAlignment="1">
      <alignment horizontal="center" vertical="center" wrapText="1"/>
    </xf>
    <xf numFmtId="0" fontId="5" fillId="0" borderId="1" xfId="2" applyBorder="1" applyAlignment="1">
      <alignment vertical="center" wrapText="1"/>
    </xf>
    <xf numFmtId="2" fontId="5" fillId="0" borderId="1" xfId="2" applyNumberFormat="1" applyBorder="1" applyAlignment="1">
      <alignment horizontal="center" vertical="center"/>
    </xf>
    <xf numFmtId="9" fontId="5" fillId="0" borderId="1" xfId="2" applyNumberFormat="1" applyBorder="1" applyAlignment="1">
      <alignment horizontal="center" vertical="center"/>
    </xf>
    <xf numFmtId="0" fontId="5" fillId="0" borderId="1" xfId="2" applyBorder="1" applyAlignment="1">
      <alignment vertical="center"/>
    </xf>
    <xf numFmtId="0" fontId="1" fillId="0" borderId="0" xfId="2" applyFont="1" applyAlignment="1">
      <alignment vertical="center"/>
    </xf>
    <xf numFmtId="0" fontId="0" fillId="0" borderId="1" xfId="0" applyBorder="1" applyAlignment="1">
      <alignment vertical="top"/>
    </xf>
    <xf numFmtId="4" fontId="0" fillId="0" borderId="1" xfId="0" applyNumberFormat="1" applyBorder="1" applyAlignment="1">
      <alignment vertical="top"/>
    </xf>
    <xf numFmtId="9" fontId="0" fillId="0" borderId="1" xfId="0" applyNumberFormat="1" applyBorder="1" applyAlignment="1">
      <alignment vertical="top"/>
    </xf>
    <xf numFmtId="0" fontId="0" fillId="0" borderId="1" xfId="0" applyBorder="1"/>
    <xf numFmtId="2" fontId="1" fillId="0" borderId="1" xfId="0" applyNumberFormat="1" applyFont="1" applyBorder="1" applyAlignment="1">
      <alignment vertical="center"/>
    </xf>
    <xf numFmtId="2" fontId="0" fillId="0" borderId="0" xfId="0" applyNumberFormat="1" applyAlignment="1">
      <alignment vertical="center"/>
    </xf>
    <xf numFmtId="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 fontId="0" fillId="0" borderId="0" xfId="0" applyNumberFormat="1" applyAlignment="1">
      <alignment vertical="center"/>
    </xf>
    <xf numFmtId="4" fontId="0" fillId="0" borderId="1" xfId="0" applyNumberFormat="1" applyBorder="1" applyAlignment="1">
      <alignment horizontal="center" vertical="center" wrapText="1"/>
    </xf>
    <xf numFmtId="9" fontId="0" fillId="0" borderId="1" xfId="0" applyNumberFormat="1" applyBorder="1" applyAlignment="1">
      <alignment horizontal="center" vertical="center"/>
    </xf>
    <xf numFmtId="4" fontId="1" fillId="0" borderId="0" xfId="0" applyNumberFormat="1" applyFont="1" applyAlignment="1">
      <alignment horizontal="center" vertical="center"/>
    </xf>
    <xf numFmtId="2" fontId="0" fillId="0" borderId="0" xfId="0" applyNumberFormat="1" applyAlignment="1">
      <alignment horizontal="center" vertical="center"/>
    </xf>
    <xf numFmtId="2" fontId="1" fillId="0" borderId="1" xfId="0" applyNumberFormat="1" applyFont="1" applyBorder="1" applyAlignment="1">
      <alignment horizontal="center" vertical="center"/>
    </xf>
    <xf numFmtId="2" fontId="0" fillId="0" borderId="1" xfId="0" applyNumberFormat="1" applyBorder="1" applyAlignment="1">
      <alignment horizontal="center" vertical="center"/>
    </xf>
    <xf numFmtId="4" fontId="1" fillId="0" borderId="1" xfId="0" applyNumberFormat="1" applyFont="1" applyBorder="1" applyAlignment="1">
      <alignment horizontal="center" vertical="center"/>
    </xf>
    <xf numFmtId="4" fontId="5" fillId="0" borderId="0" xfId="2" applyNumberFormat="1" applyAlignment="1">
      <alignment vertical="center"/>
    </xf>
    <xf numFmtId="4" fontId="5" fillId="0" borderId="0" xfId="2" applyNumberFormat="1"/>
    <xf numFmtId="4" fontId="5" fillId="0" borderId="1" xfId="2" applyNumberFormat="1" applyBorder="1" applyAlignment="1">
      <alignment horizontal="center" vertical="center" wrapText="1"/>
    </xf>
    <xf numFmtId="2" fontId="0" fillId="0" borderId="1" xfId="0" applyNumberFormat="1" applyBorder="1" applyAlignment="1">
      <alignment vertical="top"/>
    </xf>
    <xf numFmtId="9" fontId="0" fillId="0" borderId="1" xfId="0" applyNumberFormat="1" applyBorder="1" applyAlignment="1">
      <alignment horizontal="left" vertical="top"/>
    </xf>
    <xf numFmtId="4" fontId="0" fillId="0" borderId="1" xfId="0" applyNumberFormat="1" applyBorder="1" applyAlignment="1">
      <alignment horizontal="left" vertical="top"/>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wrapText="1"/>
    </xf>
    <xf numFmtId="0" fontId="0" fillId="0" borderId="1" xfId="0" applyBorder="1" applyAlignment="1">
      <alignment horizontal="right" wrapText="1"/>
    </xf>
    <xf numFmtId="10" fontId="0" fillId="0" borderId="1" xfId="0" applyNumberFormat="1" applyBorder="1" applyAlignment="1">
      <alignment horizontal="right"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3" fontId="5" fillId="0" borderId="1" xfId="2" applyNumberFormat="1" applyBorder="1" applyAlignment="1">
      <alignment horizontal="center" vertical="center"/>
    </xf>
    <xf numFmtId="2" fontId="5" fillId="0" borderId="1" xfId="2" applyNumberFormat="1" applyBorder="1" applyAlignment="1">
      <alignment horizontal="center" vertical="center" wrapText="1"/>
    </xf>
    <xf numFmtId="0" fontId="5" fillId="0" borderId="1" xfId="2" quotePrefix="1" applyBorder="1" applyAlignment="1">
      <alignment horizontal="center" vertical="center" wrapText="1"/>
    </xf>
    <xf numFmtId="3" fontId="5" fillId="0" borderId="0" xfId="2" applyNumberFormat="1" applyAlignment="1">
      <alignment horizontal="center" vertical="center"/>
    </xf>
    <xf numFmtId="0" fontId="6" fillId="0" borderId="3" xfId="2" applyFont="1" applyBorder="1" applyAlignment="1">
      <alignment vertical="center"/>
    </xf>
    <xf numFmtId="0" fontId="0" fillId="0" borderId="10" xfId="0" applyBorder="1" applyAlignment="1">
      <alignment horizontal="left" vertical="top" wrapText="1"/>
    </xf>
    <xf numFmtId="0" fontId="0" fillId="0" borderId="10" xfId="0" applyBorder="1" applyAlignment="1">
      <alignment vertical="center" wrapText="1"/>
    </xf>
    <xf numFmtId="4" fontId="0" fillId="0" borderId="0" xfId="0" applyNumberFormat="1"/>
    <xf numFmtId="2" fontId="0" fillId="0" borderId="1" xfId="0" applyNumberFormat="1" applyBorder="1" applyAlignment="1">
      <alignment vertical="center" wrapText="1"/>
    </xf>
    <xf numFmtId="0" fontId="0" fillId="0" borderId="6" xfId="0" applyBorder="1" applyAlignment="1">
      <alignment horizontal="center" vertical="center" wrapText="1"/>
    </xf>
    <xf numFmtId="0" fontId="5" fillId="0" borderId="0" xfId="2"/>
    <xf numFmtId="0" fontId="5" fillId="0" borderId="1" xfId="2" applyBorder="1" applyAlignment="1">
      <alignment horizontal="center" vertical="center"/>
    </xf>
    <xf numFmtId="0" fontId="5" fillId="0" borderId="1" xfId="2" applyBorder="1" applyAlignment="1">
      <alignment horizontal="center" vertical="center" wrapText="1"/>
    </xf>
    <xf numFmtId="4" fontId="1" fillId="0" borderId="0" xfId="2" applyNumberFormat="1" applyFont="1" applyAlignment="1">
      <alignment vertical="center"/>
    </xf>
    <xf numFmtId="0" fontId="5" fillId="0" borderId="0" xfId="2" applyAlignment="1">
      <alignment horizontal="left" vertical="center"/>
    </xf>
    <xf numFmtId="0" fontId="1" fillId="0" borderId="0" xfId="2" applyFont="1"/>
    <xf numFmtId="4" fontId="5" fillId="0" borderId="3" xfId="2" applyNumberForma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4" fontId="6" fillId="0" borderId="1" xfId="2" applyNumberFormat="1" applyFont="1" applyBorder="1" applyAlignment="1">
      <alignment vertical="center"/>
    </xf>
    <xf numFmtId="0" fontId="0" fillId="0" borderId="0" xfId="0" applyAlignment="1">
      <alignment vertical="top" wrapText="1"/>
    </xf>
    <xf numFmtId="4" fontId="0" fillId="0" borderId="6" xfId="0" applyNumberFormat="1" applyBorder="1" applyAlignment="1">
      <alignment vertical="center"/>
    </xf>
    <xf numFmtId="4" fontId="6" fillId="0" borderId="0" xfId="2" applyNumberFormat="1" applyFont="1" applyAlignment="1">
      <alignment vertical="center"/>
    </xf>
    <xf numFmtId="0" fontId="1" fillId="0" borderId="0" xfId="0" applyFont="1" applyAlignment="1">
      <alignment vertical="center"/>
    </xf>
    <xf numFmtId="0" fontId="1" fillId="0" borderId="0" xfId="0" applyFont="1" applyAlignment="1">
      <alignment horizontal="right" vertical="center"/>
    </xf>
    <xf numFmtId="4" fontId="1" fillId="0" borderId="8" xfId="0" applyNumberFormat="1" applyFont="1" applyBorder="1" applyAlignment="1">
      <alignment vertical="center"/>
    </xf>
    <xf numFmtId="0" fontId="0" fillId="0" borderId="0" xfId="0" applyAlignment="1">
      <alignment wrapText="1"/>
    </xf>
    <xf numFmtId="0" fontId="8" fillId="0" borderId="1" xfId="0" applyFont="1" applyBorder="1" applyAlignment="1">
      <alignment vertical="center"/>
    </xf>
    <xf numFmtId="0" fontId="0" fillId="0" borderId="6" xfId="0" applyBorder="1" applyAlignment="1">
      <alignment horizontal="left" vertical="center"/>
    </xf>
    <xf numFmtId="9" fontId="0" fillId="0" borderId="11" xfId="0" applyNumberFormat="1" applyBorder="1" applyAlignment="1">
      <alignment vertical="center" wrapText="1"/>
    </xf>
    <xf numFmtId="2" fontId="0" fillId="0" borderId="1" xfId="0" applyNumberFormat="1" applyBorder="1" applyAlignment="1">
      <alignment horizontal="right" vertical="center" wrapText="1"/>
    </xf>
    <xf numFmtId="0" fontId="5" fillId="0" borderId="1" xfId="2" applyBorder="1"/>
    <xf numFmtId="2" fontId="3" fillId="0" borderId="1" xfId="0" applyNumberFormat="1" applyFont="1" applyBorder="1" applyAlignment="1">
      <alignment vertical="center" wrapText="1"/>
    </xf>
    <xf numFmtId="2" fontId="3" fillId="0" borderId="1" xfId="0" applyNumberFormat="1" applyFont="1" applyBorder="1" applyAlignment="1">
      <alignment vertical="center"/>
    </xf>
    <xf numFmtId="0" fontId="0" fillId="0" borderId="3" xfId="0" applyBorder="1" applyAlignment="1">
      <alignment horizontal="left" vertical="center" wrapText="1"/>
    </xf>
    <xf numFmtId="4" fontId="0" fillId="0" borderId="9" xfId="0" applyNumberFormat="1" applyBorder="1" applyAlignment="1">
      <alignment vertical="center"/>
    </xf>
    <xf numFmtId="0" fontId="8" fillId="0" borderId="1"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xf>
    <xf numFmtId="9" fontId="0" fillId="0" borderId="5" xfId="0" applyNumberFormat="1" applyBorder="1" applyAlignment="1">
      <alignment vertical="top"/>
    </xf>
    <xf numFmtId="9" fontId="0" fillId="0" borderId="5" xfId="0" applyNumberFormat="1" applyBorder="1" applyAlignment="1">
      <alignment horizontal="center" vertical="center"/>
    </xf>
    <xf numFmtId="4" fontId="0" fillId="0" borderId="1" xfId="0" applyNumberFormat="1" applyBorder="1" applyAlignment="1">
      <alignment horizontal="center" vertical="center"/>
    </xf>
    <xf numFmtId="0" fontId="0" fillId="0" borderId="6" xfId="0" applyBorder="1" applyAlignment="1">
      <alignment horizontal="right" vertical="center"/>
    </xf>
    <xf numFmtId="4" fontId="0" fillId="0" borderId="1" xfId="0" applyNumberFormat="1" applyBorder="1"/>
    <xf numFmtId="0" fontId="0" fillId="0" borderId="1" xfId="0" applyBorder="1" applyAlignment="1">
      <alignment wrapText="1"/>
    </xf>
    <xf numFmtId="0" fontId="0" fillId="0" borderId="8" xfId="0" applyBorder="1" applyAlignment="1">
      <alignment horizontal="center" vertical="center"/>
    </xf>
    <xf numFmtId="4" fontId="0" fillId="0" borderId="1" xfId="0" applyNumberFormat="1" applyBorder="1" applyAlignment="1">
      <alignment horizontal="left" vertical="center" wrapText="1"/>
    </xf>
    <xf numFmtId="4" fontId="0" fillId="0" borderId="1" xfId="0" applyNumberFormat="1" applyBorder="1" applyAlignment="1">
      <alignment vertical="center" wrapText="1"/>
    </xf>
    <xf numFmtId="0" fontId="9" fillId="0" borderId="1" xfId="2" applyFont="1" applyBorder="1" applyAlignment="1">
      <alignment horizontal="center" vertical="center"/>
    </xf>
    <xf numFmtId="0" fontId="10" fillId="0" borderId="1" xfId="2" applyFont="1" applyBorder="1" applyAlignment="1">
      <alignment horizontal="center" vertical="center"/>
    </xf>
    <xf numFmtId="2" fontId="10" fillId="0" borderId="1" xfId="2" applyNumberFormat="1" applyFont="1" applyBorder="1" applyAlignment="1">
      <alignment horizontal="center" vertical="center"/>
    </xf>
    <xf numFmtId="2" fontId="10" fillId="0" borderId="1" xfId="2" applyNumberFormat="1" applyFont="1" applyBorder="1" applyAlignment="1">
      <alignment horizontal="center" vertical="center" wrapText="1"/>
    </xf>
    <xf numFmtId="2" fontId="10" fillId="0" borderId="3" xfId="2"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4" xfId="0" applyBorder="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0" borderId="0" xfId="2" applyAlignment="1">
      <alignment horizontal="left" vertical="center"/>
    </xf>
    <xf numFmtId="0" fontId="7" fillId="0" borderId="0" xfId="0" applyFont="1" applyAlignment="1">
      <alignment horizontal="left" vertical="center" wrapText="1"/>
    </xf>
    <xf numFmtId="0" fontId="10" fillId="0" borderId="4" xfId="2" applyFont="1" applyBorder="1" applyAlignment="1">
      <alignment horizontal="center" vertical="center"/>
    </xf>
    <xf numFmtId="0" fontId="5" fillId="0" borderId="0" xfId="2"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9" fontId="0" fillId="0" borderId="2" xfId="0" applyNumberFormat="1" applyBorder="1" applyAlignment="1">
      <alignment horizontal="center" vertical="center" wrapText="1"/>
    </xf>
    <xf numFmtId="9" fontId="0" fillId="0" borderId="3" xfId="0" applyNumberFormat="1" applyBorder="1" applyAlignment="1">
      <alignment horizontal="center" vertical="center" wrapText="1"/>
    </xf>
    <xf numFmtId="4" fontId="0" fillId="0" borderId="2" xfId="0" applyNumberFormat="1" applyBorder="1" applyAlignment="1">
      <alignment horizontal="center" vertical="center" wrapText="1"/>
    </xf>
    <xf numFmtId="4" fontId="0" fillId="0" borderId="3" xfId="0" applyNumberFormat="1" applyBorder="1" applyAlignment="1">
      <alignment horizontal="center" vertical="center"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cellXfs>
  <cellStyles count="3">
    <cellStyle name="Excel Built-in Normal" xfId="1" xr:uid="{00000000-0005-0000-0000-000000000000}"/>
    <cellStyle name="Normalny" xfId="0" builtinId="0"/>
    <cellStyle name="Normalny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opLeftCell="B16" zoomScaleNormal="100" workbookViewId="0">
      <selection activeCell="F5" sqref="F5"/>
    </sheetView>
  </sheetViews>
  <sheetFormatPr defaultColWidth="9.1796875" defaultRowHeight="14.5"/>
  <cols>
    <col min="1" max="1" width="3.54296875" style="5" customWidth="1"/>
    <col min="2" max="2" width="45.7265625" style="5" customWidth="1"/>
    <col min="3" max="3" width="12.81640625" style="5" customWidth="1"/>
    <col min="4" max="4" width="14.1796875" style="5" customWidth="1"/>
    <col min="5" max="6" width="16.7265625" style="5" customWidth="1"/>
    <col min="7" max="7" width="17.81640625" style="5" customWidth="1"/>
    <col min="8" max="8" width="10.26953125" style="5" customWidth="1"/>
    <col min="9" max="9" width="11.7265625" style="5" customWidth="1"/>
    <col min="10" max="10" width="13.54296875" style="5" customWidth="1"/>
    <col min="11" max="12" width="10.453125" style="5" customWidth="1"/>
    <col min="13" max="13" width="20.453125" style="5" customWidth="1"/>
    <col min="14" max="14" width="12.7265625" style="5" customWidth="1"/>
    <col min="15" max="15" width="14.81640625" style="5" customWidth="1"/>
    <col min="16" max="16" width="10.81640625" style="5" customWidth="1"/>
    <col min="17" max="16384" width="9.1796875" style="5"/>
  </cols>
  <sheetData>
    <row r="1" spans="1:14">
      <c r="A1" s="151" t="s">
        <v>619</v>
      </c>
      <c r="B1" s="151"/>
      <c r="C1" s="151"/>
      <c r="D1" s="151"/>
    </row>
    <row r="2" spans="1:14" s="7" customFormat="1" ht="30" customHeight="1">
      <c r="A2" s="45" t="s">
        <v>0</v>
      </c>
      <c r="B2" s="45" t="s">
        <v>6</v>
      </c>
      <c r="C2" s="2" t="s">
        <v>647</v>
      </c>
      <c r="D2" s="2" t="s">
        <v>7</v>
      </c>
      <c r="E2" s="2" t="s">
        <v>15</v>
      </c>
      <c r="F2" s="2" t="s">
        <v>18</v>
      </c>
      <c r="G2" s="2" t="s">
        <v>16</v>
      </c>
      <c r="H2" s="2" t="s">
        <v>17</v>
      </c>
      <c r="I2" s="2" t="s">
        <v>507</v>
      </c>
      <c r="J2" s="2" t="s">
        <v>508</v>
      </c>
      <c r="K2" s="2" t="s">
        <v>509</v>
      </c>
      <c r="L2" s="2" t="s">
        <v>756</v>
      </c>
      <c r="M2" s="2" t="s">
        <v>821</v>
      </c>
      <c r="N2" s="2" t="s">
        <v>510</v>
      </c>
    </row>
    <row r="3" spans="1:14" ht="23.25" customHeight="1">
      <c r="A3" s="45">
        <v>1</v>
      </c>
      <c r="B3" s="4" t="s">
        <v>606</v>
      </c>
      <c r="C3" s="4"/>
      <c r="D3" s="4" t="s">
        <v>1</v>
      </c>
      <c r="E3" s="4" t="s">
        <v>3</v>
      </c>
      <c r="F3" s="4">
        <v>260</v>
      </c>
      <c r="G3" s="4"/>
      <c r="H3" s="8"/>
      <c r="I3" s="9"/>
      <c r="J3" s="8"/>
      <c r="K3" s="8"/>
      <c r="L3" s="8"/>
      <c r="M3" s="4"/>
      <c r="N3" s="4"/>
    </row>
    <row r="4" spans="1:14" ht="29">
      <c r="A4" s="45">
        <v>2</v>
      </c>
      <c r="B4" s="3" t="s">
        <v>605</v>
      </c>
      <c r="C4" s="3"/>
      <c r="D4" s="4" t="s">
        <v>1</v>
      </c>
      <c r="E4" s="4" t="s">
        <v>9</v>
      </c>
      <c r="F4" s="4">
        <v>2400</v>
      </c>
      <c r="G4" s="4"/>
      <c r="H4" s="8"/>
      <c r="I4" s="9"/>
      <c r="J4" s="8"/>
      <c r="K4" s="8"/>
      <c r="L4" s="8"/>
      <c r="M4" s="4"/>
      <c r="N4" s="4"/>
    </row>
    <row r="5" spans="1:14" ht="23.25" customHeight="1">
      <c r="A5" s="45">
        <v>3</v>
      </c>
      <c r="B5" s="4" t="s">
        <v>822</v>
      </c>
      <c r="C5" s="4"/>
      <c r="D5" s="4" t="s">
        <v>1</v>
      </c>
      <c r="E5" s="4" t="s">
        <v>3</v>
      </c>
      <c r="F5" s="4">
        <v>600</v>
      </c>
      <c r="G5" s="4"/>
      <c r="H5" s="8"/>
      <c r="I5" s="9"/>
      <c r="J5" s="8"/>
      <c r="K5" s="8"/>
      <c r="L5" s="8"/>
      <c r="M5" s="4"/>
      <c r="N5" s="4"/>
    </row>
    <row r="6" spans="1:14" ht="21.75" customHeight="1">
      <c r="A6" s="45">
        <v>4</v>
      </c>
      <c r="B6" s="4" t="s">
        <v>823</v>
      </c>
      <c r="C6" s="4"/>
      <c r="D6" s="4" t="s">
        <v>1</v>
      </c>
      <c r="E6" s="4" t="s">
        <v>746</v>
      </c>
      <c r="F6" s="4">
        <v>800</v>
      </c>
      <c r="G6" s="4"/>
      <c r="H6" s="8"/>
      <c r="I6" s="9"/>
      <c r="J6" s="8"/>
      <c r="K6" s="8"/>
      <c r="L6" s="8"/>
      <c r="M6" s="4"/>
      <c r="N6" s="4"/>
    </row>
    <row r="7" spans="1:14" ht="21.75" customHeight="1">
      <c r="A7" s="45">
        <v>5</v>
      </c>
      <c r="B7" s="4" t="s">
        <v>2</v>
      </c>
      <c r="C7" s="4"/>
      <c r="D7" s="4" t="s">
        <v>1</v>
      </c>
      <c r="E7" s="4" t="s">
        <v>741</v>
      </c>
      <c r="F7" s="4">
        <v>20</v>
      </c>
      <c r="G7" s="4"/>
      <c r="H7" s="8"/>
      <c r="I7" s="9"/>
      <c r="J7" s="8"/>
      <c r="K7" s="8"/>
      <c r="L7" s="8"/>
      <c r="M7" s="4"/>
      <c r="N7" s="4"/>
    </row>
    <row r="8" spans="1:14" ht="22.5" customHeight="1">
      <c r="A8" s="45">
        <v>6</v>
      </c>
      <c r="B8" s="4" t="s">
        <v>469</v>
      </c>
      <c r="C8" s="4"/>
      <c r="D8" s="4" t="s">
        <v>1</v>
      </c>
      <c r="E8" s="4" t="s">
        <v>727</v>
      </c>
      <c r="F8" s="4">
        <v>200</v>
      </c>
      <c r="G8" s="4"/>
      <c r="H8" s="8"/>
      <c r="I8" s="9"/>
      <c r="J8" s="8"/>
      <c r="K8" s="8"/>
      <c r="L8" s="8"/>
      <c r="M8" s="4"/>
      <c r="N8" s="4"/>
    </row>
    <row r="9" spans="1:14" ht="23.25" customHeight="1">
      <c r="A9" s="45">
        <v>7</v>
      </c>
      <c r="B9" s="4" t="s">
        <v>461</v>
      </c>
      <c r="C9" s="4"/>
      <c r="D9" s="4" t="s">
        <v>1</v>
      </c>
      <c r="E9" s="10" t="s">
        <v>3</v>
      </c>
      <c r="F9" s="10">
        <v>4</v>
      </c>
      <c r="G9" s="4"/>
      <c r="H9" s="8"/>
      <c r="I9" s="9"/>
      <c r="J9" s="8"/>
      <c r="K9" s="8"/>
      <c r="L9" s="8"/>
      <c r="M9" s="4"/>
      <c r="N9" s="4"/>
    </row>
    <row r="10" spans="1:14" ht="21" customHeight="1">
      <c r="A10" s="45">
        <v>8</v>
      </c>
      <c r="B10" s="4" t="s">
        <v>820</v>
      </c>
      <c r="C10" s="4"/>
      <c r="D10" s="4" t="s">
        <v>1</v>
      </c>
      <c r="E10" s="4" t="s">
        <v>680</v>
      </c>
      <c r="F10" s="4">
        <v>20</v>
      </c>
      <c r="G10" s="4"/>
      <c r="H10" s="8"/>
      <c r="I10" s="9"/>
      <c r="J10" s="8"/>
      <c r="K10" s="8"/>
      <c r="L10" s="8"/>
      <c r="M10" s="4"/>
      <c r="N10" s="4"/>
    </row>
    <row r="11" spans="1:14" ht="21.75" customHeight="1">
      <c r="A11" s="45">
        <v>9</v>
      </c>
      <c r="B11" s="4" t="s">
        <v>607</v>
      </c>
      <c r="C11" s="4"/>
      <c r="D11" s="4" t="s">
        <v>1</v>
      </c>
      <c r="E11" s="4" t="s">
        <v>10</v>
      </c>
      <c r="F11" s="4">
        <v>20</v>
      </c>
      <c r="G11" s="4"/>
      <c r="H11" s="8"/>
      <c r="I11" s="9"/>
      <c r="J11" s="8"/>
      <c r="K11" s="8"/>
      <c r="L11" s="8"/>
      <c r="M11" s="4"/>
      <c r="N11" s="4"/>
    </row>
    <row r="12" spans="1:14" ht="24" customHeight="1">
      <c r="A12" s="45">
        <v>10</v>
      </c>
      <c r="B12" s="4" t="s">
        <v>607</v>
      </c>
      <c r="C12" s="4"/>
      <c r="D12" s="4" t="s">
        <v>1</v>
      </c>
      <c r="E12" s="4" t="s">
        <v>13</v>
      </c>
      <c r="F12" s="4">
        <v>160</v>
      </c>
      <c r="G12" s="4"/>
      <c r="H12" s="8"/>
      <c r="I12" s="9"/>
      <c r="J12" s="8"/>
      <c r="K12" s="8"/>
      <c r="L12" s="8"/>
      <c r="M12" s="4"/>
      <c r="N12" s="4"/>
    </row>
    <row r="13" spans="1:14" ht="20.25" customHeight="1">
      <c r="A13" s="45">
        <v>11</v>
      </c>
      <c r="B13" s="4" t="s">
        <v>607</v>
      </c>
      <c r="C13" s="4"/>
      <c r="D13" s="4" t="s">
        <v>1</v>
      </c>
      <c r="E13" s="4" t="s">
        <v>9</v>
      </c>
      <c r="F13" s="4">
        <v>500</v>
      </c>
      <c r="G13" s="4"/>
      <c r="H13" s="8"/>
      <c r="I13" s="9"/>
      <c r="J13" s="8"/>
      <c r="K13" s="8"/>
      <c r="L13" s="8"/>
      <c r="M13" s="4"/>
      <c r="N13" s="4"/>
    </row>
    <row r="14" spans="1:14" ht="21" customHeight="1">
      <c r="A14" s="45">
        <v>12</v>
      </c>
      <c r="B14" s="4" t="s">
        <v>608</v>
      </c>
      <c r="C14" s="4"/>
      <c r="D14" s="4" t="s">
        <v>1</v>
      </c>
      <c r="E14" s="4" t="s">
        <v>9</v>
      </c>
      <c r="F14" s="4">
        <v>6</v>
      </c>
      <c r="G14" s="4"/>
      <c r="H14" s="8"/>
      <c r="I14" s="9"/>
      <c r="J14" s="8"/>
      <c r="K14" s="8"/>
      <c r="L14" s="8"/>
      <c r="M14" s="4"/>
      <c r="N14" s="4"/>
    </row>
    <row r="15" spans="1:14" ht="21.75" customHeight="1">
      <c r="A15" s="45">
        <v>13</v>
      </c>
      <c r="B15" s="4" t="s">
        <v>609</v>
      </c>
      <c r="C15" s="4"/>
      <c r="D15" s="4" t="s">
        <v>1</v>
      </c>
      <c r="E15" s="4" t="s">
        <v>9</v>
      </c>
      <c r="F15" s="4">
        <v>14</v>
      </c>
      <c r="G15" s="4"/>
      <c r="H15" s="8"/>
      <c r="I15" s="9"/>
      <c r="J15" s="8"/>
      <c r="K15" s="8"/>
      <c r="L15" s="8"/>
      <c r="M15" s="4"/>
      <c r="N15" s="4"/>
    </row>
    <row r="16" spans="1:14" ht="21.75" customHeight="1">
      <c r="A16" s="45">
        <v>14</v>
      </c>
      <c r="B16" s="4" t="s">
        <v>679</v>
      </c>
      <c r="C16" s="4"/>
      <c r="D16" s="4" t="s">
        <v>1</v>
      </c>
      <c r="E16" s="4" t="s">
        <v>12</v>
      </c>
      <c r="F16" s="4">
        <v>5</v>
      </c>
      <c r="G16" s="4"/>
      <c r="H16" s="8"/>
      <c r="I16" s="9"/>
      <c r="J16" s="8"/>
      <c r="K16" s="8"/>
      <c r="L16" s="8"/>
      <c r="M16" s="4"/>
      <c r="N16" s="4"/>
    </row>
    <row r="17" spans="1:14" ht="21.75" customHeight="1">
      <c r="A17" s="45">
        <v>15</v>
      </c>
      <c r="B17" s="4" t="s">
        <v>678</v>
      </c>
      <c r="C17" s="4"/>
      <c r="D17" s="4" t="s">
        <v>1</v>
      </c>
      <c r="E17" s="4" t="s">
        <v>12</v>
      </c>
      <c r="F17" s="4">
        <v>40</v>
      </c>
      <c r="G17" s="4"/>
      <c r="H17" s="8"/>
      <c r="I17" s="9"/>
      <c r="J17" s="8"/>
      <c r="K17" s="8"/>
      <c r="L17" s="8"/>
      <c r="M17" s="4"/>
      <c r="N17" s="4"/>
    </row>
    <row r="18" spans="1:14" ht="21.75" customHeight="1">
      <c r="A18" s="45">
        <v>16</v>
      </c>
      <c r="B18" s="4" t="s">
        <v>57</v>
      </c>
      <c r="C18" s="4"/>
      <c r="D18" s="4" t="s">
        <v>1</v>
      </c>
      <c r="E18" s="4" t="s">
        <v>56</v>
      </c>
      <c r="F18" s="4">
        <v>50</v>
      </c>
      <c r="G18" s="4"/>
      <c r="H18" s="8"/>
      <c r="I18" s="9"/>
      <c r="J18" s="8"/>
      <c r="K18" s="8"/>
      <c r="L18" s="8"/>
      <c r="M18" s="4"/>
      <c r="N18" s="4"/>
    </row>
    <row r="19" spans="1:14" ht="20.25" customHeight="1">
      <c r="A19" s="45">
        <v>17</v>
      </c>
      <c r="B19" s="4" t="s">
        <v>610</v>
      </c>
      <c r="C19" s="4"/>
      <c r="D19" s="4" t="s">
        <v>1</v>
      </c>
      <c r="E19" s="4" t="s">
        <v>12</v>
      </c>
      <c r="F19" s="4">
        <v>4000</v>
      </c>
      <c r="G19" s="4"/>
      <c r="H19" s="8"/>
      <c r="I19" s="9"/>
      <c r="J19" s="8"/>
      <c r="K19" s="8"/>
      <c r="L19" s="8"/>
      <c r="M19" s="4"/>
      <c r="N19" s="4"/>
    </row>
    <row r="20" spans="1:14" ht="19.5" customHeight="1">
      <c r="A20" s="45">
        <v>18</v>
      </c>
      <c r="B20" s="4" t="s">
        <v>610</v>
      </c>
      <c r="C20" s="4"/>
      <c r="D20" s="4" t="s">
        <v>1</v>
      </c>
      <c r="E20" s="4" t="s">
        <v>13</v>
      </c>
      <c r="F20" s="4">
        <v>2000</v>
      </c>
      <c r="G20" s="4"/>
      <c r="H20" s="8"/>
      <c r="I20" s="9"/>
      <c r="J20" s="8"/>
      <c r="K20" s="8"/>
      <c r="L20" s="8"/>
      <c r="M20" s="4"/>
      <c r="N20" s="4"/>
    </row>
    <row r="21" spans="1:14" ht="21.75" customHeight="1">
      <c r="A21" s="45">
        <v>19</v>
      </c>
      <c r="B21" s="4" t="s">
        <v>610</v>
      </c>
      <c r="C21" s="4"/>
      <c r="D21" s="4" t="s">
        <v>1</v>
      </c>
      <c r="E21" s="4" t="s">
        <v>3</v>
      </c>
      <c r="F21" s="4">
        <v>3000</v>
      </c>
      <c r="G21" s="4"/>
      <c r="H21" s="8"/>
      <c r="I21" s="9"/>
      <c r="J21" s="8"/>
      <c r="K21" s="8"/>
      <c r="L21" s="8"/>
      <c r="M21" s="4"/>
      <c r="N21" s="4"/>
    </row>
    <row r="22" spans="1:14" ht="20.25" customHeight="1">
      <c r="A22" s="45">
        <v>20</v>
      </c>
      <c r="B22" s="4" t="s">
        <v>610</v>
      </c>
      <c r="C22" s="4"/>
      <c r="D22" s="4" t="s">
        <v>1</v>
      </c>
      <c r="E22" s="4" t="s">
        <v>728</v>
      </c>
      <c r="F22" s="4">
        <v>500</v>
      </c>
      <c r="G22" s="4"/>
      <c r="H22" s="8"/>
      <c r="I22" s="9"/>
      <c r="J22" s="8"/>
      <c r="K22" s="8"/>
      <c r="L22" s="8"/>
      <c r="M22" s="4"/>
      <c r="N22" s="4"/>
    </row>
    <row r="23" spans="1:14" ht="29">
      <c r="A23" s="45">
        <v>21</v>
      </c>
      <c r="B23" s="3" t="s">
        <v>611</v>
      </c>
      <c r="C23" s="3"/>
      <c r="D23" s="4" t="s">
        <v>1</v>
      </c>
      <c r="E23" s="4" t="s">
        <v>9</v>
      </c>
      <c r="F23" s="4">
        <v>48</v>
      </c>
      <c r="G23" s="4"/>
      <c r="H23" s="8"/>
      <c r="I23" s="9"/>
      <c r="J23" s="8"/>
      <c r="K23" s="8"/>
      <c r="L23" s="8"/>
      <c r="M23" s="4"/>
      <c r="N23" s="4"/>
    </row>
    <row r="24" spans="1:14" ht="22.5" customHeight="1">
      <c r="A24" s="45">
        <v>22</v>
      </c>
      <c r="B24" s="4" t="s">
        <v>612</v>
      </c>
      <c r="C24" s="4"/>
      <c r="D24" s="4" t="s">
        <v>1</v>
      </c>
      <c r="E24" s="4" t="s">
        <v>9</v>
      </c>
      <c r="F24" s="4">
        <v>800</v>
      </c>
      <c r="G24" s="4"/>
      <c r="H24" s="8"/>
      <c r="I24" s="9"/>
      <c r="J24" s="8"/>
      <c r="K24" s="8"/>
      <c r="L24" s="8"/>
      <c r="M24" s="4"/>
      <c r="N24" s="4"/>
    </row>
    <row r="25" spans="1:14" ht="21.75" customHeight="1">
      <c r="A25" s="45">
        <v>23</v>
      </c>
      <c r="B25" s="4" t="s">
        <v>613</v>
      </c>
      <c r="C25" s="4"/>
      <c r="D25" s="4" t="s">
        <v>1</v>
      </c>
      <c r="E25" s="4" t="s">
        <v>11</v>
      </c>
      <c r="F25" s="4">
        <v>20</v>
      </c>
      <c r="G25" s="4"/>
      <c r="H25" s="8"/>
      <c r="I25" s="9"/>
      <c r="J25" s="8"/>
      <c r="K25" s="8"/>
      <c r="L25" s="8"/>
      <c r="M25" s="4"/>
      <c r="N25" s="4"/>
    </row>
    <row r="26" spans="1:14" ht="24" customHeight="1">
      <c r="A26" s="45">
        <v>24</v>
      </c>
      <c r="B26" s="4" t="s">
        <v>613</v>
      </c>
      <c r="C26" s="4"/>
      <c r="D26" s="4" t="s">
        <v>1</v>
      </c>
      <c r="E26" s="4" t="s">
        <v>9</v>
      </c>
      <c r="F26" s="4">
        <v>20</v>
      </c>
      <c r="G26" s="4"/>
      <c r="H26" s="8"/>
      <c r="I26" s="9"/>
      <c r="J26" s="8"/>
      <c r="K26" s="8"/>
      <c r="L26" s="8"/>
      <c r="M26" s="4"/>
      <c r="N26" s="4"/>
    </row>
    <row r="27" spans="1:14">
      <c r="G27" s="10" t="s">
        <v>513</v>
      </c>
      <c r="H27" s="19">
        <f>SUM(H3:H26)</f>
        <v>0</v>
      </c>
      <c r="I27" s="49"/>
      <c r="J27" s="8"/>
      <c r="K27" s="8"/>
      <c r="L27" s="133"/>
      <c r="M27" s="48"/>
      <c r="N27" s="20"/>
    </row>
    <row r="28" spans="1:14">
      <c r="K28" s="73"/>
      <c r="L28" s="73"/>
    </row>
    <row r="30" spans="1:14">
      <c r="B30" s="33"/>
      <c r="C30" s="33"/>
      <c r="D30" s="33"/>
      <c r="E30" s="33"/>
      <c r="F30" s="33"/>
      <c r="G30" s="33"/>
      <c r="H30" s="33"/>
      <c r="I30" s="33"/>
      <c r="J30" s="33"/>
      <c r="K30" s="33"/>
      <c r="L30" s="33"/>
    </row>
    <row r="31" spans="1:14" s="6" customFormat="1">
      <c r="M31" s="114"/>
    </row>
    <row r="33" spans="2:2" s="12" customFormat="1">
      <c r="B33" s="12" t="s">
        <v>824</v>
      </c>
    </row>
  </sheetData>
  <mergeCells count="1">
    <mergeCell ref="A1:D1"/>
  </mergeCells>
  <pageMargins left="0.70866141732283472" right="0.70866141732283472" top="0.74803149606299213" bottom="0.74803149606299213" header="0.31496062992125984" footer="0.31496062992125984"/>
  <pageSetup paperSize="9" scale="52" orientation="landscape" r:id="rId1"/>
  <headerFooter>
    <oddHeader>&amp;CFormularz cenowy - załącznik nr 1 do SIWZ, po zm. z dn. 13.02.2020r.
ZOZ.V.270-6/ZP/20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8"/>
  <sheetViews>
    <sheetView topLeftCell="B1" workbookViewId="0">
      <selection activeCell="H3" sqref="H3:I11"/>
    </sheetView>
  </sheetViews>
  <sheetFormatPr defaultColWidth="9.1796875" defaultRowHeight="14.5"/>
  <cols>
    <col min="1" max="1" width="4.1796875" style="5" customWidth="1"/>
    <col min="2" max="2" width="34.453125" style="5" customWidth="1"/>
    <col min="3" max="3" width="28.1796875" style="5" customWidth="1"/>
    <col min="4" max="4" width="13.1796875" style="5" customWidth="1"/>
    <col min="5" max="5" width="14.81640625" style="5" customWidth="1"/>
    <col min="6" max="7" width="11.453125" style="5" customWidth="1"/>
    <col min="8" max="8" width="9.1796875" style="5"/>
    <col min="9" max="9" width="11.26953125" style="5" customWidth="1"/>
    <col min="10" max="10" width="9.81640625" style="5" customWidth="1"/>
    <col min="11" max="11" width="12.54296875" style="5" customWidth="1"/>
    <col min="12" max="12" width="10.1796875" style="5" customWidth="1"/>
    <col min="13" max="13" width="15.26953125" style="5" customWidth="1"/>
    <col min="14" max="14" width="10.1796875" style="5" customWidth="1"/>
    <col min="15" max="16384" width="9.1796875" style="5"/>
  </cols>
  <sheetData>
    <row r="1" spans="1:14">
      <c r="A1" s="151" t="s">
        <v>831</v>
      </c>
      <c r="B1" s="151"/>
      <c r="C1" s="7"/>
    </row>
    <row r="2" spans="1:14" s="7" customFormat="1" ht="33" customHeight="1">
      <c r="A2" s="45" t="s">
        <v>0</v>
      </c>
      <c r="B2" s="2" t="s">
        <v>6</v>
      </c>
      <c r="C2" s="2" t="s">
        <v>647</v>
      </c>
      <c r="D2" s="2" t="s">
        <v>7</v>
      </c>
      <c r="E2" s="2" t="s">
        <v>8</v>
      </c>
      <c r="F2" s="2" t="s">
        <v>15</v>
      </c>
      <c r="G2" s="2" t="s">
        <v>18</v>
      </c>
      <c r="H2" s="2" t="s">
        <v>16</v>
      </c>
      <c r="I2" s="2" t="s">
        <v>17</v>
      </c>
      <c r="J2" s="2" t="s">
        <v>507</v>
      </c>
      <c r="K2" s="2" t="s">
        <v>508</v>
      </c>
      <c r="L2" s="2" t="s">
        <v>509</v>
      </c>
      <c r="M2" s="2" t="s">
        <v>756</v>
      </c>
      <c r="N2" s="2" t="s">
        <v>510</v>
      </c>
    </row>
    <row r="3" spans="1:14" ht="29.25" customHeight="1">
      <c r="A3" s="45">
        <v>1</v>
      </c>
      <c r="B3" s="4" t="s">
        <v>194</v>
      </c>
      <c r="C3" s="4"/>
      <c r="D3" s="4" t="s">
        <v>1</v>
      </c>
      <c r="E3" s="4" t="s">
        <v>195</v>
      </c>
      <c r="F3" s="4" t="s">
        <v>61</v>
      </c>
      <c r="G3" s="45">
        <v>4</v>
      </c>
      <c r="H3" s="4"/>
      <c r="I3" s="8"/>
      <c r="J3" s="9"/>
      <c r="K3" s="8"/>
      <c r="L3" s="8"/>
      <c r="M3" s="4"/>
      <c r="N3" s="4"/>
    </row>
    <row r="4" spans="1:14" ht="29.25" customHeight="1">
      <c r="A4" s="45">
        <v>2</v>
      </c>
      <c r="B4" s="4" t="s">
        <v>251</v>
      </c>
      <c r="C4" s="4"/>
      <c r="D4" s="4" t="s">
        <v>46</v>
      </c>
      <c r="E4" s="4" t="s">
        <v>52</v>
      </c>
      <c r="F4" s="4" t="s">
        <v>74</v>
      </c>
      <c r="G4" s="45">
        <v>60</v>
      </c>
      <c r="H4" s="13"/>
      <c r="I4" s="8"/>
      <c r="J4" s="9"/>
      <c r="K4" s="8"/>
      <c r="L4" s="8"/>
      <c r="M4" s="4"/>
      <c r="N4" s="4"/>
    </row>
    <row r="5" spans="1:14" ht="29.25" customHeight="1">
      <c r="A5" s="45">
        <v>3</v>
      </c>
      <c r="B5" s="4" t="s">
        <v>251</v>
      </c>
      <c r="C5" s="4"/>
      <c r="D5" s="4" t="s">
        <v>46</v>
      </c>
      <c r="E5" s="4" t="s">
        <v>109</v>
      </c>
      <c r="F5" s="4" t="s">
        <v>74</v>
      </c>
      <c r="G5" s="45">
        <v>40</v>
      </c>
      <c r="H5" s="13"/>
      <c r="I5" s="8"/>
      <c r="J5" s="9"/>
      <c r="K5" s="8"/>
      <c r="L5" s="8"/>
      <c r="M5" s="4"/>
      <c r="N5" s="4"/>
    </row>
    <row r="6" spans="1:14" ht="30" customHeight="1">
      <c r="A6" s="45">
        <v>4</v>
      </c>
      <c r="B6" s="4" t="s">
        <v>207</v>
      </c>
      <c r="C6" s="4"/>
      <c r="D6" s="4" t="s">
        <v>75</v>
      </c>
      <c r="E6" s="4" t="s">
        <v>261</v>
      </c>
      <c r="F6" s="4" t="s">
        <v>270</v>
      </c>
      <c r="G6" s="45">
        <v>20</v>
      </c>
      <c r="H6" s="1"/>
      <c r="I6" s="8"/>
      <c r="J6" s="9"/>
      <c r="K6" s="8"/>
      <c r="L6" s="8"/>
      <c r="M6" s="4"/>
      <c r="N6" s="4"/>
    </row>
    <row r="7" spans="1:14" ht="30.75" customHeight="1">
      <c r="A7" s="45">
        <v>5</v>
      </c>
      <c r="B7" s="4" t="s">
        <v>92</v>
      </c>
      <c r="C7" s="4"/>
      <c r="D7" s="4" t="s">
        <v>1</v>
      </c>
      <c r="E7" s="4" t="s">
        <v>214</v>
      </c>
      <c r="F7" s="4" t="s">
        <v>61</v>
      </c>
      <c r="G7" s="45">
        <v>5</v>
      </c>
      <c r="H7" s="4"/>
      <c r="I7" s="8"/>
      <c r="J7" s="9"/>
      <c r="K7" s="8"/>
      <c r="L7" s="8"/>
      <c r="M7" s="4"/>
      <c r="N7" s="4"/>
    </row>
    <row r="8" spans="1:14" ht="29.25" customHeight="1">
      <c r="A8" s="45">
        <v>6</v>
      </c>
      <c r="B8" s="4" t="s">
        <v>215</v>
      </c>
      <c r="C8" s="4"/>
      <c r="D8" s="4" t="s">
        <v>1</v>
      </c>
      <c r="E8" s="4" t="s">
        <v>216</v>
      </c>
      <c r="F8" s="4" t="s">
        <v>447</v>
      </c>
      <c r="G8" s="45">
        <v>20</v>
      </c>
      <c r="H8" s="4"/>
      <c r="I8" s="8"/>
      <c r="J8" s="9"/>
      <c r="K8" s="8"/>
      <c r="L8" s="8"/>
      <c r="M8" s="4"/>
      <c r="N8" s="4"/>
    </row>
    <row r="9" spans="1:14" ht="30" customHeight="1">
      <c r="A9" s="45">
        <v>7</v>
      </c>
      <c r="B9" s="4" t="s">
        <v>72</v>
      </c>
      <c r="C9" s="4"/>
      <c r="D9" s="4" t="s">
        <v>39</v>
      </c>
      <c r="E9" s="4" t="s">
        <v>73</v>
      </c>
      <c r="F9" s="4" t="s">
        <v>74</v>
      </c>
      <c r="G9" s="45">
        <v>35</v>
      </c>
      <c r="H9" s="4"/>
      <c r="I9" s="8"/>
      <c r="J9" s="9"/>
      <c r="K9" s="8"/>
      <c r="L9" s="8"/>
      <c r="M9" s="4"/>
      <c r="N9" s="4"/>
    </row>
    <row r="10" spans="1:14" ht="30.75" customHeight="1">
      <c r="A10" s="45">
        <v>8</v>
      </c>
      <c r="B10" s="4" t="s">
        <v>72</v>
      </c>
      <c r="C10" s="4"/>
      <c r="D10" s="4" t="s">
        <v>1</v>
      </c>
      <c r="E10" s="4" t="s">
        <v>27</v>
      </c>
      <c r="F10" s="4" t="s">
        <v>25</v>
      </c>
      <c r="G10" s="45">
        <v>120</v>
      </c>
      <c r="H10" s="4"/>
      <c r="I10" s="8"/>
      <c r="J10" s="9"/>
      <c r="K10" s="8"/>
      <c r="L10" s="8"/>
      <c r="M10" s="4"/>
      <c r="N10" s="4"/>
    </row>
    <row r="11" spans="1:14" ht="33" customHeight="1">
      <c r="A11" s="45">
        <v>9</v>
      </c>
      <c r="B11" s="28" t="s">
        <v>493</v>
      </c>
      <c r="C11" s="28"/>
      <c r="D11" s="4" t="s">
        <v>1</v>
      </c>
      <c r="E11" s="4" t="s">
        <v>33</v>
      </c>
      <c r="F11" s="4" t="s">
        <v>31</v>
      </c>
      <c r="G11" s="45">
        <v>50</v>
      </c>
      <c r="H11" s="4"/>
      <c r="I11" s="8"/>
      <c r="J11" s="9"/>
      <c r="K11" s="8"/>
      <c r="L11" s="8"/>
      <c r="M11" s="4"/>
      <c r="N11" s="4"/>
    </row>
    <row r="12" spans="1:14">
      <c r="H12" s="10" t="s">
        <v>513</v>
      </c>
      <c r="I12" s="19">
        <f>SUM(I3:I11)</f>
        <v>0</v>
      </c>
      <c r="J12" s="20"/>
      <c r="K12" s="19"/>
      <c r="L12" s="19"/>
    </row>
    <row r="13" spans="1:14" ht="17.25" customHeight="1">
      <c r="L13" s="73"/>
    </row>
    <row r="17" spans="2:9" ht="15" customHeight="1"/>
    <row r="18" spans="2:9">
      <c r="B18" s="26"/>
      <c r="C18" s="26"/>
      <c r="D18" s="26"/>
      <c r="E18" s="26"/>
      <c r="F18" s="26"/>
      <c r="G18" s="26"/>
      <c r="H18" s="26"/>
      <c r="I18" s="26"/>
    </row>
  </sheetData>
  <mergeCells count="1">
    <mergeCell ref="A1:B1"/>
  </mergeCells>
  <pageMargins left="0.70866141732283472" right="0.70866141732283472" top="0.74803149606299213" bottom="0.74803149606299213" header="0.31496062992125984" footer="0.31496062992125984"/>
  <pageSetup paperSize="9"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8"/>
  <sheetViews>
    <sheetView topLeftCell="C10" workbookViewId="0">
      <selection activeCell="H3" sqref="H3:I16"/>
    </sheetView>
  </sheetViews>
  <sheetFormatPr defaultColWidth="9.1796875" defaultRowHeight="14.5"/>
  <cols>
    <col min="1" max="1" width="4.81640625" style="5" customWidth="1"/>
    <col min="2" max="2" width="38" style="5" customWidth="1"/>
    <col min="3" max="3" width="37.54296875" style="5" customWidth="1"/>
    <col min="4" max="4" width="17.7265625" style="5" customWidth="1"/>
    <col min="5" max="5" width="14.54296875" style="5" customWidth="1"/>
    <col min="6" max="6" width="16.453125" style="5" customWidth="1"/>
    <col min="7" max="7" width="11.81640625" style="5" customWidth="1"/>
    <col min="8" max="8" width="10.26953125" style="5" customWidth="1"/>
    <col min="9" max="9" width="13.26953125" style="5" customWidth="1"/>
    <col min="10" max="10" width="9.1796875" style="5"/>
    <col min="11" max="11" width="10" style="5" customWidth="1"/>
    <col min="12" max="12" width="10.54296875" style="5" customWidth="1"/>
    <col min="13" max="14" width="15.26953125" style="5" customWidth="1"/>
    <col min="15" max="16384" width="9.1796875" style="5"/>
  </cols>
  <sheetData>
    <row r="1" spans="1:14">
      <c r="A1" s="151" t="s">
        <v>832</v>
      </c>
      <c r="B1" s="151"/>
      <c r="C1" s="7"/>
    </row>
    <row r="2" spans="1:14" s="7" customFormat="1" ht="30.75" customHeight="1">
      <c r="A2" s="45" t="s">
        <v>0</v>
      </c>
      <c r="B2" s="45" t="s">
        <v>6</v>
      </c>
      <c r="C2" s="2" t="s">
        <v>647</v>
      </c>
      <c r="D2" s="2" t="s">
        <v>7</v>
      </c>
      <c r="E2" s="2" t="s">
        <v>8</v>
      </c>
      <c r="F2" s="2" t="s">
        <v>15</v>
      </c>
      <c r="G2" s="2" t="s">
        <v>18</v>
      </c>
      <c r="H2" s="2" t="s">
        <v>16</v>
      </c>
      <c r="I2" s="2" t="s">
        <v>17</v>
      </c>
      <c r="J2" s="2" t="s">
        <v>507</v>
      </c>
      <c r="K2" s="2" t="s">
        <v>508</v>
      </c>
      <c r="L2" s="2" t="s">
        <v>509</v>
      </c>
      <c r="M2" s="2" t="s">
        <v>756</v>
      </c>
      <c r="N2" s="2" t="s">
        <v>510</v>
      </c>
    </row>
    <row r="3" spans="1:14" ht="30" customHeight="1">
      <c r="A3" s="45">
        <v>1</v>
      </c>
      <c r="B3" s="4" t="s">
        <v>276</v>
      </c>
      <c r="C3" s="4"/>
      <c r="D3" s="4" t="s">
        <v>46</v>
      </c>
      <c r="E3" s="4" t="s">
        <v>154</v>
      </c>
      <c r="F3" s="4" t="s">
        <v>93</v>
      </c>
      <c r="G3" s="45">
        <v>2</v>
      </c>
      <c r="H3" s="1"/>
      <c r="I3" s="8"/>
      <c r="J3" s="9"/>
      <c r="K3" s="8"/>
      <c r="L3" s="8"/>
      <c r="M3" s="4"/>
      <c r="N3" s="4"/>
    </row>
    <row r="4" spans="1:14" ht="29.25" customHeight="1">
      <c r="A4" s="45">
        <v>2</v>
      </c>
      <c r="B4" s="4" t="s">
        <v>485</v>
      </c>
      <c r="C4" s="4"/>
      <c r="D4" s="4" t="s">
        <v>368</v>
      </c>
      <c r="E4" s="4" t="s">
        <v>88</v>
      </c>
      <c r="F4" s="4" t="s">
        <v>74</v>
      </c>
      <c r="G4" s="45">
        <v>3</v>
      </c>
      <c r="H4" s="1"/>
      <c r="I4" s="8"/>
      <c r="J4" s="9"/>
      <c r="K4" s="8"/>
      <c r="L4" s="8"/>
      <c r="M4" s="4"/>
      <c r="N4" s="4"/>
    </row>
    <row r="5" spans="1:14" ht="28.5" customHeight="1">
      <c r="A5" s="45">
        <v>3</v>
      </c>
      <c r="B5" s="4" t="s">
        <v>485</v>
      </c>
      <c r="C5" s="4"/>
      <c r="D5" s="4" t="s">
        <v>368</v>
      </c>
      <c r="E5" s="4" t="s">
        <v>486</v>
      </c>
      <c r="F5" s="4" t="s">
        <v>74</v>
      </c>
      <c r="G5" s="45">
        <v>1</v>
      </c>
      <c r="H5" s="1"/>
      <c r="I5" s="8"/>
      <c r="J5" s="9"/>
      <c r="K5" s="8"/>
      <c r="L5" s="8"/>
      <c r="M5" s="4"/>
      <c r="N5" s="4"/>
    </row>
    <row r="6" spans="1:14" ht="29.25" customHeight="1">
      <c r="A6" s="45">
        <v>4</v>
      </c>
      <c r="B6" s="4" t="s">
        <v>457</v>
      </c>
      <c r="C6" s="4"/>
      <c r="D6" s="4" t="s">
        <v>46</v>
      </c>
      <c r="E6" s="4" t="s">
        <v>113</v>
      </c>
      <c r="F6" s="4" t="s">
        <v>74</v>
      </c>
      <c r="G6" s="45">
        <v>80</v>
      </c>
      <c r="H6" s="1"/>
      <c r="I6" s="8"/>
      <c r="J6" s="9"/>
      <c r="K6" s="8"/>
      <c r="L6" s="8"/>
      <c r="M6" s="4"/>
      <c r="N6" s="4"/>
    </row>
    <row r="7" spans="1:14" ht="28.5" customHeight="1">
      <c r="A7" s="45">
        <v>5</v>
      </c>
      <c r="B7" s="4" t="s">
        <v>228</v>
      </c>
      <c r="C7" s="4"/>
      <c r="D7" s="4" t="s">
        <v>39</v>
      </c>
      <c r="E7" s="4" t="s">
        <v>109</v>
      </c>
      <c r="F7" s="4" t="s">
        <v>74</v>
      </c>
      <c r="G7" s="45">
        <v>30</v>
      </c>
      <c r="H7" s="1"/>
      <c r="I7" s="8"/>
      <c r="J7" s="9"/>
      <c r="K7" s="8"/>
      <c r="L7" s="8"/>
      <c r="M7" s="4"/>
      <c r="N7" s="4"/>
    </row>
    <row r="8" spans="1:14" ht="30" customHeight="1">
      <c r="A8" s="45">
        <v>6</v>
      </c>
      <c r="B8" s="4" t="s">
        <v>228</v>
      </c>
      <c r="C8" s="4"/>
      <c r="D8" s="4" t="s">
        <v>39</v>
      </c>
      <c r="E8" s="4" t="s">
        <v>88</v>
      </c>
      <c r="F8" s="4" t="s">
        <v>74</v>
      </c>
      <c r="G8" s="45">
        <v>140</v>
      </c>
      <c r="H8" s="1"/>
      <c r="I8" s="8"/>
      <c r="J8" s="9"/>
      <c r="K8" s="8"/>
      <c r="L8" s="8"/>
      <c r="M8" s="4"/>
      <c r="N8" s="4"/>
    </row>
    <row r="9" spans="1:14" ht="30" customHeight="1">
      <c r="A9" s="45">
        <v>7</v>
      </c>
      <c r="B9" s="4" t="s">
        <v>99</v>
      </c>
      <c r="C9" s="4"/>
      <c r="D9" s="4" t="s">
        <v>570</v>
      </c>
      <c r="E9" s="4" t="s">
        <v>84</v>
      </c>
      <c r="F9" s="4" t="s">
        <v>584</v>
      </c>
      <c r="G9" s="45">
        <v>40</v>
      </c>
      <c r="H9" s="4"/>
      <c r="I9" s="8"/>
      <c r="J9" s="9"/>
      <c r="K9" s="8"/>
      <c r="L9" s="8"/>
      <c r="M9" s="4"/>
      <c r="N9" s="4"/>
    </row>
    <row r="10" spans="1:14" ht="28.5" customHeight="1">
      <c r="A10" s="45">
        <v>8</v>
      </c>
      <c r="B10" s="4" t="s">
        <v>293</v>
      </c>
      <c r="C10" s="4"/>
      <c r="D10" s="4" t="s">
        <v>39</v>
      </c>
      <c r="E10" s="4" t="s">
        <v>109</v>
      </c>
      <c r="F10" s="4" t="s">
        <v>74</v>
      </c>
      <c r="G10" s="45">
        <v>10</v>
      </c>
      <c r="H10" s="1"/>
      <c r="I10" s="8"/>
      <c r="J10" s="9"/>
      <c r="K10" s="8"/>
      <c r="L10" s="8"/>
      <c r="M10" s="4"/>
      <c r="N10" s="4"/>
    </row>
    <row r="11" spans="1:14" ht="29.25" customHeight="1">
      <c r="A11" s="45">
        <v>9</v>
      </c>
      <c r="B11" s="4" t="s">
        <v>293</v>
      </c>
      <c r="C11" s="4"/>
      <c r="D11" s="4" t="s">
        <v>39</v>
      </c>
      <c r="E11" s="4" t="s">
        <v>418</v>
      </c>
      <c r="F11" s="4" t="s">
        <v>93</v>
      </c>
      <c r="G11" s="45">
        <v>2</v>
      </c>
      <c r="H11" s="1"/>
      <c r="I11" s="8"/>
      <c r="J11" s="9"/>
      <c r="K11" s="8"/>
      <c r="L11" s="8"/>
      <c r="M11" s="4"/>
      <c r="N11" s="4"/>
    </row>
    <row r="12" spans="1:14" ht="30" customHeight="1">
      <c r="A12" s="45">
        <v>10</v>
      </c>
      <c r="B12" s="3" t="s">
        <v>833</v>
      </c>
      <c r="C12" s="4"/>
      <c r="D12" s="4" t="s">
        <v>46</v>
      </c>
      <c r="E12" s="4" t="s">
        <v>37</v>
      </c>
      <c r="F12" s="4" t="s">
        <v>584</v>
      </c>
      <c r="G12" s="45">
        <v>2</v>
      </c>
      <c r="H12" s="1"/>
      <c r="I12" s="8"/>
      <c r="J12" s="9"/>
      <c r="K12" s="8"/>
      <c r="L12" s="8"/>
      <c r="M12" s="4"/>
      <c r="N12" s="4"/>
    </row>
    <row r="13" spans="1:14" ht="30" customHeight="1">
      <c r="A13" s="45">
        <v>11</v>
      </c>
      <c r="B13" s="4" t="s">
        <v>70</v>
      </c>
      <c r="C13" s="4"/>
      <c r="D13" s="4" t="s">
        <v>75</v>
      </c>
      <c r="E13" s="4" t="s">
        <v>76</v>
      </c>
      <c r="F13" s="4" t="s">
        <v>382</v>
      </c>
      <c r="G13" s="45">
        <v>10</v>
      </c>
      <c r="H13" s="4"/>
      <c r="I13" s="8"/>
      <c r="J13" s="9"/>
      <c r="K13" s="8"/>
      <c r="L13" s="8"/>
      <c r="M13" s="4"/>
      <c r="N13" s="4"/>
    </row>
    <row r="14" spans="1:14" ht="28.5" customHeight="1">
      <c r="A14" s="45">
        <v>12</v>
      </c>
      <c r="B14" s="4" t="s">
        <v>300</v>
      </c>
      <c r="C14" s="4"/>
      <c r="D14" s="4" t="s">
        <v>46</v>
      </c>
      <c r="E14" s="4" t="s">
        <v>52</v>
      </c>
      <c r="F14" s="4" t="s">
        <v>436</v>
      </c>
      <c r="G14" s="45">
        <v>4</v>
      </c>
      <c r="H14" s="1"/>
      <c r="I14" s="8"/>
      <c r="J14" s="9"/>
      <c r="K14" s="8"/>
      <c r="L14" s="8"/>
      <c r="M14" s="4"/>
      <c r="N14" s="4"/>
    </row>
    <row r="15" spans="1:14" ht="28.5" customHeight="1">
      <c r="A15" s="45">
        <v>13</v>
      </c>
      <c r="B15" s="4" t="s">
        <v>876</v>
      </c>
      <c r="C15" s="4"/>
      <c r="D15" s="4" t="s">
        <v>46</v>
      </c>
      <c r="E15" s="4" t="s">
        <v>71</v>
      </c>
      <c r="F15" s="4" t="s">
        <v>112</v>
      </c>
      <c r="G15" s="45">
        <v>2</v>
      </c>
      <c r="H15" s="1"/>
      <c r="I15" s="8"/>
      <c r="J15" s="9"/>
      <c r="K15" s="8"/>
      <c r="L15" s="8"/>
      <c r="M15" s="4"/>
      <c r="N15" s="4"/>
    </row>
    <row r="16" spans="1:14" ht="29.25" customHeight="1">
      <c r="A16" s="45">
        <v>14</v>
      </c>
      <c r="B16" s="3" t="s">
        <v>171</v>
      </c>
      <c r="C16" s="3"/>
      <c r="D16" s="4" t="s">
        <v>46</v>
      </c>
      <c r="E16" s="4" t="s">
        <v>583</v>
      </c>
      <c r="F16" s="4" t="s">
        <v>93</v>
      </c>
      <c r="G16" s="45">
        <v>20</v>
      </c>
      <c r="H16" s="1"/>
      <c r="I16" s="8"/>
      <c r="J16" s="9"/>
      <c r="K16" s="8"/>
      <c r="L16" s="8"/>
      <c r="M16" s="4"/>
      <c r="N16" s="4"/>
    </row>
    <row r="17" spans="8:12">
      <c r="H17" s="10" t="s">
        <v>513</v>
      </c>
      <c r="I17" s="19">
        <f>SUM(I3:I16)</f>
        <v>0</v>
      </c>
      <c r="J17" s="20"/>
      <c r="K17" s="19"/>
      <c r="L17" s="19"/>
    </row>
    <row r="18" spans="8:12">
      <c r="L18" s="73"/>
    </row>
  </sheetData>
  <mergeCells count="1">
    <mergeCell ref="A1:B1"/>
  </mergeCells>
  <pageMargins left="0.70866141732283472" right="0.70866141732283472" top="0.74803149606299213" bottom="0.74803149606299213" header="0.31496062992125984" footer="0.31496062992125984"/>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9"/>
  <sheetViews>
    <sheetView topLeftCell="C41" workbookViewId="0">
      <selection activeCell="H3" sqref="H3:I46"/>
    </sheetView>
  </sheetViews>
  <sheetFormatPr defaultColWidth="9.1796875" defaultRowHeight="14.5"/>
  <cols>
    <col min="1" max="1" width="3.54296875" style="5" customWidth="1"/>
    <col min="2" max="2" width="41.54296875" style="5" customWidth="1"/>
    <col min="3" max="3" width="28.54296875" style="5" customWidth="1"/>
    <col min="4" max="4" width="22.54296875" style="5" customWidth="1"/>
    <col min="5" max="5" width="23.1796875" style="5" customWidth="1"/>
    <col min="6" max="7" width="11.453125" style="5" customWidth="1"/>
    <col min="8" max="8" width="9.453125" style="5" customWidth="1"/>
    <col min="9" max="9" width="10.81640625" style="5" customWidth="1"/>
    <col min="10" max="10" width="9.1796875" style="5"/>
    <col min="11" max="11" width="8" style="5" customWidth="1"/>
    <col min="12" max="12" width="10.1796875" style="5" customWidth="1"/>
    <col min="13" max="13" width="15.54296875" style="5" customWidth="1"/>
    <col min="14" max="14" width="11" style="5" customWidth="1"/>
    <col min="15" max="16384" width="9.1796875" style="5"/>
  </cols>
  <sheetData>
    <row r="1" spans="1:14">
      <c r="A1" s="151" t="s">
        <v>834</v>
      </c>
      <c r="B1" s="151"/>
      <c r="C1" s="7"/>
    </row>
    <row r="2" spans="1:14" s="7" customFormat="1" ht="33.75" customHeight="1">
      <c r="A2" s="45" t="s">
        <v>0</v>
      </c>
      <c r="B2" s="45" t="s">
        <v>6</v>
      </c>
      <c r="C2" s="2" t="s">
        <v>647</v>
      </c>
      <c r="D2" s="2" t="s">
        <v>7</v>
      </c>
      <c r="E2" s="2" t="s">
        <v>8</v>
      </c>
      <c r="F2" s="2" t="s">
        <v>15</v>
      </c>
      <c r="G2" s="2" t="s">
        <v>18</v>
      </c>
      <c r="H2" s="2" t="s">
        <v>16</v>
      </c>
      <c r="I2" s="2" t="s">
        <v>17</v>
      </c>
      <c r="J2" s="2" t="s">
        <v>507</v>
      </c>
      <c r="K2" s="2" t="s">
        <v>508</v>
      </c>
      <c r="L2" s="2" t="s">
        <v>509</v>
      </c>
      <c r="M2" s="2" t="s">
        <v>756</v>
      </c>
      <c r="N2" s="2" t="s">
        <v>510</v>
      </c>
    </row>
    <row r="3" spans="1:14" ht="26.25" customHeight="1">
      <c r="A3" s="45">
        <v>1</v>
      </c>
      <c r="B3" s="4" t="s">
        <v>79</v>
      </c>
      <c r="C3" s="4"/>
      <c r="D3" s="4" t="s">
        <v>365</v>
      </c>
      <c r="E3" s="4" t="s">
        <v>80</v>
      </c>
      <c r="F3" s="4" t="s">
        <v>81</v>
      </c>
      <c r="G3" s="45">
        <v>100</v>
      </c>
      <c r="H3" s="4"/>
      <c r="I3" s="8"/>
      <c r="J3" s="9"/>
      <c r="K3" s="8"/>
      <c r="L3" s="8"/>
      <c r="M3" s="4"/>
      <c r="N3" s="4"/>
    </row>
    <row r="4" spans="1:14" ht="26.25" customHeight="1">
      <c r="A4" s="45">
        <v>2</v>
      </c>
      <c r="B4" s="4" t="s">
        <v>79</v>
      </c>
      <c r="C4" s="4"/>
      <c r="D4" s="4" t="s">
        <v>617</v>
      </c>
      <c r="E4" s="4" t="s">
        <v>420</v>
      </c>
      <c r="F4" s="4" t="s">
        <v>432</v>
      </c>
      <c r="G4" s="45">
        <v>10</v>
      </c>
      <c r="H4" s="4"/>
      <c r="I4" s="8"/>
      <c r="J4" s="9"/>
      <c r="K4" s="8"/>
      <c r="L4" s="8"/>
      <c r="M4" s="4"/>
      <c r="N4" s="4"/>
    </row>
    <row r="5" spans="1:14" ht="24" customHeight="1">
      <c r="A5" s="45">
        <v>3</v>
      </c>
      <c r="B5" s="4" t="s">
        <v>637</v>
      </c>
      <c r="C5" s="4"/>
      <c r="D5" s="4" t="s">
        <v>39</v>
      </c>
      <c r="E5" s="4" t="s">
        <v>76</v>
      </c>
      <c r="F5" s="4" t="s">
        <v>74</v>
      </c>
      <c r="G5" s="45">
        <v>160</v>
      </c>
      <c r="H5" s="4"/>
      <c r="I5" s="8"/>
      <c r="J5" s="9"/>
      <c r="K5" s="8"/>
      <c r="L5" s="8"/>
      <c r="M5" s="4"/>
      <c r="N5" s="4"/>
    </row>
    <row r="6" spans="1:14" ht="24" customHeight="1">
      <c r="A6" s="45">
        <v>4</v>
      </c>
      <c r="B6" s="4" t="s">
        <v>637</v>
      </c>
      <c r="C6" s="4"/>
      <c r="D6" s="4" t="s">
        <v>39</v>
      </c>
      <c r="E6" s="4" t="s">
        <v>528</v>
      </c>
      <c r="F6" s="4" t="s">
        <v>74</v>
      </c>
      <c r="G6" s="45">
        <v>100</v>
      </c>
      <c r="H6" s="4"/>
      <c r="I6" s="8"/>
      <c r="J6" s="9"/>
      <c r="K6" s="8"/>
      <c r="L6" s="8"/>
      <c r="M6" s="4"/>
      <c r="N6" s="4"/>
    </row>
    <row r="7" spans="1:14" ht="25.5" customHeight="1">
      <c r="A7" s="45">
        <v>5</v>
      </c>
      <c r="B7" s="4" t="s">
        <v>2</v>
      </c>
      <c r="C7" s="4"/>
      <c r="D7" s="4" t="s">
        <v>1</v>
      </c>
      <c r="E7" s="4" t="s">
        <v>85</v>
      </c>
      <c r="F7" s="4" t="s">
        <v>451</v>
      </c>
      <c r="G7" s="45">
        <v>26</v>
      </c>
      <c r="H7" s="4"/>
      <c r="I7" s="8"/>
      <c r="J7" s="9"/>
      <c r="K7" s="8"/>
      <c r="L7" s="8"/>
      <c r="M7" s="4"/>
      <c r="N7" s="4"/>
    </row>
    <row r="8" spans="1:14" ht="22.5" customHeight="1">
      <c r="A8" s="45">
        <v>6</v>
      </c>
      <c r="B8" s="4" t="s">
        <v>86</v>
      </c>
      <c r="C8" s="4"/>
      <c r="D8" s="4" t="s">
        <v>46</v>
      </c>
      <c r="E8" s="4" t="s">
        <v>87</v>
      </c>
      <c r="F8" s="4" t="s">
        <v>435</v>
      </c>
      <c r="G8" s="45">
        <v>40</v>
      </c>
      <c r="H8" s="4"/>
      <c r="I8" s="8"/>
      <c r="J8" s="9"/>
      <c r="K8" s="8"/>
      <c r="L8" s="8"/>
      <c r="M8" s="4"/>
      <c r="N8" s="4"/>
    </row>
    <row r="9" spans="1:14" ht="23.25" customHeight="1">
      <c r="A9" s="45">
        <v>7</v>
      </c>
      <c r="B9" s="4" t="s">
        <v>86</v>
      </c>
      <c r="C9" s="4"/>
      <c r="D9" s="4" t="s">
        <v>46</v>
      </c>
      <c r="E9" s="4" t="s">
        <v>88</v>
      </c>
      <c r="F9" s="4" t="s">
        <v>435</v>
      </c>
      <c r="G9" s="45">
        <v>20</v>
      </c>
      <c r="H9" s="4"/>
      <c r="I9" s="8"/>
      <c r="J9" s="9"/>
      <c r="K9" s="8"/>
      <c r="L9" s="8"/>
      <c r="M9" s="4"/>
      <c r="N9" s="4"/>
    </row>
    <row r="10" spans="1:14" ht="25.5" customHeight="1">
      <c r="A10" s="45">
        <v>8</v>
      </c>
      <c r="B10" s="4" t="s">
        <v>260</v>
      </c>
      <c r="C10" s="4"/>
      <c r="D10" s="4" t="s">
        <v>46</v>
      </c>
      <c r="E10" s="4" t="s">
        <v>381</v>
      </c>
      <c r="F10" s="4" t="s">
        <v>429</v>
      </c>
      <c r="G10" s="45">
        <v>14</v>
      </c>
      <c r="H10" s="4"/>
      <c r="I10" s="8"/>
      <c r="J10" s="9"/>
      <c r="K10" s="8"/>
      <c r="L10" s="8"/>
      <c r="M10" s="4"/>
      <c r="N10" s="4"/>
    </row>
    <row r="11" spans="1:14" ht="23.25" customHeight="1">
      <c r="A11" s="45">
        <v>9</v>
      </c>
      <c r="B11" s="4" t="s">
        <v>91</v>
      </c>
      <c r="C11" s="4"/>
      <c r="D11" s="4" t="s">
        <v>39</v>
      </c>
      <c r="E11" s="4" t="s">
        <v>36</v>
      </c>
      <c r="F11" s="4" t="s">
        <v>40</v>
      </c>
      <c r="G11" s="45">
        <v>60</v>
      </c>
      <c r="H11" s="4"/>
      <c r="I11" s="8"/>
      <c r="J11" s="9"/>
      <c r="K11" s="8"/>
      <c r="L11" s="8"/>
      <c r="M11" s="4"/>
      <c r="N11" s="4"/>
    </row>
    <row r="12" spans="1:14" ht="29">
      <c r="A12" s="45">
        <v>10</v>
      </c>
      <c r="B12" s="4" t="s">
        <v>92</v>
      </c>
      <c r="C12" s="4"/>
      <c r="D12" s="3" t="s">
        <v>669</v>
      </c>
      <c r="E12" s="4" t="s">
        <v>73</v>
      </c>
      <c r="F12" s="4" t="s">
        <v>93</v>
      </c>
      <c r="G12" s="45">
        <v>3</v>
      </c>
      <c r="H12" s="4"/>
      <c r="I12" s="8"/>
      <c r="J12" s="9"/>
      <c r="K12" s="8"/>
      <c r="L12" s="8"/>
      <c r="M12" s="4"/>
      <c r="N12" s="4"/>
    </row>
    <row r="13" spans="1:14" ht="30" customHeight="1">
      <c r="A13" s="45">
        <v>11</v>
      </c>
      <c r="B13" s="4" t="s">
        <v>94</v>
      </c>
      <c r="C13" s="4"/>
      <c r="D13" s="4" t="s">
        <v>1</v>
      </c>
      <c r="E13" s="4" t="s">
        <v>30</v>
      </c>
      <c r="F13" s="4" t="s">
        <v>22</v>
      </c>
      <c r="G13" s="45">
        <v>4</v>
      </c>
      <c r="H13" s="4"/>
      <c r="I13" s="8"/>
      <c r="J13" s="9"/>
      <c r="K13" s="8"/>
      <c r="L13" s="8"/>
      <c r="M13" s="4"/>
      <c r="N13" s="4"/>
    </row>
    <row r="14" spans="1:14" ht="24" customHeight="1">
      <c r="A14" s="45">
        <v>12</v>
      </c>
      <c r="B14" s="4" t="s">
        <v>95</v>
      </c>
      <c r="C14" s="4"/>
      <c r="D14" s="4" t="s">
        <v>46</v>
      </c>
      <c r="E14" s="4" t="s">
        <v>76</v>
      </c>
      <c r="F14" s="4" t="s">
        <v>74</v>
      </c>
      <c r="G14" s="45">
        <v>2</v>
      </c>
      <c r="H14" s="4"/>
      <c r="I14" s="8"/>
      <c r="J14" s="9"/>
      <c r="K14" s="8"/>
      <c r="L14" s="8"/>
      <c r="M14" s="4"/>
      <c r="N14" s="4"/>
    </row>
    <row r="15" spans="1:14" ht="24.75" customHeight="1">
      <c r="A15" s="45">
        <v>13</v>
      </c>
      <c r="B15" s="4" t="s">
        <v>95</v>
      </c>
      <c r="C15" s="4"/>
      <c r="D15" s="4" t="s">
        <v>46</v>
      </c>
      <c r="E15" s="4" t="s">
        <v>71</v>
      </c>
      <c r="F15" s="10" t="s">
        <v>81</v>
      </c>
      <c r="G15" s="45">
        <v>2</v>
      </c>
      <c r="H15" s="4"/>
      <c r="I15" s="8"/>
      <c r="J15" s="9"/>
      <c r="K15" s="8"/>
      <c r="L15" s="8"/>
      <c r="M15" s="4"/>
      <c r="N15" s="4"/>
    </row>
    <row r="16" spans="1:14" ht="25.5" customHeight="1">
      <c r="A16" s="45">
        <v>14</v>
      </c>
      <c r="B16" s="4" t="s">
        <v>96</v>
      </c>
      <c r="C16" s="4"/>
      <c r="D16" s="4" t="s">
        <v>46</v>
      </c>
      <c r="E16" s="4" t="s">
        <v>71</v>
      </c>
      <c r="F16" s="4" t="s">
        <v>74</v>
      </c>
      <c r="G16" s="45">
        <v>65</v>
      </c>
      <c r="H16" s="4"/>
      <c r="I16" s="8"/>
      <c r="J16" s="9"/>
      <c r="K16" s="8"/>
      <c r="L16" s="8"/>
      <c r="M16" s="4"/>
      <c r="N16" s="4"/>
    </row>
    <row r="17" spans="1:14" ht="27" customHeight="1">
      <c r="A17" s="45">
        <v>15</v>
      </c>
      <c r="B17" s="4" t="s">
        <v>98</v>
      </c>
      <c r="C17" s="4"/>
      <c r="D17" s="4" t="s">
        <v>46</v>
      </c>
      <c r="E17" s="4" t="s">
        <v>88</v>
      </c>
      <c r="F17" s="4" t="s">
        <v>74</v>
      </c>
      <c r="G17" s="45">
        <v>4</v>
      </c>
      <c r="H17" s="4"/>
      <c r="I17" s="8"/>
      <c r="J17" s="9"/>
      <c r="K17" s="8"/>
      <c r="L17" s="8"/>
      <c r="M17" s="4"/>
      <c r="N17" s="4"/>
    </row>
    <row r="18" spans="1:14" ht="25.5" customHeight="1">
      <c r="A18" s="45">
        <v>16</v>
      </c>
      <c r="B18" s="4" t="s">
        <v>103</v>
      </c>
      <c r="C18" s="4"/>
      <c r="D18" s="4" t="s">
        <v>1</v>
      </c>
      <c r="E18" s="4" t="s">
        <v>104</v>
      </c>
      <c r="F18" s="4" t="s">
        <v>61</v>
      </c>
      <c r="G18" s="45">
        <v>5</v>
      </c>
      <c r="H18" s="4"/>
      <c r="I18" s="8"/>
      <c r="J18" s="9"/>
      <c r="K18" s="8"/>
      <c r="L18" s="8"/>
      <c r="M18" s="4"/>
      <c r="N18" s="4"/>
    </row>
    <row r="19" spans="1:14" ht="26.25" customHeight="1">
      <c r="A19" s="45">
        <v>17</v>
      </c>
      <c r="B19" s="4" t="s">
        <v>103</v>
      </c>
      <c r="C19" s="4"/>
      <c r="D19" s="4" t="s">
        <v>1</v>
      </c>
      <c r="E19" s="4" t="s">
        <v>105</v>
      </c>
      <c r="F19" s="4" t="s">
        <v>61</v>
      </c>
      <c r="G19" s="45">
        <v>5</v>
      </c>
      <c r="H19" s="4"/>
      <c r="I19" s="8"/>
      <c r="J19" s="9"/>
      <c r="K19" s="8"/>
      <c r="L19" s="8"/>
      <c r="M19" s="4"/>
      <c r="N19" s="4"/>
    </row>
    <row r="20" spans="1:14" ht="27" customHeight="1">
      <c r="A20" s="45">
        <v>18</v>
      </c>
      <c r="B20" s="4" t="s">
        <v>103</v>
      </c>
      <c r="C20" s="4"/>
      <c r="D20" s="4" t="s">
        <v>46</v>
      </c>
      <c r="E20" s="4" t="s">
        <v>36</v>
      </c>
      <c r="F20" s="4" t="s">
        <v>479</v>
      </c>
      <c r="G20" s="45">
        <v>45</v>
      </c>
      <c r="H20" s="4"/>
      <c r="I20" s="8"/>
      <c r="J20" s="9"/>
      <c r="K20" s="8"/>
      <c r="L20" s="8"/>
      <c r="M20" s="4"/>
      <c r="N20" s="4"/>
    </row>
    <row r="21" spans="1:14" ht="27.75" customHeight="1">
      <c r="A21" s="45">
        <v>19</v>
      </c>
      <c r="B21" s="4" t="s">
        <v>106</v>
      </c>
      <c r="C21" s="4"/>
      <c r="D21" s="4" t="s">
        <v>39</v>
      </c>
      <c r="E21" s="4" t="s">
        <v>36</v>
      </c>
      <c r="F21" s="4" t="s">
        <v>81</v>
      </c>
      <c r="G21" s="45">
        <v>30</v>
      </c>
      <c r="H21" s="4"/>
      <c r="I21" s="8"/>
      <c r="J21" s="9"/>
      <c r="K21" s="8"/>
      <c r="L21" s="8"/>
      <c r="M21" s="4"/>
      <c r="N21" s="4"/>
    </row>
    <row r="22" spans="1:14" ht="25.5" customHeight="1">
      <c r="A22" s="45">
        <v>20</v>
      </c>
      <c r="B22" s="4" t="s">
        <v>106</v>
      </c>
      <c r="C22" s="4"/>
      <c r="D22" s="4" t="s">
        <v>39</v>
      </c>
      <c r="E22" s="4" t="s">
        <v>107</v>
      </c>
      <c r="F22" s="4" t="s">
        <v>81</v>
      </c>
      <c r="G22" s="45">
        <v>10</v>
      </c>
      <c r="H22" s="4"/>
      <c r="I22" s="8"/>
      <c r="J22" s="9"/>
      <c r="K22" s="8"/>
      <c r="L22" s="8"/>
      <c r="M22" s="4"/>
      <c r="N22" s="4"/>
    </row>
    <row r="23" spans="1:14" ht="27.75" customHeight="1">
      <c r="A23" s="45">
        <v>21</v>
      </c>
      <c r="B23" s="4" t="s">
        <v>108</v>
      </c>
      <c r="C23" s="4"/>
      <c r="D23" s="4" t="s">
        <v>46</v>
      </c>
      <c r="E23" s="4" t="s">
        <v>109</v>
      </c>
      <c r="F23" s="4" t="s">
        <v>429</v>
      </c>
      <c r="G23" s="45">
        <v>6</v>
      </c>
      <c r="H23" s="4"/>
      <c r="I23" s="8"/>
      <c r="J23" s="9"/>
      <c r="K23" s="8"/>
      <c r="L23" s="8"/>
      <c r="M23" s="4"/>
      <c r="N23" s="4"/>
    </row>
    <row r="24" spans="1:14" ht="30.75" customHeight="1">
      <c r="A24" s="45">
        <v>22</v>
      </c>
      <c r="B24" s="4" t="s">
        <v>108</v>
      </c>
      <c r="C24" s="4"/>
      <c r="D24" s="4" t="s">
        <v>1</v>
      </c>
      <c r="E24" s="4" t="s">
        <v>110</v>
      </c>
      <c r="F24" s="4" t="s">
        <v>61</v>
      </c>
      <c r="G24" s="45">
        <v>180</v>
      </c>
      <c r="H24" s="4"/>
      <c r="I24" s="8"/>
      <c r="J24" s="9"/>
      <c r="K24" s="8"/>
      <c r="L24" s="8"/>
      <c r="M24" s="4"/>
      <c r="N24" s="4"/>
    </row>
    <row r="25" spans="1:14" ht="30" customHeight="1">
      <c r="A25" s="45">
        <v>23</v>
      </c>
      <c r="B25" s="4" t="s">
        <v>111</v>
      </c>
      <c r="C25" s="4"/>
      <c r="D25" s="4" t="s">
        <v>46</v>
      </c>
      <c r="E25" s="4" t="s">
        <v>113</v>
      </c>
      <c r="F25" s="4" t="s">
        <v>74</v>
      </c>
      <c r="G25" s="45">
        <v>18</v>
      </c>
      <c r="H25" s="4"/>
      <c r="I25" s="8"/>
      <c r="J25" s="9"/>
      <c r="K25" s="8"/>
      <c r="L25" s="8"/>
      <c r="M25" s="4"/>
      <c r="N25" s="4"/>
    </row>
    <row r="26" spans="1:14" ht="27" customHeight="1">
      <c r="A26" s="45">
        <v>24</v>
      </c>
      <c r="B26" s="4" t="s">
        <v>114</v>
      </c>
      <c r="C26" s="4"/>
      <c r="D26" s="4" t="s">
        <v>46</v>
      </c>
      <c r="E26" s="4" t="s">
        <v>37</v>
      </c>
      <c r="F26" s="4" t="s">
        <v>93</v>
      </c>
      <c r="G26" s="45">
        <v>30</v>
      </c>
      <c r="H26" s="4"/>
      <c r="I26" s="8"/>
      <c r="J26" s="9"/>
      <c r="K26" s="8"/>
      <c r="L26" s="8"/>
      <c r="M26" s="4"/>
      <c r="N26" s="4"/>
    </row>
    <row r="27" spans="1:14" ht="33" customHeight="1">
      <c r="A27" s="45">
        <v>25</v>
      </c>
      <c r="B27" s="4" t="s">
        <v>116</v>
      </c>
      <c r="C27" s="4"/>
      <c r="D27" s="4" t="s">
        <v>39</v>
      </c>
      <c r="E27" s="4" t="s">
        <v>113</v>
      </c>
      <c r="F27" s="4" t="s">
        <v>93</v>
      </c>
      <c r="G27" s="45">
        <v>4</v>
      </c>
      <c r="H27" s="4"/>
      <c r="I27" s="8"/>
      <c r="J27" s="9"/>
      <c r="K27" s="8"/>
      <c r="L27" s="8"/>
      <c r="M27" s="4"/>
      <c r="N27" s="4"/>
    </row>
    <row r="28" spans="1:14" ht="28.5" customHeight="1">
      <c r="A28" s="45">
        <v>26</v>
      </c>
      <c r="B28" s="4" t="s">
        <v>117</v>
      </c>
      <c r="C28" s="4"/>
      <c r="D28" s="4" t="s">
        <v>1</v>
      </c>
      <c r="E28" s="4" t="s">
        <v>118</v>
      </c>
      <c r="F28" s="4" t="s">
        <v>25</v>
      </c>
      <c r="G28" s="45">
        <v>1</v>
      </c>
      <c r="H28" s="4"/>
      <c r="I28" s="8"/>
      <c r="J28" s="9"/>
      <c r="K28" s="8"/>
      <c r="L28" s="8"/>
      <c r="M28" s="4"/>
      <c r="N28" s="4"/>
    </row>
    <row r="29" spans="1:14" ht="29.25" customHeight="1">
      <c r="A29" s="45">
        <v>27</v>
      </c>
      <c r="B29" s="4" t="s">
        <v>117</v>
      </c>
      <c r="C29" s="4"/>
      <c r="D29" s="3" t="s">
        <v>669</v>
      </c>
      <c r="E29" s="4" t="s">
        <v>119</v>
      </c>
      <c r="F29" s="4" t="s">
        <v>81</v>
      </c>
      <c r="G29" s="45">
        <v>1</v>
      </c>
      <c r="H29" s="4"/>
      <c r="I29" s="8"/>
      <c r="J29" s="9"/>
      <c r="K29" s="8"/>
      <c r="L29" s="8"/>
      <c r="M29" s="4"/>
      <c r="N29" s="4"/>
    </row>
    <row r="30" spans="1:14" ht="28.5" customHeight="1">
      <c r="A30" s="45">
        <v>28</v>
      </c>
      <c r="B30" s="4" t="s">
        <v>120</v>
      </c>
      <c r="C30" s="4"/>
      <c r="D30" s="4" t="s">
        <v>39</v>
      </c>
      <c r="E30" s="4" t="s">
        <v>119</v>
      </c>
      <c r="F30" s="4" t="s">
        <v>81</v>
      </c>
      <c r="G30" s="45">
        <v>4</v>
      </c>
      <c r="H30" s="4"/>
      <c r="I30" s="8"/>
      <c r="J30" s="9"/>
      <c r="K30" s="8"/>
      <c r="L30" s="8"/>
      <c r="M30" s="4"/>
      <c r="N30" s="4"/>
    </row>
    <row r="31" spans="1:14" ht="26.25" customHeight="1">
      <c r="A31" s="45">
        <v>29</v>
      </c>
      <c r="B31" s="4" t="s">
        <v>120</v>
      </c>
      <c r="C31" s="4"/>
      <c r="D31" s="4" t="s">
        <v>1</v>
      </c>
      <c r="E31" s="4" t="s">
        <v>121</v>
      </c>
      <c r="F31" s="125" t="s">
        <v>740</v>
      </c>
      <c r="G31" s="45">
        <v>2</v>
      </c>
      <c r="H31" s="4"/>
      <c r="I31" s="8"/>
      <c r="J31" s="9"/>
      <c r="K31" s="8"/>
      <c r="L31" s="8"/>
      <c r="M31" s="4"/>
      <c r="N31" s="4"/>
    </row>
    <row r="32" spans="1:14" ht="28.5" customHeight="1">
      <c r="A32" s="45">
        <v>30</v>
      </c>
      <c r="B32" s="4" t="s">
        <v>123</v>
      </c>
      <c r="C32" s="4"/>
      <c r="D32" s="4" t="s">
        <v>46</v>
      </c>
      <c r="E32" s="4" t="s">
        <v>37</v>
      </c>
      <c r="F32" s="4" t="s">
        <v>124</v>
      </c>
      <c r="G32" s="45">
        <v>2</v>
      </c>
      <c r="H32" s="4"/>
      <c r="I32" s="8"/>
      <c r="J32" s="9"/>
      <c r="K32" s="8"/>
      <c r="L32" s="8"/>
      <c r="M32" s="4"/>
      <c r="N32" s="4"/>
    </row>
    <row r="33" spans="1:14" ht="26.25" customHeight="1">
      <c r="A33" s="45">
        <v>31</v>
      </c>
      <c r="B33" s="4" t="s">
        <v>638</v>
      </c>
      <c r="C33" s="4"/>
      <c r="D33" s="4" t="s">
        <v>39</v>
      </c>
      <c r="E33" s="4" t="s">
        <v>639</v>
      </c>
      <c r="F33" s="4" t="s">
        <v>467</v>
      </c>
      <c r="G33" s="45">
        <v>2</v>
      </c>
      <c r="H33" s="4"/>
      <c r="I33" s="8"/>
      <c r="J33" s="9"/>
      <c r="K33" s="8"/>
      <c r="L33" s="8"/>
      <c r="M33" s="4"/>
      <c r="N33" s="4"/>
    </row>
    <row r="34" spans="1:14" ht="29.25" customHeight="1">
      <c r="A34" s="45">
        <v>32</v>
      </c>
      <c r="B34" s="4" t="s">
        <v>638</v>
      </c>
      <c r="C34" s="4"/>
      <c r="D34" s="4" t="s">
        <v>39</v>
      </c>
      <c r="E34" s="4" t="s">
        <v>640</v>
      </c>
      <c r="F34" s="4" t="s">
        <v>467</v>
      </c>
      <c r="G34" s="45">
        <v>30</v>
      </c>
      <c r="H34" s="4"/>
      <c r="I34" s="8"/>
      <c r="J34" s="9"/>
      <c r="K34" s="8"/>
      <c r="L34" s="8"/>
      <c r="M34" s="4"/>
      <c r="N34" s="4"/>
    </row>
    <row r="35" spans="1:14" ht="31.5" customHeight="1">
      <c r="A35" s="45">
        <v>33</v>
      </c>
      <c r="B35" s="4" t="s">
        <v>638</v>
      </c>
      <c r="C35" s="4"/>
      <c r="D35" s="4" t="s">
        <v>39</v>
      </c>
      <c r="E35" s="4" t="s">
        <v>602</v>
      </c>
      <c r="F35" s="4" t="s">
        <v>74</v>
      </c>
      <c r="G35" s="45">
        <v>2</v>
      </c>
      <c r="H35" s="4"/>
      <c r="I35" s="8"/>
      <c r="J35" s="9"/>
      <c r="K35" s="8"/>
      <c r="L35" s="8"/>
      <c r="M35" s="4"/>
      <c r="N35" s="4"/>
    </row>
    <row r="36" spans="1:14" ht="31.5" customHeight="1">
      <c r="A36" s="45">
        <v>34</v>
      </c>
      <c r="B36" s="4" t="s">
        <v>777</v>
      </c>
      <c r="C36" s="4"/>
      <c r="D36" s="4" t="s">
        <v>39</v>
      </c>
      <c r="E36" s="4" t="s">
        <v>778</v>
      </c>
      <c r="F36" s="4" t="s">
        <v>112</v>
      </c>
      <c r="G36" s="45">
        <v>10</v>
      </c>
      <c r="H36" s="4"/>
      <c r="I36" s="8"/>
      <c r="J36" s="9"/>
      <c r="K36" s="8"/>
      <c r="L36" s="8"/>
      <c r="M36" s="4"/>
      <c r="N36" s="4"/>
    </row>
    <row r="37" spans="1:14" ht="28.5" customHeight="1">
      <c r="A37" s="45">
        <v>35</v>
      </c>
      <c r="B37" s="4" t="s">
        <v>777</v>
      </c>
      <c r="C37" s="4"/>
      <c r="D37" s="4" t="s">
        <v>39</v>
      </c>
      <c r="E37" s="4" t="s">
        <v>71</v>
      </c>
      <c r="F37" s="4" t="s">
        <v>779</v>
      </c>
      <c r="G37" s="45">
        <v>10</v>
      </c>
      <c r="H37" s="4"/>
      <c r="I37" s="8"/>
      <c r="J37" s="9"/>
      <c r="K37" s="8"/>
      <c r="L37" s="8"/>
      <c r="M37" s="4"/>
      <c r="N37" s="4"/>
    </row>
    <row r="38" spans="1:14" ht="27.75" customHeight="1">
      <c r="A38" s="45">
        <v>36</v>
      </c>
      <c r="B38" s="4" t="s">
        <v>125</v>
      </c>
      <c r="C38" s="4"/>
      <c r="D38" s="4" t="s">
        <v>1</v>
      </c>
      <c r="E38" s="4" t="s">
        <v>126</v>
      </c>
      <c r="F38" s="4" t="s">
        <v>25</v>
      </c>
      <c r="G38" s="45">
        <v>6</v>
      </c>
      <c r="H38" s="4"/>
      <c r="I38" s="8"/>
      <c r="J38" s="9"/>
      <c r="K38" s="8"/>
      <c r="L38" s="8"/>
      <c r="M38" s="4"/>
      <c r="N38" s="4"/>
    </row>
    <row r="39" spans="1:14" ht="26.25" customHeight="1">
      <c r="A39" s="45">
        <v>37</v>
      </c>
      <c r="B39" s="4" t="s">
        <v>5</v>
      </c>
      <c r="C39" s="4"/>
      <c r="D39" s="4" t="s">
        <v>77</v>
      </c>
      <c r="E39" s="4" t="s">
        <v>380</v>
      </c>
      <c r="F39" s="4" t="s">
        <v>78</v>
      </c>
      <c r="G39" s="45">
        <v>28</v>
      </c>
      <c r="H39" s="4"/>
      <c r="I39" s="8"/>
      <c r="J39" s="9"/>
      <c r="K39" s="8"/>
      <c r="L39" s="8"/>
      <c r="M39" s="4"/>
      <c r="N39" s="4"/>
    </row>
    <row r="40" spans="1:14" ht="26.25" customHeight="1">
      <c r="A40" s="45">
        <v>38</v>
      </c>
      <c r="B40" s="4" t="s">
        <v>466</v>
      </c>
      <c r="C40" s="4"/>
      <c r="D40" s="4" t="s">
        <v>439</v>
      </c>
      <c r="E40" s="4" t="s">
        <v>52</v>
      </c>
      <c r="F40" s="4" t="s">
        <v>467</v>
      </c>
      <c r="G40" s="45">
        <v>90</v>
      </c>
      <c r="H40" s="4"/>
      <c r="I40" s="8"/>
      <c r="J40" s="9"/>
      <c r="K40" s="8"/>
      <c r="L40" s="8"/>
      <c r="M40" s="4"/>
      <c r="N40" s="4"/>
    </row>
    <row r="41" spans="1:14" ht="27" customHeight="1">
      <c r="A41" s="45">
        <v>39</v>
      </c>
      <c r="B41" s="4" t="s">
        <v>466</v>
      </c>
      <c r="C41" s="4"/>
      <c r="D41" s="4" t="s">
        <v>439</v>
      </c>
      <c r="E41" s="4" t="s">
        <v>109</v>
      </c>
      <c r="F41" s="4" t="s">
        <v>467</v>
      </c>
      <c r="G41" s="45">
        <v>45</v>
      </c>
      <c r="H41" s="4"/>
      <c r="I41" s="8"/>
      <c r="J41" s="9"/>
      <c r="K41" s="8"/>
      <c r="L41" s="8"/>
      <c r="M41" s="4"/>
      <c r="N41" s="4"/>
    </row>
    <row r="42" spans="1:14" ht="30.75" customHeight="1">
      <c r="A42" s="45">
        <v>40</v>
      </c>
      <c r="B42" s="4" t="s">
        <v>128</v>
      </c>
      <c r="C42" s="4"/>
      <c r="D42" s="4" t="s">
        <v>75</v>
      </c>
      <c r="E42" s="4" t="s">
        <v>113</v>
      </c>
      <c r="F42" s="4" t="s">
        <v>129</v>
      </c>
      <c r="G42" s="45">
        <v>30</v>
      </c>
      <c r="H42" s="4"/>
      <c r="I42" s="8"/>
      <c r="J42" s="9"/>
      <c r="K42" s="8"/>
      <c r="L42" s="8"/>
      <c r="M42" s="4"/>
      <c r="N42" s="4"/>
    </row>
    <row r="43" spans="1:14" ht="30" customHeight="1">
      <c r="A43" s="45">
        <v>41</v>
      </c>
      <c r="B43" s="4" t="s">
        <v>128</v>
      </c>
      <c r="C43" s="4"/>
      <c r="D43" s="4" t="s">
        <v>1</v>
      </c>
      <c r="E43" s="4" t="s">
        <v>27</v>
      </c>
      <c r="F43" s="4" t="s">
        <v>61</v>
      </c>
      <c r="G43" s="45">
        <v>40</v>
      </c>
      <c r="H43" s="4"/>
      <c r="I43" s="8"/>
      <c r="J43" s="9"/>
      <c r="K43" s="8"/>
      <c r="L43" s="8"/>
      <c r="M43" s="4"/>
      <c r="N43" s="4"/>
    </row>
    <row r="44" spans="1:14" ht="29.25" customHeight="1">
      <c r="A44" s="45">
        <v>42</v>
      </c>
      <c r="B44" s="4" t="s">
        <v>128</v>
      </c>
      <c r="C44" s="4"/>
      <c r="D44" s="4" t="s">
        <v>1</v>
      </c>
      <c r="E44" s="4" t="s">
        <v>28</v>
      </c>
      <c r="F44" s="4" t="s">
        <v>61</v>
      </c>
      <c r="G44" s="45">
        <v>60</v>
      </c>
      <c r="H44" s="4"/>
      <c r="I44" s="8"/>
      <c r="J44" s="9"/>
      <c r="K44" s="8"/>
      <c r="L44" s="8"/>
      <c r="M44" s="4"/>
      <c r="N44" s="4"/>
    </row>
    <row r="45" spans="1:14" ht="25.5" customHeight="1">
      <c r="A45" s="45">
        <v>43</v>
      </c>
      <c r="B45" s="4" t="s">
        <v>536</v>
      </c>
      <c r="C45" s="4"/>
      <c r="D45" s="4" t="s">
        <v>368</v>
      </c>
      <c r="E45" s="4" t="s">
        <v>537</v>
      </c>
      <c r="F45" s="4" t="s">
        <v>538</v>
      </c>
      <c r="G45" s="45">
        <v>2</v>
      </c>
      <c r="H45" s="4"/>
      <c r="I45" s="8"/>
      <c r="J45" s="9"/>
      <c r="K45" s="8"/>
      <c r="L45" s="8"/>
      <c r="M45" s="4"/>
      <c r="N45" s="4"/>
    </row>
    <row r="46" spans="1:14" ht="33.75" customHeight="1">
      <c r="A46" s="45">
        <v>44</v>
      </c>
      <c r="B46" s="4" t="s">
        <v>130</v>
      </c>
      <c r="C46" s="4"/>
      <c r="D46" s="4" t="s">
        <v>39</v>
      </c>
      <c r="E46" s="4" t="s">
        <v>71</v>
      </c>
      <c r="F46" s="4" t="s">
        <v>93</v>
      </c>
      <c r="G46" s="45">
        <v>1</v>
      </c>
      <c r="H46" s="4"/>
      <c r="I46" s="8"/>
      <c r="J46" s="9"/>
      <c r="K46" s="8"/>
      <c r="L46" s="8"/>
      <c r="M46" s="4"/>
      <c r="N46" s="4"/>
    </row>
    <row r="47" spans="1:14">
      <c r="H47" s="10" t="s">
        <v>513</v>
      </c>
      <c r="I47" s="24">
        <f>SUM(I3:I46)</f>
        <v>0</v>
      </c>
      <c r="J47" s="20"/>
      <c r="K47" s="19"/>
      <c r="L47" s="19"/>
    </row>
    <row r="48" spans="1:14" s="12" customFormat="1">
      <c r="B48" s="5"/>
      <c r="C48" s="5"/>
      <c r="D48" s="5"/>
      <c r="E48" s="5"/>
      <c r="F48" s="5"/>
      <c r="G48" s="5"/>
      <c r="H48" s="5"/>
      <c r="I48" s="5"/>
      <c r="J48" s="5"/>
      <c r="K48" s="5"/>
      <c r="L48" s="73"/>
      <c r="M48" s="5"/>
      <c r="N48" s="5"/>
    </row>
    <row r="49" spans="2:14">
      <c r="B49" s="12"/>
      <c r="C49" s="12"/>
      <c r="D49" s="12"/>
      <c r="E49" s="12"/>
      <c r="F49" s="12"/>
      <c r="G49" s="12"/>
      <c r="H49" s="12"/>
      <c r="I49" s="12"/>
      <c r="J49" s="12"/>
      <c r="K49" s="12"/>
      <c r="L49" s="12"/>
      <c r="M49" s="12"/>
      <c r="N49" s="12"/>
    </row>
  </sheetData>
  <mergeCells count="1">
    <mergeCell ref="A1:B1"/>
  </mergeCells>
  <pageMargins left="0.70866141732283472" right="0.70866141732283472" top="0.74803149606299213" bottom="0.74803149606299213" header="0.31496062992125984" footer="0.31496062992125984"/>
  <pageSetup paperSize="9" scale="58"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60"/>
  <sheetViews>
    <sheetView topLeftCell="C11" zoomScaleNormal="100" workbookViewId="0">
      <selection activeCell="I29" sqref="H3:I29"/>
    </sheetView>
  </sheetViews>
  <sheetFormatPr defaultColWidth="9.1796875" defaultRowHeight="14.5"/>
  <cols>
    <col min="1" max="1" width="3.54296875" style="5" customWidth="1"/>
    <col min="2" max="2" width="35" style="5" customWidth="1"/>
    <col min="3" max="3" width="35.26953125" style="5" customWidth="1"/>
    <col min="4" max="4" width="18.1796875" style="5" customWidth="1"/>
    <col min="5" max="5" width="14.7265625" style="5" customWidth="1"/>
    <col min="6" max="6" width="14.26953125" style="5" customWidth="1"/>
    <col min="7" max="7" width="11.26953125" style="5" customWidth="1"/>
    <col min="8" max="8" width="11.7265625" style="5" customWidth="1"/>
    <col min="9" max="9" width="12" style="5" customWidth="1"/>
    <col min="10" max="10" width="9.1796875" style="5"/>
    <col min="11" max="11" width="8.54296875" style="5" customWidth="1"/>
    <col min="12" max="12" width="13.453125" style="5" customWidth="1"/>
    <col min="13" max="13" width="14.54296875" style="5" customWidth="1"/>
    <col min="14" max="14" width="16.54296875" style="5" customWidth="1"/>
    <col min="15" max="16384" width="9.1796875" style="5"/>
  </cols>
  <sheetData>
    <row r="1" spans="1:14">
      <c r="A1" s="154" t="s">
        <v>631</v>
      </c>
      <c r="B1" s="154"/>
      <c r="C1" s="7"/>
    </row>
    <row r="2" spans="1:14" s="7" customFormat="1" ht="31.5" customHeight="1">
      <c r="A2" s="45" t="s">
        <v>0</v>
      </c>
      <c r="B2" s="2" t="s">
        <v>6</v>
      </c>
      <c r="C2" s="2" t="s">
        <v>647</v>
      </c>
      <c r="D2" s="2" t="s">
        <v>7</v>
      </c>
      <c r="E2" s="2" t="s">
        <v>8</v>
      </c>
      <c r="F2" s="2" t="s">
        <v>15</v>
      </c>
      <c r="G2" s="2" t="s">
        <v>18</v>
      </c>
      <c r="H2" s="2" t="s">
        <v>16</v>
      </c>
      <c r="I2" s="2" t="s">
        <v>17</v>
      </c>
      <c r="J2" s="2" t="s">
        <v>507</v>
      </c>
      <c r="K2" s="2" t="s">
        <v>508</v>
      </c>
      <c r="L2" s="2" t="s">
        <v>509</v>
      </c>
      <c r="M2" s="2" t="s">
        <v>756</v>
      </c>
      <c r="N2" s="2" t="s">
        <v>510</v>
      </c>
    </row>
    <row r="3" spans="1:14">
      <c r="A3" s="45">
        <v>1</v>
      </c>
      <c r="B3" s="4" t="s">
        <v>131</v>
      </c>
      <c r="C3" s="4"/>
      <c r="D3" s="4" t="s">
        <v>46</v>
      </c>
      <c r="E3" s="4" t="s">
        <v>132</v>
      </c>
      <c r="F3" s="4" t="s">
        <v>81</v>
      </c>
      <c r="G3" s="45">
        <v>1</v>
      </c>
      <c r="H3" s="4"/>
      <c r="I3" s="8"/>
      <c r="J3" s="9"/>
      <c r="K3" s="8"/>
      <c r="L3" s="8"/>
      <c r="M3" s="4"/>
      <c r="N3" s="4"/>
    </row>
    <row r="4" spans="1:14">
      <c r="A4" s="45">
        <v>2</v>
      </c>
      <c r="B4" s="4" t="s">
        <v>133</v>
      </c>
      <c r="C4" s="4"/>
      <c r="D4" s="4" t="s">
        <v>1</v>
      </c>
      <c r="E4" s="4" t="s">
        <v>27</v>
      </c>
      <c r="F4" s="4" t="s">
        <v>25</v>
      </c>
      <c r="G4" s="45">
        <v>18</v>
      </c>
      <c r="H4" s="4"/>
      <c r="I4" s="8"/>
      <c r="J4" s="9"/>
      <c r="K4" s="8"/>
      <c r="L4" s="8"/>
      <c r="M4" s="4"/>
      <c r="N4" s="4"/>
    </row>
    <row r="5" spans="1:14">
      <c r="A5" s="45">
        <v>3</v>
      </c>
      <c r="B5" s="4" t="s">
        <v>134</v>
      </c>
      <c r="C5" s="4"/>
      <c r="D5" s="4" t="s">
        <v>1</v>
      </c>
      <c r="E5" s="4" t="s">
        <v>135</v>
      </c>
      <c r="F5" s="4" t="s">
        <v>25</v>
      </c>
      <c r="G5" s="45">
        <v>10</v>
      </c>
      <c r="H5" s="4"/>
      <c r="I5" s="8"/>
      <c r="J5" s="9"/>
      <c r="K5" s="8"/>
      <c r="L5" s="8"/>
      <c r="M5" s="4"/>
      <c r="N5" s="4"/>
    </row>
    <row r="6" spans="1:14">
      <c r="A6" s="45">
        <v>4</v>
      </c>
      <c r="B6" s="4" t="s">
        <v>134</v>
      </c>
      <c r="C6" s="4"/>
      <c r="D6" s="4" t="s">
        <v>1</v>
      </c>
      <c r="E6" s="4" t="s">
        <v>136</v>
      </c>
      <c r="F6" s="4" t="s">
        <v>25</v>
      </c>
      <c r="G6" s="45">
        <v>15</v>
      </c>
      <c r="H6" s="4"/>
      <c r="I6" s="8"/>
      <c r="J6" s="9"/>
      <c r="K6" s="8"/>
      <c r="L6" s="8"/>
      <c r="M6" s="4"/>
      <c r="N6" s="4"/>
    </row>
    <row r="7" spans="1:14">
      <c r="A7" s="45">
        <v>5</v>
      </c>
      <c r="B7" s="4" t="s">
        <v>137</v>
      </c>
      <c r="C7" s="4"/>
      <c r="D7" s="4" t="s">
        <v>1</v>
      </c>
      <c r="E7" s="4" t="s">
        <v>138</v>
      </c>
      <c r="F7" s="4" t="s">
        <v>25</v>
      </c>
      <c r="G7" s="45">
        <v>2</v>
      </c>
      <c r="H7" s="4"/>
      <c r="I7" s="8"/>
      <c r="J7" s="9"/>
      <c r="K7" s="8"/>
      <c r="L7" s="8"/>
      <c r="M7" s="4"/>
      <c r="N7" s="4"/>
    </row>
    <row r="8" spans="1:14">
      <c r="A8" s="45">
        <v>6</v>
      </c>
      <c r="B8" s="4" t="s">
        <v>140</v>
      </c>
      <c r="C8" s="4"/>
      <c r="D8" s="4" t="s">
        <v>1</v>
      </c>
      <c r="E8" s="4" t="s">
        <v>141</v>
      </c>
      <c r="F8" s="4" t="s">
        <v>61</v>
      </c>
      <c r="G8" s="45">
        <v>40</v>
      </c>
      <c r="H8" s="4"/>
      <c r="I8" s="8"/>
      <c r="J8" s="9"/>
      <c r="K8" s="8"/>
      <c r="L8" s="8"/>
      <c r="M8" s="4"/>
      <c r="N8" s="4"/>
    </row>
    <row r="9" spans="1:14">
      <c r="A9" s="45">
        <v>7</v>
      </c>
      <c r="B9" s="4" t="s">
        <v>142</v>
      </c>
      <c r="C9" s="4"/>
      <c r="D9" s="4" t="s">
        <v>1</v>
      </c>
      <c r="E9" s="4" t="s">
        <v>143</v>
      </c>
      <c r="F9" s="4" t="s">
        <v>61</v>
      </c>
      <c r="G9" s="45">
        <v>6</v>
      </c>
      <c r="H9" s="4"/>
      <c r="I9" s="8"/>
      <c r="J9" s="9"/>
      <c r="K9" s="8"/>
      <c r="L9" s="8"/>
      <c r="M9" s="4"/>
      <c r="N9" s="4"/>
    </row>
    <row r="10" spans="1:14">
      <c r="A10" s="45">
        <v>8</v>
      </c>
      <c r="B10" s="4" t="s">
        <v>144</v>
      </c>
      <c r="C10" s="4"/>
      <c r="D10" s="4" t="s">
        <v>1</v>
      </c>
      <c r="E10" s="4" t="s">
        <v>145</v>
      </c>
      <c r="F10" s="4" t="s">
        <v>61</v>
      </c>
      <c r="G10" s="45">
        <v>6</v>
      </c>
      <c r="H10" s="4"/>
      <c r="I10" s="8"/>
      <c r="J10" s="9"/>
      <c r="K10" s="8"/>
      <c r="L10" s="8"/>
      <c r="M10" s="4"/>
      <c r="N10" s="4"/>
    </row>
    <row r="11" spans="1:14">
      <c r="A11" s="45">
        <v>9</v>
      </c>
      <c r="B11" s="4" t="s">
        <v>144</v>
      </c>
      <c r="C11" s="4"/>
      <c r="D11" s="4" t="s">
        <v>46</v>
      </c>
      <c r="E11" s="4" t="s">
        <v>146</v>
      </c>
      <c r="F11" s="4" t="s">
        <v>74</v>
      </c>
      <c r="G11" s="45">
        <v>3</v>
      </c>
      <c r="H11" s="4"/>
      <c r="I11" s="8"/>
      <c r="J11" s="9"/>
      <c r="K11" s="8"/>
      <c r="L11" s="8"/>
      <c r="M11" s="4"/>
      <c r="N11" s="4"/>
    </row>
    <row r="12" spans="1:14">
      <c r="A12" s="45">
        <v>10</v>
      </c>
      <c r="B12" s="4" t="s">
        <v>147</v>
      </c>
      <c r="C12" s="4"/>
      <c r="D12" s="4" t="s">
        <v>1</v>
      </c>
      <c r="E12" s="4" t="s">
        <v>148</v>
      </c>
      <c r="F12" s="4" t="s">
        <v>25</v>
      </c>
      <c r="G12" s="45">
        <v>6</v>
      </c>
      <c r="H12" s="4"/>
      <c r="I12" s="8"/>
      <c r="J12" s="9"/>
      <c r="K12" s="8"/>
      <c r="L12" s="8"/>
      <c r="M12" s="4"/>
      <c r="N12" s="4"/>
    </row>
    <row r="13" spans="1:14">
      <c r="A13" s="45">
        <v>11</v>
      </c>
      <c r="B13" s="4" t="s">
        <v>149</v>
      </c>
      <c r="C13" s="4"/>
      <c r="D13" s="4" t="s">
        <v>1</v>
      </c>
      <c r="E13" s="4" t="s">
        <v>150</v>
      </c>
      <c r="F13" s="4" t="s">
        <v>25</v>
      </c>
      <c r="G13" s="45">
        <v>3</v>
      </c>
      <c r="H13" s="4"/>
      <c r="I13" s="8"/>
      <c r="J13" s="9"/>
      <c r="K13" s="8"/>
      <c r="L13" s="8"/>
      <c r="M13" s="4"/>
      <c r="N13" s="4"/>
    </row>
    <row r="14" spans="1:14">
      <c r="A14" s="45">
        <v>12</v>
      </c>
      <c r="B14" s="4" t="s">
        <v>151</v>
      </c>
      <c r="C14" s="4"/>
      <c r="D14" s="4" t="s">
        <v>1</v>
      </c>
      <c r="E14" s="4" t="s">
        <v>135</v>
      </c>
      <c r="F14" s="4" t="s">
        <v>25</v>
      </c>
      <c r="G14" s="45">
        <v>60</v>
      </c>
      <c r="H14" s="4"/>
      <c r="I14" s="8"/>
      <c r="J14" s="9"/>
      <c r="K14" s="8"/>
      <c r="L14" s="8"/>
      <c r="M14" s="4"/>
      <c r="N14" s="4"/>
    </row>
    <row r="15" spans="1:14">
      <c r="A15" s="45">
        <v>13</v>
      </c>
      <c r="B15" s="4" t="s">
        <v>152</v>
      </c>
      <c r="C15" s="4"/>
      <c r="D15" s="4" t="s">
        <v>1</v>
      </c>
      <c r="E15" s="4" t="s">
        <v>153</v>
      </c>
      <c r="F15" s="4" t="s">
        <v>25</v>
      </c>
      <c r="G15" s="45">
        <v>6</v>
      </c>
      <c r="H15" s="4"/>
      <c r="I15" s="8"/>
      <c r="J15" s="9"/>
      <c r="K15" s="8"/>
      <c r="L15" s="8"/>
      <c r="M15" s="4"/>
      <c r="N15" s="4"/>
    </row>
    <row r="16" spans="1:14">
      <c r="A16" s="45">
        <v>14</v>
      </c>
      <c r="B16" s="4" t="s">
        <v>152</v>
      </c>
      <c r="C16" s="4"/>
      <c r="D16" s="4" t="s">
        <v>46</v>
      </c>
      <c r="E16" s="4" t="s">
        <v>154</v>
      </c>
      <c r="F16" s="4" t="s">
        <v>349</v>
      </c>
      <c r="G16" s="45">
        <v>3</v>
      </c>
      <c r="H16" s="4"/>
      <c r="I16" s="8"/>
      <c r="J16" s="9"/>
      <c r="K16" s="8"/>
      <c r="L16" s="8"/>
      <c r="M16" s="4"/>
      <c r="N16" s="4"/>
    </row>
    <row r="17" spans="1:14">
      <c r="A17" s="45">
        <v>15</v>
      </c>
      <c r="B17" s="4" t="s">
        <v>155</v>
      </c>
      <c r="C17" s="4"/>
      <c r="D17" s="4" t="s">
        <v>1</v>
      </c>
      <c r="E17" s="4" t="s">
        <v>156</v>
      </c>
      <c r="F17" s="4" t="s">
        <v>25</v>
      </c>
      <c r="G17" s="45">
        <v>120</v>
      </c>
      <c r="H17" s="4"/>
      <c r="I17" s="8"/>
      <c r="J17" s="9"/>
      <c r="K17" s="8"/>
      <c r="L17" s="8"/>
      <c r="M17" s="4"/>
      <c r="N17" s="4"/>
    </row>
    <row r="18" spans="1:14">
      <c r="A18" s="45">
        <v>16</v>
      </c>
      <c r="B18" s="4" t="s">
        <v>155</v>
      </c>
      <c r="C18" s="4"/>
      <c r="D18" s="4" t="s">
        <v>1</v>
      </c>
      <c r="E18" s="4" t="s">
        <v>157</v>
      </c>
      <c r="F18" s="4" t="s">
        <v>158</v>
      </c>
      <c r="G18" s="45">
        <v>60</v>
      </c>
      <c r="H18" s="4"/>
      <c r="I18" s="8"/>
      <c r="J18" s="9"/>
      <c r="K18" s="8"/>
      <c r="L18" s="8"/>
      <c r="M18" s="4"/>
      <c r="N18" s="4"/>
    </row>
    <row r="19" spans="1:14">
      <c r="A19" s="45">
        <v>17</v>
      </c>
      <c r="B19" s="4" t="s">
        <v>159</v>
      </c>
      <c r="C19" s="4"/>
      <c r="D19" s="4" t="s">
        <v>46</v>
      </c>
      <c r="E19" s="4" t="s">
        <v>160</v>
      </c>
      <c r="F19" s="4" t="s">
        <v>74</v>
      </c>
      <c r="G19" s="45">
        <v>25</v>
      </c>
      <c r="H19" s="4"/>
      <c r="I19" s="8"/>
      <c r="J19" s="9"/>
      <c r="K19" s="8"/>
      <c r="L19" s="8"/>
      <c r="M19" s="4"/>
      <c r="N19" s="4"/>
    </row>
    <row r="20" spans="1:14" ht="43.5">
      <c r="A20" s="45">
        <v>18</v>
      </c>
      <c r="B20" s="3" t="s">
        <v>518</v>
      </c>
      <c r="C20" s="3"/>
      <c r="D20" s="4" t="s">
        <v>1</v>
      </c>
      <c r="E20" s="4" t="s">
        <v>138</v>
      </c>
      <c r="F20" s="4" t="s">
        <v>61</v>
      </c>
      <c r="G20" s="45">
        <v>5</v>
      </c>
      <c r="H20" s="4"/>
      <c r="I20" s="8"/>
      <c r="J20" s="9"/>
      <c r="K20" s="8"/>
      <c r="L20" s="8"/>
      <c r="M20" s="4"/>
      <c r="N20" s="4"/>
    </row>
    <row r="21" spans="1:14" ht="43.5">
      <c r="A21" s="45">
        <v>19</v>
      </c>
      <c r="B21" s="3" t="s">
        <v>518</v>
      </c>
      <c r="C21" s="3"/>
      <c r="D21" s="4" t="s">
        <v>1</v>
      </c>
      <c r="E21" s="4" t="s">
        <v>162</v>
      </c>
      <c r="F21" s="4" t="s">
        <v>25</v>
      </c>
      <c r="G21" s="45">
        <v>130</v>
      </c>
      <c r="H21" s="4"/>
      <c r="I21" s="8"/>
      <c r="J21" s="9"/>
      <c r="K21" s="8"/>
      <c r="L21" s="8"/>
      <c r="M21" s="4"/>
      <c r="N21" s="4"/>
    </row>
    <row r="22" spans="1:14">
      <c r="A22" s="45">
        <v>20</v>
      </c>
      <c r="B22" s="4" t="s">
        <v>163</v>
      </c>
      <c r="C22" s="4"/>
      <c r="D22" s="4" t="s">
        <v>1</v>
      </c>
      <c r="E22" s="4" t="s">
        <v>164</v>
      </c>
      <c r="F22" s="4" t="s">
        <v>25</v>
      </c>
      <c r="G22" s="45">
        <v>10</v>
      </c>
      <c r="H22" s="4"/>
      <c r="I22" s="8"/>
      <c r="J22" s="9"/>
      <c r="K22" s="8"/>
      <c r="L22" s="8"/>
      <c r="M22" s="4"/>
      <c r="N22" s="4"/>
    </row>
    <row r="23" spans="1:14">
      <c r="A23" s="45">
        <v>21</v>
      </c>
      <c r="B23" s="4" t="s">
        <v>166</v>
      </c>
      <c r="C23" s="4"/>
      <c r="D23" s="4" t="s">
        <v>1</v>
      </c>
      <c r="E23" s="4" t="s">
        <v>156</v>
      </c>
      <c r="F23" s="4" t="s">
        <v>25</v>
      </c>
      <c r="G23" s="45">
        <v>25</v>
      </c>
      <c r="H23" s="4"/>
      <c r="I23" s="8"/>
      <c r="J23" s="9"/>
      <c r="K23" s="8"/>
      <c r="L23" s="8"/>
      <c r="M23" s="4"/>
      <c r="N23" s="4"/>
    </row>
    <row r="24" spans="1:14">
      <c r="A24" s="45">
        <v>22</v>
      </c>
      <c r="B24" s="4" t="s">
        <v>167</v>
      </c>
      <c r="C24" s="4"/>
      <c r="D24" s="4" t="s">
        <v>570</v>
      </c>
      <c r="E24" s="4" t="s">
        <v>109</v>
      </c>
      <c r="F24" s="4" t="s">
        <v>350</v>
      </c>
      <c r="G24" s="45">
        <v>3</v>
      </c>
      <c r="H24" s="4"/>
      <c r="I24" s="8"/>
      <c r="J24" s="9"/>
      <c r="K24" s="8"/>
      <c r="L24" s="8"/>
      <c r="M24" s="4"/>
      <c r="N24" s="4"/>
    </row>
    <row r="25" spans="1:14">
      <c r="A25" s="45">
        <v>23</v>
      </c>
      <c r="B25" s="4" t="s">
        <v>167</v>
      </c>
      <c r="C25" s="4"/>
      <c r="D25" s="4" t="s">
        <v>1</v>
      </c>
      <c r="E25" s="4" t="s">
        <v>24</v>
      </c>
      <c r="F25" s="4" t="s">
        <v>25</v>
      </c>
      <c r="G25" s="45">
        <v>10</v>
      </c>
      <c r="H25" s="4"/>
      <c r="I25" s="8"/>
      <c r="J25" s="9"/>
      <c r="K25" s="8"/>
      <c r="L25" s="8"/>
      <c r="M25" s="4"/>
      <c r="N25" s="4"/>
    </row>
    <row r="26" spans="1:14">
      <c r="A26" s="45">
        <v>24</v>
      </c>
      <c r="B26" s="4" t="s">
        <v>168</v>
      </c>
      <c r="C26" s="4"/>
      <c r="D26" s="4" t="s">
        <v>46</v>
      </c>
      <c r="E26" s="4" t="s">
        <v>109</v>
      </c>
      <c r="F26" s="4" t="s">
        <v>169</v>
      </c>
      <c r="G26" s="45">
        <v>2</v>
      </c>
      <c r="H26" s="4"/>
      <c r="I26" s="8"/>
      <c r="J26" s="9"/>
      <c r="K26" s="8"/>
      <c r="L26" s="8"/>
      <c r="M26" s="4"/>
      <c r="N26" s="4"/>
    </row>
    <row r="27" spans="1:14">
      <c r="A27" s="45">
        <v>25</v>
      </c>
      <c r="B27" s="4" t="s">
        <v>168</v>
      </c>
      <c r="C27" s="4"/>
      <c r="D27" s="4" t="s">
        <v>46</v>
      </c>
      <c r="E27" s="4" t="s">
        <v>71</v>
      </c>
      <c r="F27" s="4" t="s">
        <v>169</v>
      </c>
      <c r="G27" s="45">
        <v>2</v>
      </c>
      <c r="H27" s="4"/>
      <c r="I27" s="8"/>
      <c r="J27" s="9"/>
      <c r="K27" s="8"/>
      <c r="L27" s="8"/>
      <c r="M27" s="4"/>
      <c r="N27" s="4"/>
    </row>
    <row r="28" spans="1:14">
      <c r="A28" s="45">
        <v>26</v>
      </c>
      <c r="B28" s="4" t="s">
        <v>170</v>
      </c>
      <c r="C28" s="4"/>
      <c r="D28" s="4" t="s">
        <v>1</v>
      </c>
      <c r="E28" s="4" t="s">
        <v>136</v>
      </c>
      <c r="F28" s="4" t="s">
        <v>25</v>
      </c>
      <c r="G28" s="45">
        <v>4</v>
      </c>
      <c r="H28" s="4"/>
      <c r="I28" s="8"/>
      <c r="J28" s="9"/>
      <c r="K28" s="8"/>
      <c r="L28" s="8"/>
      <c r="M28" s="4"/>
      <c r="N28" s="4"/>
    </row>
    <row r="29" spans="1:14">
      <c r="A29" s="45">
        <v>27</v>
      </c>
      <c r="B29" s="3" t="s">
        <v>171</v>
      </c>
      <c r="C29" s="3"/>
      <c r="D29" s="4" t="s">
        <v>1</v>
      </c>
      <c r="E29" s="4" t="s">
        <v>603</v>
      </c>
      <c r="F29" s="4" t="s">
        <v>172</v>
      </c>
      <c r="G29" s="45">
        <v>100</v>
      </c>
      <c r="H29" s="4"/>
      <c r="I29" s="8"/>
      <c r="J29" s="9"/>
      <c r="K29" s="8"/>
      <c r="L29" s="8"/>
      <c r="M29" s="4"/>
      <c r="N29" s="4"/>
    </row>
    <row r="30" spans="1:14">
      <c r="H30" s="10" t="s">
        <v>513</v>
      </c>
      <c r="I30" s="19">
        <f>SUM(I3:I29)</f>
        <v>0</v>
      </c>
      <c r="J30" s="20"/>
      <c r="K30" s="19"/>
      <c r="L30" s="19"/>
    </row>
    <row r="31" spans="1:14">
      <c r="L31" s="73"/>
    </row>
    <row r="32" spans="1:14">
      <c r="J32" s="12"/>
    </row>
    <row r="33" spans="10:10">
      <c r="J33" s="12"/>
    </row>
    <row r="34" spans="10:10">
      <c r="J34" s="12"/>
    </row>
    <row r="35" spans="10:10">
      <c r="J35" s="12"/>
    </row>
    <row r="36" spans="10:10">
      <c r="J36" s="12"/>
    </row>
    <row r="37" spans="10:10">
      <c r="J37" s="12"/>
    </row>
    <row r="38" spans="10:10">
      <c r="J38" s="12"/>
    </row>
    <row r="39" spans="10:10">
      <c r="J39" s="12"/>
    </row>
    <row r="40" spans="10:10">
      <c r="J40" s="12"/>
    </row>
    <row r="41" spans="10:10">
      <c r="J41" s="12"/>
    </row>
    <row r="42" spans="10:10">
      <c r="J42" s="12"/>
    </row>
    <row r="43" spans="10:10">
      <c r="J43" s="12"/>
    </row>
    <row r="44" spans="10:10">
      <c r="J44" s="12"/>
    </row>
    <row r="45" spans="10:10">
      <c r="J45" s="12"/>
    </row>
    <row r="46" spans="10:10">
      <c r="J46" s="12"/>
    </row>
    <row r="47" spans="10:10">
      <c r="J47" s="12"/>
    </row>
    <row r="48" spans="10:10">
      <c r="J48" s="12"/>
    </row>
    <row r="49" spans="10:10">
      <c r="J49" s="12"/>
    </row>
    <row r="50" spans="10:10">
      <c r="J50" s="12"/>
    </row>
    <row r="51" spans="10:10">
      <c r="J51" s="12"/>
    </row>
    <row r="52" spans="10:10">
      <c r="J52" s="12"/>
    </row>
    <row r="53" spans="10:10">
      <c r="J53" s="12"/>
    </row>
    <row r="54" spans="10:10">
      <c r="J54" s="12"/>
    </row>
    <row r="55" spans="10:10">
      <c r="J55" s="12"/>
    </row>
    <row r="56" spans="10:10">
      <c r="J56" s="12"/>
    </row>
    <row r="57" spans="10:10">
      <c r="J57" s="12"/>
    </row>
    <row r="58" spans="10:10">
      <c r="J58" s="12"/>
    </row>
    <row r="59" spans="10:10">
      <c r="J59" s="12"/>
    </row>
    <row r="60" spans="10:10">
      <c r="J60" s="12"/>
    </row>
  </sheetData>
  <mergeCells count="1">
    <mergeCell ref="A1:B1"/>
  </mergeCells>
  <pageMargins left="0.70866141732283472" right="0.70866141732283472" top="0.74803149606299213" bottom="0.7480314960629921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8"/>
  <sheetViews>
    <sheetView topLeftCell="D3" workbookViewId="0">
      <selection activeCell="I15" sqref="H3:I15"/>
    </sheetView>
  </sheetViews>
  <sheetFormatPr defaultColWidth="9.1796875" defaultRowHeight="14.5"/>
  <cols>
    <col min="1" max="1" width="3.54296875" style="5" customWidth="1"/>
    <col min="2" max="2" width="30.453125" style="5" customWidth="1"/>
    <col min="3" max="3" width="26.7265625" style="5" customWidth="1"/>
    <col min="4" max="4" width="16.81640625" style="5" customWidth="1"/>
    <col min="5" max="5" width="34.453125" style="5" customWidth="1"/>
    <col min="6" max="6" width="24.26953125" style="5" customWidth="1"/>
    <col min="7" max="7" width="13.26953125" style="7" customWidth="1"/>
    <col min="8" max="8" width="12.81640625" style="7" customWidth="1"/>
    <col min="9" max="9" width="10.26953125" style="5" customWidth="1"/>
    <col min="10" max="10" width="9.1796875" style="5"/>
    <col min="11" max="11" width="10.7265625" style="5" customWidth="1"/>
    <col min="12" max="12" width="12" style="5" customWidth="1"/>
    <col min="13" max="13" width="15.26953125" style="5" customWidth="1"/>
    <col min="14" max="14" width="13.7265625" style="5" customWidth="1"/>
    <col min="15" max="16384" width="9.1796875" style="5"/>
  </cols>
  <sheetData>
    <row r="1" spans="1:14">
      <c r="A1" s="151" t="s">
        <v>632</v>
      </c>
      <c r="B1" s="151"/>
      <c r="C1" s="7"/>
    </row>
    <row r="2" spans="1:14" s="7" customFormat="1" ht="29">
      <c r="A2" s="35" t="s">
        <v>0</v>
      </c>
      <c r="B2" s="35" t="s">
        <v>6</v>
      </c>
      <c r="C2" s="90" t="s">
        <v>647</v>
      </c>
      <c r="D2" s="90" t="s">
        <v>7</v>
      </c>
      <c r="E2" s="90" t="s">
        <v>8</v>
      </c>
      <c r="F2" s="35" t="s">
        <v>571</v>
      </c>
      <c r="G2" s="90" t="s">
        <v>18</v>
      </c>
      <c r="H2" s="90" t="s">
        <v>16</v>
      </c>
      <c r="I2" s="90" t="s">
        <v>17</v>
      </c>
      <c r="J2" s="90" t="s">
        <v>507</v>
      </c>
      <c r="K2" s="90" t="s">
        <v>508</v>
      </c>
      <c r="L2" s="90" t="s">
        <v>509</v>
      </c>
      <c r="M2" s="90" t="s">
        <v>756</v>
      </c>
      <c r="N2" s="90" t="s">
        <v>510</v>
      </c>
    </row>
    <row r="3" spans="1:14" ht="18.75" customHeight="1">
      <c r="A3" s="45">
        <v>1</v>
      </c>
      <c r="B3" s="4" t="s">
        <v>196</v>
      </c>
      <c r="C3" s="4"/>
      <c r="D3" s="4" t="s">
        <v>1</v>
      </c>
      <c r="E3" s="4" t="s">
        <v>197</v>
      </c>
      <c r="F3" s="4" t="s">
        <v>246</v>
      </c>
      <c r="G3" s="45">
        <v>3</v>
      </c>
      <c r="H3" s="45"/>
      <c r="I3" s="8"/>
      <c r="J3" s="9"/>
      <c r="K3" s="8"/>
      <c r="L3" s="8"/>
      <c r="M3" s="4"/>
      <c r="N3" s="4"/>
    </row>
    <row r="4" spans="1:14" ht="20.25" customHeight="1">
      <c r="A4" s="45">
        <v>2</v>
      </c>
      <c r="B4" s="4" t="s">
        <v>83</v>
      </c>
      <c r="C4" s="4"/>
      <c r="D4" s="4" t="s">
        <v>1</v>
      </c>
      <c r="E4" s="4" t="s">
        <v>199</v>
      </c>
      <c r="F4" s="4" t="s">
        <v>462</v>
      </c>
      <c r="G4" s="45">
        <v>12</v>
      </c>
      <c r="H4" s="45"/>
      <c r="I4" s="8"/>
      <c r="J4" s="9"/>
      <c r="K4" s="8"/>
      <c r="L4" s="8"/>
      <c r="M4" s="4"/>
      <c r="N4" s="4"/>
    </row>
    <row r="5" spans="1:14" ht="20.25" customHeight="1">
      <c r="A5" s="45">
        <v>3</v>
      </c>
      <c r="B5" s="4" t="s">
        <v>83</v>
      </c>
      <c r="C5" s="4"/>
      <c r="D5" s="4" t="s">
        <v>39</v>
      </c>
      <c r="E5" s="4" t="s">
        <v>84</v>
      </c>
      <c r="F5" s="4" t="s">
        <v>435</v>
      </c>
      <c r="G5" s="45">
        <v>1</v>
      </c>
      <c r="H5" s="45"/>
      <c r="I5" s="8"/>
      <c r="J5" s="9"/>
      <c r="K5" s="8"/>
      <c r="L5" s="8"/>
      <c r="M5" s="4"/>
      <c r="N5" s="4"/>
    </row>
    <row r="6" spans="1:14" ht="23.25" customHeight="1">
      <c r="A6" s="45">
        <v>4</v>
      </c>
      <c r="B6" s="40" t="s">
        <v>556</v>
      </c>
      <c r="C6" s="40"/>
      <c r="D6" s="29" t="s">
        <v>315</v>
      </c>
      <c r="E6" s="40" t="s">
        <v>554</v>
      </c>
      <c r="F6" s="34" t="s">
        <v>555</v>
      </c>
      <c r="G6" s="52">
        <v>1</v>
      </c>
      <c r="H6" s="35"/>
      <c r="I6" s="8"/>
      <c r="J6" s="16"/>
      <c r="K6" s="8"/>
      <c r="L6" s="8"/>
      <c r="M6" s="29"/>
      <c r="N6" s="4"/>
    </row>
    <row r="7" spans="1:14" ht="18" customHeight="1">
      <c r="A7" s="45">
        <v>5</v>
      </c>
      <c r="B7" s="4" t="s">
        <v>271</v>
      </c>
      <c r="C7" s="4"/>
      <c r="D7" s="4" t="s">
        <v>75</v>
      </c>
      <c r="E7" s="4" t="s">
        <v>52</v>
      </c>
      <c r="F7" s="4" t="s">
        <v>259</v>
      </c>
      <c r="G7" s="45">
        <v>20</v>
      </c>
      <c r="H7" s="2"/>
      <c r="I7" s="8"/>
      <c r="J7" s="9"/>
      <c r="K7" s="8"/>
      <c r="L7" s="8"/>
      <c r="M7" s="4"/>
      <c r="N7" s="4"/>
    </row>
    <row r="8" spans="1:14" ht="19.5" customHeight="1">
      <c r="A8" s="45">
        <v>6</v>
      </c>
      <c r="B8" s="4" t="s">
        <v>419</v>
      </c>
      <c r="C8" s="4"/>
      <c r="D8" s="4" t="s">
        <v>46</v>
      </c>
      <c r="E8" s="4" t="s">
        <v>369</v>
      </c>
      <c r="F8" s="4" t="s">
        <v>112</v>
      </c>
      <c r="G8" s="45">
        <v>28</v>
      </c>
      <c r="H8" s="2"/>
      <c r="I8" s="8"/>
      <c r="J8" s="9"/>
      <c r="K8" s="8"/>
      <c r="L8" s="8"/>
      <c r="M8" s="4"/>
      <c r="N8" s="4"/>
    </row>
    <row r="9" spans="1:14" ht="18" customHeight="1">
      <c r="A9" s="45">
        <v>7</v>
      </c>
      <c r="B9" s="4" t="s">
        <v>419</v>
      </c>
      <c r="C9" s="4"/>
      <c r="D9" s="4" t="s">
        <v>46</v>
      </c>
      <c r="E9" s="4" t="s">
        <v>420</v>
      </c>
      <c r="F9" s="4" t="s">
        <v>74</v>
      </c>
      <c r="G9" s="45">
        <v>8</v>
      </c>
      <c r="H9" s="2"/>
      <c r="I9" s="8"/>
      <c r="J9" s="9"/>
      <c r="K9" s="8"/>
      <c r="L9" s="8"/>
      <c r="M9" s="4"/>
      <c r="N9" s="4"/>
    </row>
    <row r="10" spans="1:14" ht="17.25" customHeight="1">
      <c r="A10" s="45">
        <v>8</v>
      </c>
      <c r="B10" s="4" t="s">
        <v>19</v>
      </c>
      <c r="C10" s="4"/>
      <c r="D10" s="4" t="s">
        <v>1</v>
      </c>
      <c r="E10" s="4" t="s">
        <v>887</v>
      </c>
      <c r="F10" s="4" t="s">
        <v>888</v>
      </c>
      <c r="G10" s="45">
        <v>50</v>
      </c>
      <c r="H10" s="45"/>
      <c r="I10" s="8"/>
      <c r="J10" s="9"/>
      <c r="K10" s="8"/>
      <c r="L10" s="8"/>
      <c r="M10" s="4"/>
      <c r="N10" s="4"/>
    </row>
    <row r="11" spans="1:14" ht="18.75" customHeight="1">
      <c r="A11" s="45">
        <v>9</v>
      </c>
      <c r="B11" s="4" t="s">
        <v>19</v>
      </c>
      <c r="C11" s="4"/>
      <c r="D11" s="4" t="s">
        <v>1</v>
      </c>
      <c r="E11" s="4" t="s">
        <v>889</v>
      </c>
      <c r="F11" s="4" t="s">
        <v>888</v>
      </c>
      <c r="G11" s="45">
        <v>135</v>
      </c>
      <c r="H11" s="2"/>
      <c r="I11" s="8"/>
      <c r="J11" s="9"/>
      <c r="K11" s="8"/>
      <c r="L11" s="8"/>
      <c r="M11" s="4"/>
      <c r="N11" s="4"/>
    </row>
    <row r="12" spans="1:14" ht="19.5" customHeight="1">
      <c r="A12" s="45">
        <v>10</v>
      </c>
      <c r="B12" s="4" t="s">
        <v>19</v>
      </c>
      <c r="C12" s="4"/>
      <c r="D12" s="4" t="s">
        <v>1</v>
      </c>
      <c r="E12" s="4" t="s">
        <v>890</v>
      </c>
      <c r="F12" s="4" t="s">
        <v>888</v>
      </c>
      <c r="G12" s="45">
        <v>60</v>
      </c>
      <c r="H12" s="45"/>
      <c r="I12" s="8"/>
      <c r="J12" s="9"/>
      <c r="K12" s="8"/>
      <c r="L12" s="8"/>
      <c r="M12" s="4"/>
      <c r="N12" s="4"/>
    </row>
    <row r="13" spans="1:14" ht="19.5" customHeight="1">
      <c r="A13" s="45">
        <v>11</v>
      </c>
      <c r="B13" s="4" t="s">
        <v>19</v>
      </c>
      <c r="C13" s="4"/>
      <c r="D13" s="4" t="s">
        <v>1</v>
      </c>
      <c r="E13" s="4" t="s">
        <v>891</v>
      </c>
      <c r="F13" s="4" t="s">
        <v>888</v>
      </c>
      <c r="G13" s="45">
        <v>25</v>
      </c>
      <c r="H13" s="2"/>
      <c r="I13" s="8"/>
      <c r="J13" s="9"/>
      <c r="K13" s="8"/>
      <c r="L13" s="8"/>
      <c r="M13" s="4"/>
      <c r="N13" s="4"/>
    </row>
    <row r="14" spans="1:14" ht="17.25" customHeight="1">
      <c r="A14" s="45">
        <v>12</v>
      </c>
      <c r="B14" s="4" t="s">
        <v>19</v>
      </c>
      <c r="C14" s="4"/>
      <c r="D14" s="4" t="s">
        <v>1</v>
      </c>
      <c r="E14" s="4" t="s">
        <v>892</v>
      </c>
      <c r="F14" s="4" t="s">
        <v>888</v>
      </c>
      <c r="G14" s="45">
        <v>1</v>
      </c>
      <c r="H14" s="45"/>
      <c r="I14" s="8"/>
      <c r="J14" s="9"/>
      <c r="K14" s="8"/>
      <c r="L14" s="8"/>
      <c r="M14" s="4"/>
      <c r="N14" s="4"/>
    </row>
    <row r="15" spans="1:14" ht="17.25" customHeight="1">
      <c r="A15" s="45">
        <v>13</v>
      </c>
      <c r="B15" s="4" t="s">
        <v>304</v>
      </c>
      <c r="C15" s="4"/>
      <c r="D15" s="4" t="s">
        <v>39</v>
      </c>
      <c r="E15" s="4" t="s">
        <v>780</v>
      </c>
      <c r="F15" s="4" t="s">
        <v>74</v>
      </c>
      <c r="G15" s="45">
        <v>60</v>
      </c>
      <c r="H15" s="45"/>
      <c r="I15" s="8"/>
      <c r="J15" s="9"/>
      <c r="K15" s="8"/>
      <c r="L15" s="8"/>
      <c r="M15" s="4"/>
      <c r="N15" s="4"/>
    </row>
    <row r="16" spans="1:14">
      <c r="H16" s="80" t="s">
        <v>513</v>
      </c>
      <c r="I16" s="19">
        <f>SUM(I3:I15)</f>
        <v>0</v>
      </c>
      <c r="J16" s="50"/>
      <c r="K16" s="19"/>
      <c r="L16" s="19"/>
    </row>
    <row r="17" spans="2:12" ht="16.5" customHeight="1">
      <c r="B17" s="151" t="s">
        <v>725</v>
      </c>
      <c r="C17" s="151"/>
      <c r="D17" s="151"/>
      <c r="E17" s="151"/>
      <c r="F17" s="151"/>
      <c r="G17" s="151"/>
      <c r="H17" s="151"/>
      <c r="I17" s="151"/>
      <c r="J17" s="151"/>
      <c r="K17" s="151"/>
      <c r="L17" s="151"/>
    </row>
    <row r="18" spans="2:12">
      <c r="L18" s="73"/>
    </row>
  </sheetData>
  <mergeCells count="2">
    <mergeCell ref="A1:B1"/>
    <mergeCell ref="B17:L17"/>
  </mergeCells>
  <pageMargins left="0.70866141732283472" right="0.70866141732283472" top="0.74803149606299213" bottom="0.74803149606299213"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8"/>
  <sheetViews>
    <sheetView topLeftCell="C4" workbookViewId="0">
      <selection activeCell="H3" sqref="H3:I15"/>
    </sheetView>
  </sheetViews>
  <sheetFormatPr defaultColWidth="9.1796875" defaultRowHeight="14.5"/>
  <cols>
    <col min="1" max="1" width="3.81640625" style="5" customWidth="1"/>
    <col min="2" max="2" width="34.1796875" style="5" customWidth="1"/>
    <col min="3" max="3" width="25.81640625" style="5" customWidth="1"/>
    <col min="4" max="4" width="26.7265625" style="5" customWidth="1"/>
    <col min="5" max="5" width="15.54296875" style="5" customWidth="1"/>
    <col min="6" max="6" width="20.453125" style="5" customWidth="1"/>
    <col min="7" max="7" width="13.1796875" style="5" customWidth="1"/>
    <col min="8" max="8" width="10.54296875" style="5" customWidth="1"/>
    <col min="9" max="9" width="10.81640625" style="5" customWidth="1"/>
    <col min="10" max="10" width="13" style="5" customWidth="1"/>
    <col min="11" max="11" width="9.1796875" style="5"/>
    <col min="12" max="12" width="11.54296875" style="5" customWidth="1"/>
    <col min="13" max="13" width="15" style="5" customWidth="1"/>
    <col min="14" max="14" width="15.81640625" style="5" customWidth="1"/>
    <col min="15" max="16384" width="9.1796875" style="5"/>
  </cols>
  <sheetData>
    <row r="1" spans="1:14">
      <c r="A1" s="151" t="s">
        <v>633</v>
      </c>
      <c r="B1" s="151"/>
      <c r="C1" s="7"/>
    </row>
    <row r="2" spans="1:14" s="7" customFormat="1" ht="33" customHeight="1">
      <c r="A2" s="45" t="s">
        <v>0</v>
      </c>
      <c r="B2" s="45" t="s">
        <v>6</v>
      </c>
      <c r="C2" s="2" t="s">
        <v>647</v>
      </c>
      <c r="D2" s="2" t="s">
        <v>7</v>
      </c>
      <c r="E2" s="2" t="s">
        <v>8</v>
      </c>
      <c r="F2" s="2" t="s">
        <v>15</v>
      </c>
      <c r="G2" s="2" t="s">
        <v>18</v>
      </c>
      <c r="H2" s="2" t="s">
        <v>16</v>
      </c>
      <c r="I2" s="2" t="s">
        <v>17</v>
      </c>
      <c r="J2" s="2" t="s">
        <v>507</v>
      </c>
      <c r="K2" s="2" t="s">
        <v>508</v>
      </c>
      <c r="L2" s="2" t="s">
        <v>509</v>
      </c>
      <c r="M2" s="2" t="s">
        <v>756</v>
      </c>
      <c r="N2" s="2" t="s">
        <v>510</v>
      </c>
    </row>
    <row r="3" spans="1:14" ht="28.5" customHeight="1">
      <c r="A3" s="45">
        <v>1</v>
      </c>
      <c r="B3" s="4" t="s">
        <v>497</v>
      </c>
      <c r="C3" s="4"/>
      <c r="D3" s="4" t="s">
        <v>173</v>
      </c>
      <c r="E3" s="93" t="s">
        <v>498</v>
      </c>
      <c r="F3" s="13" t="s">
        <v>174</v>
      </c>
      <c r="G3" s="2">
        <v>2</v>
      </c>
      <c r="H3" s="13"/>
      <c r="I3" s="8"/>
      <c r="J3" s="9"/>
      <c r="K3" s="8"/>
      <c r="L3" s="8"/>
      <c r="M3" s="4"/>
      <c r="N3" s="4"/>
    </row>
    <row r="4" spans="1:14" ht="31.5" customHeight="1">
      <c r="A4" s="45">
        <v>2</v>
      </c>
      <c r="B4" s="4" t="s">
        <v>501</v>
      </c>
      <c r="C4" s="4"/>
      <c r="D4" s="4" t="s">
        <v>502</v>
      </c>
      <c r="E4" s="93" t="s">
        <v>503</v>
      </c>
      <c r="F4" s="13" t="s">
        <v>504</v>
      </c>
      <c r="G4" s="2">
        <v>1</v>
      </c>
      <c r="H4" s="13"/>
      <c r="I4" s="8"/>
      <c r="J4" s="9"/>
      <c r="K4" s="8"/>
      <c r="L4" s="8"/>
      <c r="M4" s="4"/>
      <c r="N4" s="4"/>
    </row>
    <row r="5" spans="1:14" ht="27.75" customHeight="1">
      <c r="A5" s="45">
        <v>3</v>
      </c>
      <c r="B5" s="4" t="s">
        <v>529</v>
      </c>
      <c r="C5" s="4"/>
      <c r="D5" s="4" t="s">
        <v>173</v>
      </c>
      <c r="E5" s="94">
        <v>1E-3</v>
      </c>
      <c r="F5" s="13" t="s">
        <v>174</v>
      </c>
      <c r="G5" s="2">
        <v>1</v>
      </c>
      <c r="H5" s="13"/>
      <c r="I5" s="8"/>
      <c r="J5" s="9"/>
      <c r="K5" s="8"/>
      <c r="L5" s="8"/>
      <c r="M5" s="4"/>
      <c r="N5" s="4"/>
    </row>
    <row r="6" spans="1:14" ht="29.25" customHeight="1">
      <c r="A6" s="45">
        <v>4</v>
      </c>
      <c r="B6" s="4" t="s">
        <v>176</v>
      </c>
      <c r="C6" s="4"/>
      <c r="D6" s="4" t="s">
        <v>177</v>
      </c>
      <c r="E6" s="42">
        <v>0.05</v>
      </c>
      <c r="F6" s="1" t="s">
        <v>178</v>
      </c>
      <c r="G6" s="45">
        <v>6</v>
      </c>
      <c r="H6" s="1"/>
      <c r="I6" s="8"/>
      <c r="J6" s="9"/>
      <c r="K6" s="8"/>
      <c r="L6" s="8"/>
      <c r="M6" s="4"/>
      <c r="N6" s="4"/>
    </row>
    <row r="7" spans="1:14" ht="27.75" customHeight="1">
      <c r="A7" s="45">
        <v>5</v>
      </c>
      <c r="B7" s="4" t="s">
        <v>179</v>
      </c>
      <c r="C7" s="4"/>
      <c r="D7" s="4" t="s">
        <v>180</v>
      </c>
      <c r="E7" s="43">
        <v>5.0000000000000001E-3</v>
      </c>
      <c r="F7" s="1" t="s">
        <v>181</v>
      </c>
      <c r="G7" s="45">
        <v>6</v>
      </c>
      <c r="H7" s="1"/>
      <c r="I7" s="8"/>
      <c r="J7" s="9"/>
      <c r="K7" s="8"/>
      <c r="L7" s="8"/>
      <c r="M7" s="4"/>
      <c r="N7" s="4"/>
    </row>
    <row r="8" spans="1:14" ht="27" customHeight="1">
      <c r="A8" s="45">
        <v>6</v>
      </c>
      <c r="B8" s="4" t="s">
        <v>182</v>
      </c>
      <c r="C8" s="4"/>
      <c r="D8" s="4" t="s">
        <v>173</v>
      </c>
      <c r="E8" s="42">
        <v>0.1</v>
      </c>
      <c r="F8" s="1" t="s">
        <v>85</v>
      </c>
      <c r="G8" s="45">
        <v>5</v>
      </c>
      <c r="H8" s="1"/>
      <c r="I8" s="8"/>
      <c r="J8" s="9"/>
      <c r="K8" s="8"/>
      <c r="L8" s="8"/>
      <c r="M8" s="4"/>
      <c r="N8" s="4"/>
    </row>
    <row r="9" spans="1:14" ht="27" customHeight="1">
      <c r="A9" s="45">
        <v>7</v>
      </c>
      <c r="B9" s="4" t="s">
        <v>499</v>
      </c>
      <c r="C9" s="4"/>
      <c r="D9" s="4" t="s">
        <v>173</v>
      </c>
      <c r="E9" s="42">
        <v>0.02</v>
      </c>
      <c r="F9" s="1" t="s">
        <v>500</v>
      </c>
      <c r="G9" s="45">
        <v>1</v>
      </c>
      <c r="H9" s="1"/>
      <c r="I9" s="8"/>
      <c r="J9" s="9"/>
      <c r="K9" s="8"/>
      <c r="L9" s="8"/>
      <c r="M9" s="4"/>
      <c r="N9" s="4"/>
    </row>
    <row r="10" spans="1:14" ht="27" customHeight="1">
      <c r="A10" s="45">
        <v>8</v>
      </c>
      <c r="B10" s="4" t="s">
        <v>183</v>
      </c>
      <c r="C10" s="4"/>
      <c r="D10" s="4" t="s">
        <v>173</v>
      </c>
      <c r="E10" s="43">
        <v>5.0000000000000001E-3</v>
      </c>
      <c r="F10" s="1" t="s">
        <v>184</v>
      </c>
      <c r="G10" s="45">
        <v>6</v>
      </c>
      <c r="H10" s="1"/>
      <c r="I10" s="8"/>
      <c r="J10" s="9"/>
      <c r="K10" s="8"/>
      <c r="L10" s="8"/>
      <c r="M10" s="4"/>
      <c r="N10" s="4"/>
    </row>
    <row r="11" spans="1:14" ht="28.5" customHeight="1">
      <c r="A11" s="45">
        <v>9</v>
      </c>
      <c r="B11" s="4" t="s">
        <v>185</v>
      </c>
      <c r="C11" s="4"/>
      <c r="D11" s="4" t="s">
        <v>186</v>
      </c>
      <c r="E11" s="42">
        <v>0.2</v>
      </c>
      <c r="F11" s="1" t="s">
        <v>187</v>
      </c>
      <c r="G11" s="45">
        <v>200</v>
      </c>
      <c r="H11" s="1"/>
      <c r="I11" s="8"/>
      <c r="J11" s="9"/>
      <c r="K11" s="8"/>
      <c r="L11" s="8"/>
      <c r="M11" s="4"/>
      <c r="N11" s="4"/>
    </row>
    <row r="12" spans="1:14" ht="26.25" customHeight="1">
      <c r="A12" s="45">
        <v>10</v>
      </c>
      <c r="B12" s="4" t="s">
        <v>188</v>
      </c>
      <c r="C12" s="4"/>
      <c r="D12" s="4" t="s">
        <v>173</v>
      </c>
      <c r="E12" s="39" t="s">
        <v>189</v>
      </c>
      <c r="F12" s="1" t="s">
        <v>190</v>
      </c>
      <c r="G12" s="45">
        <v>8</v>
      </c>
      <c r="H12" s="1"/>
      <c r="I12" s="8"/>
      <c r="J12" s="9"/>
      <c r="K12" s="8"/>
      <c r="L12" s="8"/>
      <c r="M12" s="4"/>
      <c r="N12" s="4"/>
    </row>
    <row r="13" spans="1:14" ht="27.75" customHeight="1">
      <c r="A13" s="45">
        <v>11</v>
      </c>
      <c r="B13" s="4" t="s">
        <v>191</v>
      </c>
      <c r="C13" s="4"/>
      <c r="D13" s="4" t="s">
        <v>173</v>
      </c>
      <c r="E13" s="42">
        <v>0.01</v>
      </c>
      <c r="F13" s="1" t="s">
        <v>192</v>
      </c>
      <c r="G13" s="45">
        <v>42</v>
      </c>
      <c r="H13" s="1"/>
      <c r="I13" s="8"/>
      <c r="J13" s="9"/>
      <c r="K13" s="8"/>
      <c r="L13" s="8"/>
      <c r="M13" s="4"/>
      <c r="N13" s="4"/>
    </row>
    <row r="14" spans="1:14" ht="28.5" customHeight="1">
      <c r="A14" s="45">
        <v>12</v>
      </c>
      <c r="B14" s="4" t="s">
        <v>351</v>
      </c>
      <c r="C14" s="4"/>
      <c r="D14" s="4" t="s">
        <v>352</v>
      </c>
      <c r="E14" s="43">
        <v>5.0000000000000001E-4</v>
      </c>
      <c r="F14" s="1" t="s">
        <v>85</v>
      </c>
      <c r="G14" s="45">
        <v>2</v>
      </c>
      <c r="H14" s="1"/>
      <c r="I14" s="8"/>
      <c r="J14" s="9"/>
      <c r="K14" s="8"/>
      <c r="L14" s="8"/>
      <c r="M14" s="4"/>
      <c r="N14" s="4"/>
    </row>
    <row r="15" spans="1:14" ht="29.25" customHeight="1">
      <c r="A15" s="45">
        <v>13</v>
      </c>
      <c r="B15" s="4" t="s">
        <v>351</v>
      </c>
      <c r="C15" s="4"/>
      <c r="D15" s="4" t="s">
        <v>352</v>
      </c>
      <c r="E15" s="15">
        <v>1E-3</v>
      </c>
      <c r="F15" s="1" t="s">
        <v>85</v>
      </c>
      <c r="G15" s="45">
        <v>15</v>
      </c>
      <c r="H15" s="1"/>
      <c r="I15" s="8"/>
      <c r="J15" s="9"/>
      <c r="K15" s="8"/>
      <c r="L15" s="8"/>
      <c r="M15" s="4"/>
      <c r="N15" s="4"/>
    </row>
    <row r="16" spans="1:14">
      <c r="G16" s="121"/>
      <c r="H16" s="10" t="s">
        <v>513</v>
      </c>
      <c r="I16" s="19">
        <f>SUM(I3:I15)</f>
        <v>0</v>
      </c>
      <c r="J16" s="20"/>
      <c r="K16" s="19"/>
      <c r="L16" s="19"/>
    </row>
    <row r="17" spans="1:12">
      <c r="L17" s="73"/>
    </row>
    <row r="18" spans="1:12">
      <c r="A18" s="151"/>
      <c r="B18" s="151"/>
      <c r="C18" s="151"/>
      <c r="D18" s="151"/>
      <c r="E18" s="151"/>
      <c r="F18" s="151"/>
      <c r="G18" s="151"/>
      <c r="H18" s="151"/>
      <c r="I18" s="151"/>
      <c r="J18" s="151"/>
      <c r="K18" s="151"/>
    </row>
  </sheetData>
  <mergeCells count="2">
    <mergeCell ref="A1:B1"/>
    <mergeCell ref="A18:K18"/>
  </mergeCells>
  <pageMargins left="0.70866141732283472" right="0.70866141732283472" top="0.74803149606299213" bottom="0.74803149606299213" header="0.31496062992125984" footer="0.31496062992125984"/>
  <pageSetup paperSize="9"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53"/>
  <sheetViews>
    <sheetView topLeftCell="D36" workbookViewId="0">
      <selection activeCell="I50" sqref="H3:I50"/>
    </sheetView>
  </sheetViews>
  <sheetFormatPr defaultColWidth="9.1796875" defaultRowHeight="14.5"/>
  <cols>
    <col min="1" max="1" width="4" style="5" customWidth="1"/>
    <col min="2" max="2" width="41.1796875" style="5" customWidth="1"/>
    <col min="3" max="3" width="26" style="5" customWidth="1"/>
    <col min="4" max="4" width="12.54296875" style="5" customWidth="1"/>
    <col min="5" max="5" width="23" style="5" customWidth="1"/>
    <col min="6" max="7" width="20.54296875" style="5" customWidth="1"/>
    <col min="8" max="8" width="15.81640625" style="136" customWidth="1"/>
    <col min="9" max="9" width="17.81640625" style="5" customWidth="1"/>
    <col min="10" max="10" width="11.7265625" style="5" customWidth="1"/>
    <col min="11" max="11" width="13.26953125" style="5" customWidth="1"/>
    <col min="12" max="12" width="14.26953125" style="5" customWidth="1"/>
    <col min="13" max="13" width="14.453125" style="5" customWidth="1"/>
    <col min="14" max="14" width="21.7265625" style="5" customWidth="1"/>
    <col min="15" max="15" width="10.54296875" style="5" customWidth="1"/>
    <col min="16" max="16384" width="9.1796875" style="5"/>
  </cols>
  <sheetData>
    <row r="1" spans="1:14">
      <c r="A1" s="154" t="s">
        <v>835</v>
      </c>
      <c r="B1" s="154"/>
      <c r="C1" s="154"/>
      <c r="D1" s="154"/>
      <c r="H1" s="11"/>
    </row>
    <row r="2" spans="1:14" s="7" customFormat="1" ht="64.5" customHeight="1">
      <c r="A2" s="2" t="s">
        <v>0</v>
      </c>
      <c r="B2" s="2" t="s">
        <v>6</v>
      </c>
      <c r="C2" s="2" t="s">
        <v>647</v>
      </c>
      <c r="D2" s="2" t="s">
        <v>7</v>
      </c>
      <c r="E2" s="2" t="s">
        <v>8</v>
      </c>
      <c r="F2" s="2" t="s">
        <v>15</v>
      </c>
      <c r="G2" s="2" t="s">
        <v>18</v>
      </c>
      <c r="H2" s="13" t="s">
        <v>16</v>
      </c>
      <c r="I2" s="2" t="s">
        <v>17</v>
      </c>
      <c r="J2" s="2" t="s">
        <v>507</v>
      </c>
      <c r="K2" s="2" t="s">
        <v>508</v>
      </c>
      <c r="L2" s="2" t="s">
        <v>509</v>
      </c>
      <c r="M2" s="2" t="s">
        <v>756</v>
      </c>
      <c r="N2" s="2" t="s">
        <v>510</v>
      </c>
    </row>
    <row r="3" spans="1:14" s="7" customFormat="1" ht="22.5" customHeight="1">
      <c r="A3" s="2">
        <v>1</v>
      </c>
      <c r="B3" s="4" t="s">
        <v>29</v>
      </c>
      <c r="C3" s="4"/>
      <c r="D3" s="4" t="s">
        <v>1</v>
      </c>
      <c r="E3" s="4" t="s">
        <v>32</v>
      </c>
      <c r="F3" s="4" t="s">
        <v>248</v>
      </c>
      <c r="G3" s="4">
        <v>20</v>
      </c>
      <c r="H3" s="1"/>
      <c r="I3" s="8"/>
      <c r="J3" s="9"/>
      <c r="K3" s="8"/>
      <c r="L3" s="8"/>
      <c r="M3" s="4"/>
      <c r="N3" s="4"/>
    </row>
    <row r="4" spans="1:14" s="7" customFormat="1" ht="18.75" customHeight="1">
      <c r="A4" s="2">
        <v>2</v>
      </c>
      <c r="B4" s="4" t="s">
        <v>200</v>
      </c>
      <c r="C4" s="4"/>
      <c r="D4" s="4" t="s">
        <v>1</v>
      </c>
      <c r="E4" s="4" t="s">
        <v>33</v>
      </c>
      <c r="F4" s="4" t="s">
        <v>31</v>
      </c>
      <c r="G4" s="4">
        <v>600</v>
      </c>
      <c r="H4" s="13"/>
      <c r="I4" s="8"/>
      <c r="J4" s="2"/>
      <c r="K4" s="2"/>
      <c r="L4" s="2"/>
      <c r="M4" s="2"/>
      <c r="N4" s="2"/>
    </row>
    <row r="5" spans="1:14">
      <c r="A5" s="2">
        <v>3</v>
      </c>
      <c r="B5" s="4" t="s">
        <v>198</v>
      </c>
      <c r="C5" s="4"/>
      <c r="D5" s="4" t="s">
        <v>1</v>
      </c>
      <c r="E5" s="29" t="s">
        <v>585</v>
      </c>
      <c r="F5" s="4" t="s">
        <v>586</v>
      </c>
      <c r="G5" s="4">
        <v>3</v>
      </c>
      <c r="H5" s="1"/>
      <c r="I5" s="8"/>
      <c r="J5" s="9"/>
      <c r="K5" s="8"/>
      <c r="L5" s="8"/>
      <c r="M5" s="4"/>
      <c r="N5" s="4"/>
    </row>
    <row r="6" spans="1:14">
      <c r="A6" s="2">
        <v>4</v>
      </c>
      <c r="B6" s="4" t="s">
        <v>644</v>
      </c>
      <c r="C6" s="4"/>
      <c r="D6" s="4" t="s">
        <v>1</v>
      </c>
      <c r="E6" s="29" t="s">
        <v>113</v>
      </c>
      <c r="F6" s="4" t="s">
        <v>31</v>
      </c>
      <c r="G6" s="4">
        <v>4</v>
      </c>
      <c r="H6" s="1"/>
      <c r="I6" s="8"/>
      <c r="J6" s="9"/>
      <c r="K6" s="8"/>
      <c r="L6" s="8"/>
      <c r="M6" s="4"/>
      <c r="N6" s="4"/>
    </row>
    <row r="7" spans="1:14">
      <c r="A7" s="2">
        <v>5</v>
      </c>
      <c r="B7" s="4" t="s">
        <v>201</v>
      </c>
      <c r="C7" s="4"/>
      <c r="D7" s="4" t="s">
        <v>1</v>
      </c>
      <c r="E7" s="4" t="s">
        <v>202</v>
      </c>
      <c r="F7" s="4" t="s">
        <v>25</v>
      </c>
      <c r="G7" s="4">
        <v>10</v>
      </c>
      <c r="H7" s="1"/>
      <c r="I7" s="8"/>
      <c r="J7" s="9"/>
      <c r="K7" s="8"/>
      <c r="L7" s="8"/>
      <c r="M7" s="4"/>
      <c r="N7" s="4"/>
    </row>
    <row r="8" spans="1:14" ht="29">
      <c r="A8" s="2">
        <v>6</v>
      </c>
      <c r="B8" s="3" t="s">
        <v>587</v>
      </c>
      <c r="C8" s="3"/>
      <c r="D8" s="4" t="s">
        <v>1</v>
      </c>
      <c r="E8" s="4" t="s">
        <v>203</v>
      </c>
      <c r="F8" s="4" t="s">
        <v>61</v>
      </c>
      <c r="G8" s="4">
        <v>45</v>
      </c>
      <c r="H8" s="1"/>
      <c r="I8" s="8"/>
      <c r="J8" s="9"/>
      <c r="K8" s="8"/>
      <c r="L8" s="8"/>
      <c r="M8" s="4"/>
      <c r="N8" s="4"/>
    </row>
    <row r="9" spans="1:14" ht="29">
      <c r="A9" s="2">
        <v>7</v>
      </c>
      <c r="B9" s="4" t="s">
        <v>204</v>
      </c>
      <c r="C9" s="4"/>
      <c r="D9" s="4" t="s">
        <v>1</v>
      </c>
      <c r="E9" s="3" t="s">
        <v>205</v>
      </c>
      <c r="F9" s="4" t="s">
        <v>22</v>
      </c>
      <c r="G9" s="4">
        <v>1</v>
      </c>
      <c r="H9" s="1"/>
      <c r="I9" s="8"/>
      <c r="J9" s="9"/>
      <c r="K9" s="8"/>
      <c r="L9" s="8"/>
      <c r="M9" s="4"/>
      <c r="N9" s="4"/>
    </row>
    <row r="10" spans="1:14">
      <c r="A10" s="2">
        <v>8</v>
      </c>
      <c r="B10" s="4" t="s">
        <v>59</v>
      </c>
      <c r="C10" s="4"/>
      <c r="D10" s="4" t="s">
        <v>1</v>
      </c>
      <c r="E10" s="4" t="s">
        <v>60</v>
      </c>
      <c r="F10" s="4" t="s">
        <v>61</v>
      </c>
      <c r="G10" s="4">
        <v>5</v>
      </c>
      <c r="H10" s="1"/>
      <c r="I10" s="8"/>
      <c r="J10" s="9"/>
      <c r="K10" s="8"/>
      <c r="L10" s="8"/>
      <c r="M10" s="4"/>
      <c r="N10" s="4"/>
    </row>
    <row r="11" spans="1:14">
      <c r="A11" s="2">
        <v>9</v>
      </c>
      <c r="B11" s="4" t="s">
        <v>59</v>
      </c>
      <c r="C11" s="4"/>
      <c r="D11" s="4" t="s">
        <v>1</v>
      </c>
      <c r="E11" s="4" t="s">
        <v>62</v>
      </c>
      <c r="F11" s="4" t="s">
        <v>61</v>
      </c>
      <c r="G11" s="4">
        <v>10</v>
      </c>
      <c r="H11" s="1"/>
      <c r="I11" s="8"/>
      <c r="J11" s="9"/>
      <c r="K11" s="8"/>
      <c r="L11" s="8"/>
      <c r="M11" s="4"/>
      <c r="N11" s="4"/>
    </row>
    <row r="12" spans="1:14">
      <c r="A12" s="2">
        <v>10</v>
      </c>
      <c r="B12" s="4" t="s">
        <v>206</v>
      </c>
      <c r="C12" s="4"/>
      <c r="D12" s="4" t="s">
        <v>1</v>
      </c>
      <c r="E12" s="4" t="s">
        <v>36</v>
      </c>
      <c r="F12" s="4" t="s">
        <v>31</v>
      </c>
      <c r="G12" s="4">
        <v>10</v>
      </c>
      <c r="H12" s="1"/>
      <c r="I12" s="8"/>
      <c r="J12" s="9"/>
      <c r="K12" s="8"/>
      <c r="L12" s="8"/>
      <c r="M12" s="4"/>
      <c r="N12" s="4"/>
    </row>
    <row r="13" spans="1:14">
      <c r="A13" s="2">
        <v>11</v>
      </c>
      <c r="B13" s="4" t="s">
        <v>209</v>
      </c>
      <c r="C13" s="4"/>
      <c r="D13" s="4" t="s">
        <v>1</v>
      </c>
      <c r="E13" s="4" t="s">
        <v>135</v>
      </c>
      <c r="F13" s="4" t="s">
        <v>25</v>
      </c>
      <c r="G13" s="4">
        <v>4</v>
      </c>
      <c r="H13" s="1"/>
      <c r="I13" s="8"/>
      <c r="J13" s="9"/>
      <c r="K13" s="8"/>
      <c r="L13" s="8"/>
      <c r="M13" s="4"/>
      <c r="N13" s="4"/>
    </row>
    <row r="14" spans="1:14">
      <c r="A14" s="2">
        <v>12</v>
      </c>
      <c r="B14" s="3" t="s">
        <v>210</v>
      </c>
      <c r="C14" s="3"/>
      <c r="D14" s="4" t="s">
        <v>1</v>
      </c>
      <c r="E14" s="4" t="s">
        <v>211</v>
      </c>
      <c r="F14" s="4" t="s">
        <v>25</v>
      </c>
      <c r="G14" s="4">
        <v>40</v>
      </c>
      <c r="H14" s="1"/>
      <c r="I14" s="8"/>
      <c r="J14" s="9"/>
      <c r="K14" s="8"/>
      <c r="L14" s="8"/>
      <c r="M14" s="4"/>
      <c r="N14" s="4"/>
    </row>
    <row r="15" spans="1:14">
      <c r="A15" s="2">
        <v>13</v>
      </c>
      <c r="B15" s="3" t="s">
        <v>210</v>
      </c>
      <c r="C15" s="3"/>
      <c r="D15" s="4" t="s">
        <v>1</v>
      </c>
      <c r="E15" s="4" t="s">
        <v>212</v>
      </c>
      <c r="F15" s="4" t="s">
        <v>25</v>
      </c>
      <c r="G15" s="4">
        <v>80</v>
      </c>
      <c r="H15" s="1"/>
      <c r="I15" s="8"/>
      <c r="J15" s="9"/>
      <c r="K15" s="8"/>
      <c r="L15" s="8"/>
      <c r="M15" s="4"/>
      <c r="N15" s="4"/>
    </row>
    <row r="16" spans="1:14">
      <c r="A16" s="2">
        <v>14</v>
      </c>
      <c r="B16" s="4" t="s">
        <v>213</v>
      </c>
      <c r="C16" s="4"/>
      <c r="D16" s="4" t="s">
        <v>1</v>
      </c>
      <c r="E16" s="4" t="s">
        <v>110</v>
      </c>
      <c r="F16" s="4" t="s">
        <v>22</v>
      </c>
      <c r="G16" s="4">
        <v>5</v>
      </c>
      <c r="H16" s="1"/>
      <c r="I16" s="8"/>
      <c r="J16" s="9"/>
      <c r="K16" s="8"/>
      <c r="L16" s="8"/>
      <c r="M16" s="4"/>
      <c r="N16" s="4"/>
    </row>
    <row r="17" spans="1:14">
      <c r="A17" s="2">
        <v>15</v>
      </c>
      <c r="B17" s="4" t="s">
        <v>217</v>
      </c>
      <c r="C17" s="4"/>
      <c r="D17" s="4" t="s">
        <v>1</v>
      </c>
      <c r="E17" s="4" t="s">
        <v>156</v>
      </c>
      <c r="F17" s="4" t="s">
        <v>61</v>
      </c>
      <c r="G17" s="4">
        <v>120</v>
      </c>
      <c r="H17" s="13"/>
      <c r="I17" s="8"/>
      <c r="J17" s="9"/>
      <c r="K17" s="8"/>
      <c r="L17" s="8"/>
      <c r="M17" s="4"/>
      <c r="N17" s="4"/>
    </row>
    <row r="18" spans="1:14">
      <c r="A18" s="2">
        <v>16</v>
      </c>
      <c r="B18" s="4" t="s">
        <v>218</v>
      </c>
      <c r="C18" s="4"/>
      <c r="D18" s="4" t="s">
        <v>1</v>
      </c>
      <c r="E18" s="4" t="s">
        <v>219</v>
      </c>
      <c r="F18" s="4" t="s">
        <v>25</v>
      </c>
      <c r="G18" s="4">
        <v>3</v>
      </c>
      <c r="H18" s="1"/>
      <c r="I18" s="8"/>
      <c r="J18" s="9"/>
      <c r="K18" s="8"/>
      <c r="L18" s="8"/>
      <c r="M18" s="4"/>
      <c r="N18" s="4"/>
    </row>
    <row r="19" spans="1:14">
      <c r="A19" s="2">
        <v>17</v>
      </c>
      <c r="B19" s="4" t="s">
        <v>812</v>
      </c>
      <c r="C19" s="4"/>
      <c r="D19" s="4" t="s">
        <v>1</v>
      </c>
      <c r="E19" s="9" t="s">
        <v>813</v>
      </c>
      <c r="F19" s="4" t="s">
        <v>814</v>
      </c>
      <c r="G19" s="4">
        <v>20</v>
      </c>
      <c r="H19" s="1"/>
      <c r="I19" s="8"/>
      <c r="J19" s="9"/>
      <c r="K19" s="8"/>
      <c r="L19" s="8"/>
      <c r="M19" s="4"/>
      <c r="N19" s="4"/>
    </row>
    <row r="20" spans="1:14">
      <c r="A20" s="2">
        <v>18</v>
      </c>
      <c r="B20" s="3" t="s">
        <v>588</v>
      </c>
      <c r="C20" s="3"/>
      <c r="D20" s="4" t="s">
        <v>1</v>
      </c>
      <c r="E20" s="4" t="s">
        <v>589</v>
      </c>
      <c r="F20" s="4" t="s">
        <v>172</v>
      </c>
      <c r="G20" s="4">
        <v>2</v>
      </c>
      <c r="H20" s="1"/>
      <c r="I20" s="8"/>
      <c r="J20" s="9"/>
      <c r="K20" s="8"/>
      <c r="L20" s="8"/>
      <c r="M20" s="4"/>
      <c r="N20" s="4"/>
    </row>
    <row r="21" spans="1:14">
      <c r="A21" s="2">
        <v>19</v>
      </c>
      <c r="B21" s="3" t="s">
        <v>530</v>
      </c>
      <c r="C21" s="3"/>
      <c r="D21" s="4" t="s">
        <v>1</v>
      </c>
      <c r="E21" s="4" t="s">
        <v>531</v>
      </c>
      <c r="F21" s="4" t="s">
        <v>61</v>
      </c>
      <c r="G21" s="4">
        <v>2</v>
      </c>
      <c r="H21" s="1"/>
      <c r="I21" s="8"/>
      <c r="J21" s="9"/>
      <c r="K21" s="8"/>
      <c r="L21" s="8"/>
      <c r="M21" s="4"/>
      <c r="N21" s="4"/>
    </row>
    <row r="22" spans="1:14">
      <c r="A22" s="2">
        <v>20</v>
      </c>
      <c r="B22" s="3" t="s">
        <v>750</v>
      </c>
      <c r="C22" s="3"/>
      <c r="D22" s="4" t="s">
        <v>1</v>
      </c>
      <c r="E22" s="4" t="s">
        <v>751</v>
      </c>
      <c r="F22" s="4" t="s">
        <v>752</v>
      </c>
      <c r="G22" s="4">
        <v>1</v>
      </c>
      <c r="H22" s="1"/>
      <c r="I22" s="8"/>
      <c r="J22" s="9"/>
      <c r="K22" s="8"/>
      <c r="L22" s="8"/>
      <c r="M22" s="4"/>
      <c r="N22" s="4"/>
    </row>
    <row r="23" spans="1:14">
      <c r="A23" s="2">
        <v>21</v>
      </c>
      <c r="B23" s="4" t="s">
        <v>222</v>
      </c>
      <c r="C23" s="4"/>
      <c r="D23" s="4" t="s">
        <v>1</v>
      </c>
      <c r="E23" s="4" t="s">
        <v>223</v>
      </c>
      <c r="F23" s="4" t="s">
        <v>25</v>
      </c>
      <c r="G23" s="4">
        <v>10</v>
      </c>
      <c r="H23" s="1"/>
      <c r="I23" s="8"/>
      <c r="J23" s="9"/>
      <c r="K23" s="8"/>
      <c r="L23" s="8"/>
      <c r="M23" s="4"/>
      <c r="N23" s="4"/>
    </row>
    <row r="24" spans="1:14">
      <c r="A24" s="2">
        <v>22</v>
      </c>
      <c r="B24" s="4" t="s">
        <v>4</v>
      </c>
      <c r="C24" s="4"/>
      <c r="D24" s="4" t="s">
        <v>1</v>
      </c>
      <c r="E24" s="4" t="s">
        <v>448</v>
      </c>
      <c r="F24" s="10" t="s">
        <v>22</v>
      </c>
      <c r="G24" s="10">
        <v>4</v>
      </c>
      <c r="H24" s="1"/>
      <c r="I24" s="8"/>
      <c r="J24" s="9"/>
      <c r="K24" s="8"/>
      <c r="L24" s="8"/>
      <c r="M24" s="4"/>
      <c r="N24" s="4"/>
    </row>
    <row r="25" spans="1:14">
      <c r="A25" s="2">
        <v>23</v>
      </c>
      <c r="B25" s="4" t="s">
        <v>4</v>
      </c>
      <c r="C25" s="4"/>
      <c r="D25" s="4" t="s">
        <v>1</v>
      </c>
      <c r="E25" s="4" t="s">
        <v>364</v>
      </c>
      <c r="F25" s="4" t="s">
        <v>22</v>
      </c>
      <c r="G25" s="4">
        <v>2</v>
      </c>
      <c r="H25" s="1"/>
      <c r="I25" s="8"/>
      <c r="J25" s="9"/>
      <c r="K25" s="8"/>
      <c r="L25" s="8"/>
      <c r="M25" s="4"/>
      <c r="N25" s="4"/>
    </row>
    <row r="26" spans="1:14">
      <c r="A26" s="2">
        <v>24</v>
      </c>
      <c r="B26" s="4" t="s">
        <v>224</v>
      </c>
      <c r="C26" s="4"/>
      <c r="D26" s="4" t="s">
        <v>1</v>
      </c>
      <c r="E26" s="4" t="s">
        <v>225</v>
      </c>
      <c r="F26" s="4" t="s">
        <v>25</v>
      </c>
      <c r="G26" s="4">
        <v>1</v>
      </c>
      <c r="H26" s="1"/>
      <c r="I26" s="8"/>
      <c r="J26" s="9"/>
      <c r="K26" s="8"/>
      <c r="L26" s="8"/>
      <c r="M26" s="4"/>
      <c r="N26" s="4"/>
    </row>
    <row r="27" spans="1:14" ht="58">
      <c r="A27" s="2">
        <v>25</v>
      </c>
      <c r="B27" s="3" t="s">
        <v>590</v>
      </c>
      <c r="C27" s="3"/>
      <c r="D27" s="4" t="s">
        <v>1</v>
      </c>
      <c r="E27" s="4" t="s">
        <v>226</v>
      </c>
      <c r="F27" s="4" t="s">
        <v>58</v>
      </c>
      <c r="G27" s="4">
        <v>2</v>
      </c>
      <c r="H27" s="1"/>
      <c r="I27" s="8"/>
      <c r="J27" s="9"/>
      <c r="K27" s="8"/>
      <c r="L27" s="8"/>
      <c r="M27" s="4"/>
      <c r="N27" s="4"/>
    </row>
    <row r="28" spans="1:14">
      <c r="A28" s="2">
        <v>26</v>
      </c>
      <c r="B28" s="4" t="s">
        <v>227</v>
      </c>
      <c r="C28" s="4"/>
      <c r="D28" s="4" t="s">
        <v>1</v>
      </c>
      <c r="E28" s="4" t="s">
        <v>73</v>
      </c>
      <c r="F28" s="4" t="s">
        <v>247</v>
      </c>
      <c r="G28" s="4">
        <v>70</v>
      </c>
      <c r="H28" s="1"/>
      <c r="I28" s="8"/>
      <c r="J28" s="9"/>
      <c r="K28" s="8"/>
      <c r="L28" s="8"/>
      <c r="M28" s="4"/>
      <c r="N28" s="4"/>
    </row>
    <row r="29" spans="1:14">
      <c r="A29" s="2">
        <v>27</v>
      </c>
      <c r="B29" s="4" t="s">
        <v>228</v>
      </c>
      <c r="C29" s="4"/>
      <c r="D29" s="4" t="s">
        <v>1</v>
      </c>
      <c r="E29" s="4" t="s">
        <v>27</v>
      </c>
      <c r="F29" s="4" t="s">
        <v>61</v>
      </c>
      <c r="G29" s="4">
        <v>30</v>
      </c>
      <c r="H29" s="1"/>
      <c r="I29" s="8"/>
      <c r="J29" s="9"/>
      <c r="K29" s="8"/>
      <c r="L29" s="8"/>
      <c r="M29" s="4"/>
      <c r="N29" s="4"/>
    </row>
    <row r="30" spans="1:14">
      <c r="A30" s="2">
        <v>28</v>
      </c>
      <c r="B30" s="4" t="s">
        <v>229</v>
      </c>
      <c r="C30" s="4"/>
      <c r="D30" s="4" t="s">
        <v>1</v>
      </c>
      <c r="E30" s="4" t="s">
        <v>26</v>
      </c>
      <c r="F30" s="4" t="s">
        <v>25</v>
      </c>
      <c r="G30" s="4">
        <v>1</v>
      </c>
      <c r="H30" s="1"/>
      <c r="I30" s="8"/>
      <c r="J30" s="9"/>
      <c r="K30" s="8"/>
      <c r="L30" s="8"/>
      <c r="M30" s="4"/>
      <c r="N30" s="4"/>
    </row>
    <row r="31" spans="1:14">
      <c r="A31" s="2">
        <v>29</v>
      </c>
      <c r="B31" s="4" t="s">
        <v>230</v>
      </c>
      <c r="C31" s="4"/>
      <c r="D31" s="4" t="s">
        <v>1</v>
      </c>
      <c r="E31" s="4" t="s">
        <v>231</v>
      </c>
      <c r="F31" s="4" t="s">
        <v>158</v>
      </c>
      <c r="G31" s="4">
        <v>2</v>
      </c>
      <c r="H31" s="1"/>
      <c r="I31" s="8"/>
      <c r="J31" s="9"/>
      <c r="K31" s="8"/>
      <c r="L31" s="8"/>
      <c r="M31" s="4"/>
      <c r="N31" s="4"/>
    </row>
    <row r="32" spans="1:14">
      <c r="A32" s="2">
        <v>30</v>
      </c>
      <c r="B32" s="3" t="s">
        <v>544</v>
      </c>
      <c r="C32" s="3"/>
      <c r="D32" s="4" t="s">
        <v>1</v>
      </c>
      <c r="E32" s="4" t="s">
        <v>545</v>
      </c>
      <c r="F32" s="4" t="s">
        <v>61</v>
      </c>
      <c r="G32" s="4">
        <v>1</v>
      </c>
      <c r="H32" s="1"/>
      <c r="I32" s="8"/>
      <c r="J32" s="9"/>
      <c r="K32" s="8"/>
      <c r="L32" s="8"/>
      <c r="M32" s="4"/>
      <c r="N32" s="4"/>
    </row>
    <row r="33" spans="1:22">
      <c r="A33" s="2">
        <v>31</v>
      </c>
      <c r="B33" s="4" t="s">
        <v>155</v>
      </c>
      <c r="C33" s="4"/>
      <c r="D33" s="4" t="s">
        <v>1</v>
      </c>
      <c r="E33" s="4" t="s">
        <v>232</v>
      </c>
      <c r="F33" s="4" t="s">
        <v>158</v>
      </c>
      <c r="G33" s="4">
        <v>20</v>
      </c>
      <c r="H33" s="1"/>
      <c r="I33" s="8"/>
      <c r="J33" s="9"/>
      <c r="K33" s="8"/>
      <c r="L33" s="8"/>
      <c r="M33" s="4"/>
      <c r="N33" s="4"/>
    </row>
    <row r="34" spans="1:22">
      <c r="A34" s="2">
        <v>32</v>
      </c>
      <c r="B34" s="4" t="s">
        <v>101</v>
      </c>
      <c r="C34" s="4"/>
      <c r="D34" s="4" t="s">
        <v>1</v>
      </c>
      <c r="E34" s="4" t="s">
        <v>102</v>
      </c>
      <c r="F34" s="4" t="s">
        <v>25</v>
      </c>
      <c r="G34" s="4">
        <v>30</v>
      </c>
      <c r="H34" s="1"/>
      <c r="I34" s="8"/>
      <c r="J34" s="9"/>
      <c r="K34" s="8"/>
      <c r="L34" s="8"/>
      <c r="M34" s="4"/>
      <c r="N34" s="4"/>
    </row>
    <row r="35" spans="1:22">
      <c r="A35" s="2">
        <v>33</v>
      </c>
      <c r="B35" s="5" t="s">
        <v>731</v>
      </c>
      <c r="C35" s="4"/>
      <c r="D35" s="4" t="s">
        <v>1</v>
      </c>
      <c r="E35" s="4" t="s">
        <v>732</v>
      </c>
      <c r="F35" s="4" t="s">
        <v>31</v>
      </c>
      <c r="G35" s="4">
        <v>600</v>
      </c>
      <c r="H35" s="1"/>
      <c r="I35" s="8"/>
      <c r="J35" s="9"/>
      <c r="K35" s="8"/>
      <c r="L35" s="8"/>
      <c r="M35" s="4"/>
      <c r="N35" s="4"/>
    </row>
    <row r="36" spans="1:22">
      <c r="A36" s="2">
        <v>34</v>
      </c>
      <c r="B36" s="4" t="s">
        <v>111</v>
      </c>
      <c r="C36" s="4"/>
      <c r="D36" s="4" t="s">
        <v>1</v>
      </c>
      <c r="E36" s="4" t="s">
        <v>162</v>
      </c>
      <c r="F36" s="10" t="s">
        <v>61</v>
      </c>
      <c r="G36" s="10">
        <v>6</v>
      </c>
      <c r="H36" s="1"/>
      <c r="I36" s="8"/>
      <c r="J36" s="9"/>
      <c r="K36" s="8"/>
      <c r="L36" s="8"/>
      <c r="M36" s="4"/>
      <c r="N36" s="4"/>
    </row>
    <row r="37" spans="1:22">
      <c r="A37" s="2">
        <v>35</v>
      </c>
      <c r="B37" s="4" t="s">
        <v>233</v>
      </c>
      <c r="C37" s="4"/>
      <c r="D37" s="4" t="s">
        <v>1</v>
      </c>
      <c r="E37" s="4" t="s">
        <v>136</v>
      </c>
      <c r="F37" s="4" t="s">
        <v>25</v>
      </c>
      <c r="G37" s="4">
        <v>5</v>
      </c>
      <c r="H37" s="1"/>
      <c r="I37" s="8"/>
      <c r="J37" s="9"/>
      <c r="K37" s="8"/>
      <c r="L37" s="8"/>
      <c r="M37" s="4"/>
      <c r="N37" s="4"/>
    </row>
    <row r="38" spans="1:22">
      <c r="A38" s="2">
        <v>36</v>
      </c>
      <c r="B38" s="4" t="s">
        <v>165</v>
      </c>
      <c r="C38" s="4"/>
      <c r="D38" s="4" t="s">
        <v>1</v>
      </c>
      <c r="E38" s="4" t="s">
        <v>672</v>
      </c>
      <c r="F38" s="4" t="s">
        <v>25</v>
      </c>
      <c r="G38" s="4">
        <v>8</v>
      </c>
      <c r="H38" s="1"/>
      <c r="I38" s="8"/>
      <c r="J38" s="9"/>
      <c r="K38" s="8"/>
      <c r="L38" s="8"/>
      <c r="M38" s="4"/>
      <c r="N38" s="4"/>
    </row>
    <row r="39" spans="1:22">
      <c r="A39" s="2">
        <v>37</v>
      </c>
      <c r="B39" s="4" t="s">
        <v>237</v>
      </c>
      <c r="C39" s="4"/>
      <c r="D39" s="4" t="s">
        <v>1</v>
      </c>
      <c r="E39" s="4" t="s">
        <v>238</v>
      </c>
      <c r="F39" s="125" t="s">
        <v>25</v>
      </c>
      <c r="G39" s="125">
        <v>1</v>
      </c>
      <c r="H39" s="1"/>
      <c r="I39" s="8"/>
      <c r="J39" s="9"/>
      <c r="K39" s="8"/>
      <c r="L39" s="8"/>
      <c r="M39" s="4"/>
      <c r="N39" s="4"/>
    </row>
    <row r="40" spans="1:22">
      <c r="A40" s="2">
        <v>38</v>
      </c>
      <c r="B40" s="4" t="s">
        <v>453</v>
      </c>
      <c r="C40" s="4"/>
      <c r="D40" s="4" t="s">
        <v>1</v>
      </c>
      <c r="E40" s="4" t="s">
        <v>528</v>
      </c>
      <c r="F40" s="4" t="s">
        <v>58</v>
      </c>
      <c r="G40" s="4">
        <v>20</v>
      </c>
      <c r="H40" s="1"/>
      <c r="I40" s="8"/>
      <c r="J40" s="9"/>
      <c r="K40" s="8"/>
      <c r="L40" s="8"/>
      <c r="M40" s="4"/>
      <c r="N40" s="29"/>
      <c r="O40" s="34"/>
      <c r="P40" s="34"/>
      <c r="Q40" s="34"/>
      <c r="R40" s="34"/>
      <c r="S40" s="34"/>
      <c r="T40" s="34"/>
      <c r="U40" s="34"/>
      <c r="V40" s="34"/>
    </row>
    <row r="41" spans="1:22">
      <c r="A41" s="2">
        <v>39</v>
      </c>
      <c r="B41" s="4" t="s">
        <v>239</v>
      </c>
      <c r="C41" s="4"/>
      <c r="D41" s="4" t="s">
        <v>1</v>
      </c>
      <c r="E41" s="4" t="s">
        <v>240</v>
      </c>
      <c r="F41" s="4" t="s">
        <v>739</v>
      </c>
      <c r="G41" s="4">
        <v>1</v>
      </c>
      <c r="H41" s="1"/>
      <c r="I41" s="8"/>
      <c r="J41" s="9"/>
      <c r="K41" s="8"/>
      <c r="L41" s="8"/>
      <c r="M41" s="29"/>
      <c r="N41" s="29"/>
    </row>
    <row r="42" spans="1:22" ht="15" customHeight="1">
      <c r="A42" s="2">
        <v>40</v>
      </c>
      <c r="B42" s="4" t="s">
        <v>241</v>
      </c>
      <c r="C42" s="4"/>
      <c r="D42" s="4" t="s">
        <v>1</v>
      </c>
      <c r="E42" s="4" t="s">
        <v>242</v>
      </c>
      <c r="F42" s="4" t="s">
        <v>25</v>
      </c>
      <c r="G42" s="4">
        <v>4</v>
      </c>
      <c r="H42" s="1"/>
      <c r="I42" s="8"/>
      <c r="J42" s="9"/>
      <c r="K42" s="8"/>
      <c r="L42" s="8"/>
      <c r="M42" s="4"/>
      <c r="N42" s="4"/>
    </row>
    <row r="43" spans="1:22">
      <c r="A43" s="2">
        <v>41</v>
      </c>
      <c r="B43" s="29" t="s">
        <v>243</v>
      </c>
      <c r="C43" s="29"/>
      <c r="D43" s="29" t="s">
        <v>1</v>
      </c>
      <c r="E43" s="29" t="s">
        <v>84</v>
      </c>
      <c r="F43" s="29" t="s">
        <v>58</v>
      </c>
      <c r="G43" s="39">
        <v>2</v>
      </c>
      <c r="H43" s="1"/>
      <c r="I43" s="8"/>
      <c r="J43" s="9"/>
      <c r="K43" s="8"/>
      <c r="L43" s="8"/>
      <c r="M43" s="4"/>
      <c r="N43" s="4"/>
    </row>
    <row r="44" spans="1:22" ht="72.5">
      <c r="A44" s="2">
        <v>42</v>
      </c>
      <c r="B44" s="40" t="s">
        <v>713</v>
      </c>
      <c r="C44" s="40"/>
      <c r="D44" s="4" t="s">
        <v>1</v>
      </c>
      <c r="E44" s="4" t="s">
        <v>704</v>
      </c>
      <c r="F44" s="4" t="s">
        <v>61</v>
      </c>
      <c r="G44" s="4">
        <v>2</v>
      </c>
      <c r="H44" s="1"/>
      <c r="I44" s="8"/>
      <c r="J44" s="9"/>
      <c r="K44" s="8"/>
      <c r="L44" s="8"/>
      <c r="M44" s="4"/>
      <c r="N44" s="29"/>
    </row>
    <row r="45" spans="1:22">
      <c r="A45" s="2">
        <v>43</v>
      </c>
      <c r="B45" s="4" t="s">
        <v>14</v>
      </c>
      <c r="C45" s="4"/>
      <c r="D45" s="4" t="s">
        <v>1</v>
      </c>
      <c r="E45" s="4" t="s">
        <v>673</v>
      </c>
      <c r="F45" s="4" t="s">
        <v>61</v>
      </c>
      <c r="G45" s="4">
        <v>5</v>
      </c>
      <c r="H45" s="1"/>
      <c r="I45" s="8"/>
      <c r="J45" s="9"/>
      <c r="K45" s="8"/>
      <c r="L45" s="8"/>
      <c r="M45" s="4"/>
      <c r="N45" s="29"/>
    </row>
    <row r="46" spans="1:22">
      <c r="A46" s="2">
        <v>44</v>
      </c>
      <c r="B46" s="4" t="s">
        <v>244</v>
      </c>
      <c r="C46" s="4"/>
      <c r="D46" s="4" t="s">
        <v>1</v>
      </c>
      <c r="E46" s="4" t="s">
        <v>28</v>
      </c>
      <c r="F46" s="4" t="s">
        <v>25</v>
      </c>
      <c r="G46" s="4">
        <v>4</v>
      </c>
      <c r="H46" s="1"/>
      <c r="I46" s="8"/>
      <c r="J46" s="9"/>
      <c r="K46" s="8"/>
      <c r="L46" s="8"/>
      <c r="M46" s="4"/>
      <c r="N46" s="4"/>
    </row>
    <row r="47" spans="1:22">
      <c r="A47" s="2">
        <v>45</v>
      </c>
      <c r="B47" s="4" t="s">
        <v>532</v>
      </c>
      <c r="C47" s="4"/>
      <c r="D47" s="4" t="s">
        <v>1</v>
      </c>
      <c r="E47" s="4" t="s">
        <v>533</v>
      </c>
      <c r="F47" s="4" t="s">
        <v>61</v>
      </c>
      <c r="G47" s="4">
        <v>10</v>
      </c>
      <c r="H47" s="1"/>
      <c r="I47" s="8"/>
      <c r="J47" s="9"/>
      <c r="K47" s="8"/>
      <c r="L47" s="8"/>
      <c r="M47" s="4"/>
      <c r="N47" s="4"/>
    </row>
    <row r="48" spans="1:22">
      <c r="A48" s="2">
        <v>46</v>
      </c>
      <c r="B48" s="4" t="s">
        <v>310</v>
      </c>
      <c r="C48" s="4"/>
      <c r="D48" s="4" t="s">
        <v>1</v>
      </c>
      <c r="E48" s="4" t="s">
        <v>754</v>
      </c>
      <c r="F48" s="4" t="s">
        <v>61</v>
      </c>
      <c r="G48" s="4">
        <v>40</v>
      </c>
      <c r="H48" s="1"/>
      <c r="I48" s="8"/>
      <c r="J48" s="4"/>
      <c r="K48" s="4"/>
      <c r="L48" s="4"/>
      <c r="M48" s="4"/>
      <c r="N48" s="4"/>
    </row>
    <row r="49" spans="1:22" ht="29">
      <c r="A49" s="2">
        <v>47</v>
      </c>
      <c r="B49" s="28" t="s">
        <v>493</v>
      </c>
      <c r="C49" s="28"/>
      <c r="D49" s="4" t="s">
        <v>1</v>
      </c>
      <c r="E49" s="4" t="s">
        <v>33</v>
      </c>
      <c r="F49" s="4" t="s">
        <v>158</v>
      </c>
      <c r="G49" s="4">
        <v>22</v>
      </c>
      <c r="H49" s="1"/>
      <c r="I49" s="8"/>
      <c r="J49" s="9"/>
      <c r="K49" s="8"/>
      <c r="L49" s="8"/>
      <c r="M49" s="45"/>
      <c r="N49" s="4"/>
      <c r="O49" s="12"/>
      <c r="P49" s="12"/>
      <c r="Q49" s="12"/>
      <c r="R49" s="12"/>
      <c r="S49" s="12"/>
      <c r="T49" s="12"/>
      <c r="U49" s="12"/>
      <c r="V49" s="12"/>
    </row>
    <row r="50" spans="1:22" s="12" customFormat="1">
      <c r="A50" s="2">
        <v>48</v>
      </c>
      <c r="B50" s="4" t="s">
        <v>245</v>
      </c>
      <c r="C50" s="4"/>
      <c r="D50" s="4" t="s">
        <v>1</v>
      </c>
      <c r="E50" s="4" t="s">
        <v>139</v>
      </c>
      <c r="F50" s="4" t="s">
        <v>61</v>
      </c>
      <c r="G50" s="4">
        <v>30</v>
      </c>
      <c r="H50" s="1"/>
      <c r="I50" s="8"/>
      <c r="J50" s="9"/>
      <c r="K50" s="19"/>
      <c r="L50" s="80"/>
      <c r="M50" s="4"/>
      <c r="N50" s="4"/>
      <c r="O50" s="5"/>
      <c r="P50" s="5"/>
      <c r="Q50" s="5"/>
      <c r="R50" s="5"/>
      <c r="S50" s="5"/>
      <c r="T50" s="5"/>
      <c r="U50" s="5"/>
      <c r="V50" s="5"/>
    </row>
    <row r="51" spans="1:22">
      <c r="A51" s="12"/>
      <c r="B51" s="7"/>
      <c r="C51" s="7"/>
      <c r="D51" s="7"/>
      <c r="E51" s="7"/>
      <c r="F51" s="7"/>
      <c r="G51" s="7"/>
      <c r="H51" s="134" t="s">
        <v>513</v>
      </c>
      <c r="I51" s="8">
        <f>SUM(I3:I50)</f>
        <v>0</v>
      </c>
      <c r="J51" s="21"/>
      <c r="K51" s="46"/>
      <c r="L51" s="4"/>
    </row>
    <row r="52" spans="1:22">
      <c r="H52" s="11"/>
      <c r="J52" s="21"/>
      <c r="M52" s="12"/>
    </row>
    <row r="53" spans="1:22">
      <c r="B53" s="12"/>
      <c r="C53" s="12"/>
      <c r="D53" s="12"/>
      <c r="E53" s="12"/>
      <c r="F53" s="12"/>
      <c r="G53" s="12"/>
      <c r="H53" s="135"/>
    </row>
  </sheetData>
  <mergeCells count="1">
    <mergeCell ref="A1:D1"/>
  </mergeCells>
  <pageMargins left="0.70866141732283472" right="0.70866141732283472" top="0.74803149606299213" bottom="0.74803149606299213" header="0.31496062992125984" footer="0.31496062992125984"/>
  <pageSetup paperSize="9" scale="4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122"/>
  <sheetViews>
    <sheetView topLeftCell="D106" workbookViewId="0">
      <selection activeCell="I117" sqref="H3:I117"/>
    </sheetView>
  </sheetViews>
  <sheetFormatPr defaultColWidth="9.1796875" defaultRowHeight="14.5"/>
  <cols>
    <col min="1" max="1" width="8.1796875" style="5" customWidth="1"/>
    <col min="2" max="2" width="39.453125" style="5" customWidth="1"/>
    <col min="3" max="3" width="11.81640625" style="5" customWidth="1"/>
    <col min="4" max="4" width="21.1796875" style="5" customWidth="1"/>
    <col min="5" max="5" width="19.26953125" style="5" customWidth="1"/>
    <col min="6" max="7" width="14.26953125" style="5" customWidth="1"/>
    <col min="8" max="8" width="13.26953125" style="5" customWidth="1"/>
    <col min="9" max="9" width="17.81640625" style="5" customWidth="1"/>
    <col min="10" max="10" width="11" style="5" customWidth="1"/>
    <col min="11" max="11" width="10.453125" style="5" customWidth="1"/>
    <col min="12" max="12" width="16" style="5" customWidth="1"/>
    <col min="13" max="13" width="16.453125" style="5" customWidth="1"/>
    <col min="14" max="14" width="16.1796875" style="5" customWidth="1"/>
    <col min="15" max="16384" width="9.1796875" style="5"/>
  </cols>
  <sheetData>
    <row r="1" spans="1:14">
      <c r="A1" s="7" t="s">
        <v>636</v>
      </c>
      <c r="B1" s="115"/>
      <c r="C1" s="7"/>
    </row>
    <row r="2" spans="1:14" s="7" customFormat="1" ht="30" customHeight="1">
      <c r="A2" s="45" t="s">
        <v>0</v>
      </c>
      <c r="B2" s="45" t="s">
        <v>6</v>
      </c>
      <c r="C2" s="2" t="s">
        <v>647</v>
      </c>
      <c r="D2" s="2" t="s">
        <v>7</v>
      </c>
      <c r="E2" s="2" t="s">
        <v>8</v>
      </c>
      <c r="F2" s="2" t="s">
        <v>15</v>
      </c>
      <c r="G2" s="2" t="s">
        <v>18</v>
      </c>
      <c r="H2" s="2" t="s">
        <v>16</v>
      </c>
      <c r="I2" s="2" t="s">
        <v>17</v>
      </c>
      <c r="J2" s="2" t="s">
        <v>507</v>
      </c>
      <c r="K2" s="2" t="s">
        <v>508</v>
      </c>
      <c r="L2" s="2" t="s">
        <v>509</v>
      </c>
      <c r="M2" s="2" t="s">
        <v>877</v>
      </c>
      <c r="N2" s="2" t="s">
        <v>510</v>
      </c>
    </row>
    <row r="3" spans="1:14">
      <c r="A3" s="45">
        <v>2</v>
      </c>
      <c r="B3" s="4" t="s">
        <v>425</v>
      </c>
      <c r="C3" s="4"/>
      <c r="D3" s="28" t="s">
        <v>426</v>
      </c>
      <c r="E3" s="28" t="s">
        <v>427</v>
      </c>
      <c r="F3" s="28" t="s">
        <v>273</v>
      </c>
      <c r="G3" s="13">
        <v>20</v>
      </c>
      <c r="H3" s="142"/>
      <c r="I3" s="4"/>
      <c r="J3" s="54"/>
      <c r="K3" s="8"/>
      <c r="L3" s="8"/>
      <c r="M3" s="4"/>
      <c r="N3" s="4"/>
    </row>
    <row r="4" spans="1:14">
      <c r="A4" s="45">
        <v>3</v>
      </c>
      <c r="B4" s="4" t="s">
        <v>408</v>
      </c>
      <c r="C4" s="4"/>
      <c r="D4" s="28" t="s">
        <v>46</v>
      </c>
      <c r="E4" s="28" t="s">
        <v>409</v>
      </c>
      <c r="F4" s="28" t="s">
        <v>74</v>
      </c>
      <c r="G4" s="13">
        <v>4</v>
      </c>
      <c r="H4" s="142"/>
      <c r="I4" s="4"/>
      <c r="J4" s="54"/>
      <c r="K4" s="8"/>
      <c r="L4" s="8"/>
      <c r="M4" s="4"/>
      <c r="N4" s="4"/>
    </row>
    <row r="5" spans="1:14">
      <c r="A5" s="45">
        <v>4</v>
      </c>
      <c r="B5" s="3" t="s">
        <v>249</v>
      </c>
      <c r="C5" s="3"/>
      <c r="D5" s="28" t="s">
        <v>46</v>
      </c>
      <c r="E5" s="28" t="s">
        <v>73</v>
      </c>
      <c r="F5" s="28" t="s">
        <v>169</v>
      </c>
      <c r="G5" s="13">
        <v>5</v>
      </c>
      <c r="H5" s="142"/>
      <c r="I5" s="4"/>
      <c r="J5" s="54"/>
      <c r="K5" s="8"/>
      <c r="L5" s="8"/>
      <c r="M5" s="4"/>
      <c r="N5" s="4"/>
    </row>
    <row r="6" spans="1:14" ht="18" customHeight="1">
      <c r="A6" s="45">
        <v>5</v>
      </c>
      <c r="B6" s="29" t="s">
        <v>250</v>
      </c>
      <c r="C6" s="29"/>
      <c r="D6" s="29" t="s">
        <v>570</v>
      </c>
      <c r="E6" s="29"/>
      <c r="F6" s="29" t="s">
        <v>430</v>
      </c>
      <c r="G6" s="44">
        <v>2</v>
      </c>
      <c r="H6" s="68"/>
      <c r="I6" s="4"/>
      <c r="J6" s="54"/>
      <c r="K6" s="8"/>
      <c r="L6" s="8"/>
      <c r="M6" s="29"/>
      <c r="N6" s="29"/>
    </row>
    <row r="7" spans="1:14">
      <c r="A7" s="45">
        <v>6</v>
      </c>
      <c r="B7" s="4" t="s">
        <v>252</v>
      </c>
      <c r="C7" s="4"/>
      <c r="D7" s="4" t="s">
        <v>734</v>
      </c>
      <c r="E7" s="4" t="s">
        <v>33</v>
      </c>
      <c r="F7" s="4" t="s">
        <v>253</v>
      </c>
      <c r="G7" s="1">
        <v>5</v>
      </c>
      <c r="H7" s="142"/>
      <c r="I7" s="4"/>
      <c r="J7" s="54"/>
      <c r="K7" s="8"/>
      <c r="L7" s="8"/>
      <c r="M7" s="4"/>
      <c r="N7" s="4"/>
    </row>
    <row r="8" spans="1:14">
      <c r="A8" s="45">
        <v>7</v>
      </c>
      <c r="B8" s="4" t="s">
        <v>43</v>
      </c>
      <c r="C8" s="4"/>
      <c r="D8" s="3" t="s">
        <v>39</v>
      </c>
      <c r="E8" s="4">
        <v>0.625</v>
      </c>
      <c r="F8" s="4" t="s">
        <v>44</v>
      </c>
      <c r="G8" s="1">
        <v>90</v>
      </c>
      <c r="H8" s="142"/>
      <c r="I8" s="4"/>
      <c r="J8" s="54"/>
      <c r="K8" s="8"/>
      <c r="L8" s="8"/>
      <c r="M8" s="4"/>
      <c r="N8" s="4"/>
    </row>
    <row r="9" spans="1:14">
      <c r="A9" s="45">
        <v>8</v>
      </c>
      <c r="B9" s="4" t="s">
        <v>781</v>
      </c>
      <c r="C9" s="4"/>
      <c r="D9" s="4" t="s">
        <v>46</v>
      </c>
      <c r="E9" s="46" t="s">
        <v>52</v>
      </c>
      <c r="F9" s="4" t="s">
        <v>81</v>
      </c>
      <c r="G9" s="1">
        <v>12</v>
      </c>
      <c r="H9" s="68"/>
      <c r="I9" s="4"/>
      <c r="J9" s="54"/>
      <c r="K9" s="8"/>
      <c r="L9" s="8"/>
      <c r="M9" s="4"/>
      <c r="N9" s="4"/>
    </row>
    <row r="10" spans="1:14">
      <c r="A10" s="45">
        <v>9</v>
      </c>
      <c r="B10" s="4" t="s">
        <v>201</v>
      </c>
      <c r="C10" s="4"/>
      <c r="D10" s="4" t="s">
        <v>100</v>
      </c>
      <c r="E10" s="4" t="s">
        <v>84</v>
      </c>
      <c r="F10" s="4" t="s">
        <v>857</v>
      </c>
      <c r="G10" s="1">
        <v>50</v>
      </c>
      <c r="H10" s="142"/>
      <c r="I10" s="4"/>
      <c r="J10" s="54"/>
      <c r="K10" s="8"/>
      <c r="L10" s="8"/>
      <c r="M10" s="4"/>
      <c r="N10" s="4"/>
    </row>
    <row r="11" spans="1:14">
      <c r="A11" s="45">
        <v>10</v>
      </c>
      <c r="B11" s="4" t="s">
        <v>782</v>
      </c>
      <c r="C11" s="4"/>
      <c r="D11" s="4" t="s">
        <v>46</v>
      </c>
      <c r="E11" s="4" t="s">
        <v>109</v>
      </c>
      <c r="F11" s="4" t="s">
        <v>169</v>
      </c>
      <c r="G11" s="1">
        <v>8</v>
      </c>
      <c r="H11" s="142"/>
      <c r="I11" s="4"/>
      <c r="J11" s="54"/>
      <c r="K11" s="8"/>
      <c r="L11" s="8"/>
      <c r="M11" s="4"/>
      <c r="N11" s="4"/>
    </row>
    <row r="12" spans="1:14">
      <c r="A12" s="45">
        <v>11</v>
      </c>
      <c r="B12" s="4" t="s">
        <v>782</v>
      </c>
      <c r="C12" s="4"/>
      <c r="D12" s="4" t="s">
        <v>46</v>
      </c>
      <c r="E12" s="4" t="s">
        <v>88</v>
      </c>
      <c r="F12" s="4" t="s">
        <v>169</v>
      </c>
      <c r="G12" s="1">
        <v>8</v>
      </c>
      <c r="H12" s="142"/>
      <c r="I12" s="4"/>
      <c r="J12" s="54"/>
      <c r="K12" s="8"/>
      <c r="L12" s="8"/>
      <c r="M12" s="4"/>
      <c r="N12" s="4"/>
    </row>
    <row r="13" spans="1:14">
      <c r="A13" s="45">
        <v>12</v>
      </c>
      <c r="B13" s="4" t="s">
        <v>846</v>
      </c>
      <c r="C13" s="4"/>
      <c r="D13" s="4" t="s">
        <v>46</v>
      </c>
      <c r="E13" s="4" t="s">
        <v>73</v>
      </c>
      <c r="F13" s="4" t="s">
        <v>81</v>
      </c>
      <c r="G13" s="1">
        <v>3</v>
      </c>
      <c r="H13" s="142"/>
      <c r="I13" s="4"/>
      <c r="J13" s="54"/>
      <c r="K13" s="8"/>
      <c r="L13" s="8"/>
      <c r="M13" s="4"/>
      <c r="N13" s="4"/>
    </row>
    <row r="14" spans="1:14">
      <c r="A14" s="45">
        <v>13</v>
      </c>
      <c r="B14" s="28" t="s">
        <v>783</v>
      </c>
      <c r="C14" s="28"/>
      <c r="D14" s="46" t="s">
        <v>46</v>
      </c>
      <c r="E14" s="46" t="s">
        <v>784</v>
      </c>
      <c r="F14" s="46" t="s">
        <v>74</v>
      </c>
      <c r="G14" s="1">
        <v>4</v>
      </c>
      <c r="H14" s="142"/>
      <c r="I14" s="4"/>
      <c r="J14" s="54"/>
      <c r="K14" s="8"/>
      <c r="L14" s="8"/>
      <c r="M14" s="4"/>
      <c r="N14" s="4"/>
    </row>
    <row r="15" spans="1:14" ht="43.5">
      <c r="A15" s="45">
        <v>14</v>
      </c>
      <c r="B15" s="3" t="s">
        <v>596</v>
      </c>
      <c r="C15" s="4"/>
      <c r="D15" s="4" t="s">
        <v>39</v>
      </c>
      <c r="E15" s="4" t="s">
        <v>52</v>
      </c>
      <c r="F15" s="4" t="s">
        <v>74</v>
      </c>
      <c r="G15" s="1">
        <v>130</v>
      </c>
      <c r="H15" s="142"/>
      <c r="I15" s="4"/>
      <c r="J15" s="54"/>
      <c r="K15" s="8"/>
      <c r="L15" s="8"/>
      <c r="M15" s="4"/>
      <c r="N15" s="4"/>
    </row>
    <row r="16" spans="1:14">
      <c r="A16" s="45">
        <v>15</v>
      </c>
      <c r="B16" s="4" t="s">
        <v>254</v>
      </c>
      <c r="C16" s="4"/>
      <c r="D16" s="4" t="s">
        <v>46</v>
      </c>
      <c r="E16" s="4" t="s">
        <v>255</v>
      </c>
      <c r="F16" s="4" t="s">
        <v>256</v>
      </c>
      <c r="G16" s="1">
        <v>2</v>
      </c>
      <c r="H16" s="142"/>
      <c r="I16" s="4"/>
      <c r="J16" s="54"/>
      <c r="K16" s="8"/>
      <c r="L16" s="8"/>
      <c r="M16" s="4"/>
      <c r="N16" s="4"/>
    </row>
    <row r="17" spans="1:14" ht="29">
      <c r="A17" s="45">
        <v>16</v>
      </c>
      <c r="B17" s="4" t="s">
        <v>785</v>
      </c>
      <c r="C17" s="4"/>
      <c r="D17" s="3" t="s">
        <v>786</v>
      </c>
      <c r="E17" s="4" t="s">
        <v>787</v>
      </c>
      <c r="F17" s="4" t="s">
        <v>624</v>
      </c>
      <c r="G17" s="1">
        <v>100</v>
      </c>
      <c r="H17" s="142"/>
      <c r="I17" s="4"/>
      <c r="J17" s="54"/>
      <c r="K17" s="8"/>
      <c r="L17" s="8"/>
      <c r="M17" s="4"/>
      <c r="N17" s="4"/>
    </row>
    <row r="18" spans="1:14">
      <c r="A18" s="45">
        <v>17</v>
      </c>
      <c r="B18" s="4" t="s">
        <v>257</v>
      </c>
      <c r="C18" s="4"/>
      <c r="D18" s="3" t="s">
        <v>75</v>
      </c>
      <c r="E18" s="4" t="s">
        <v>258</v>
      </c>
      <c r="F18" s="4" t="s">
        <v>259</v>
      </c>
      <c r="G18" s="1">
        <v>2</v>
      </c>
      <c r="H18" s="142"/>
      <c r="I18" s="4"/>
      <c r="J18" s="54"/>
      <c r="K18" s="8"/>
      <c r="L18" s="8"/>
      <c r="M18" s="4"/>
      <c r="N18" s="4"/>
    </row>
    <row r="19" spans="1:14" ht="29">
      <c r="A19" s="45">
        <v>18</v>
      </c>
      <c r="B19" s="4" t="s">
        <v>260</v>
      </c>
      <c r="C19" s="4"/>
      <c r="D19" s="3" t="s">
        <v>597</v>
      </c>
      <c r="E19" s="4" t="s">
        <v>119</v>
      </c>
      <c r="F19" s="4" t="s">
        <v>74</v>
      </c>
      <c r="G19" s="1">
        <v>1</v>
      </c>
      <c r="H19" s="142"/>
      <c r="I19" s="4"/>
      <c r="J19" s="54"/>
      <c r="K19" s="8"/>
      <c r="L19" s="8"/>
      <c r="M19" s="4"/>
      <c r="N19" s="4"/>
    </row>
    <row r="20" spans="1:14" ht="29">
      <c r="A20" s="45">
        <v>19</v>
      </c>
      <c r="B20" s="4" t="s">
        <v>260</v>
      </c>
      <c r="C20" s="4"/>
      <c r="D20" s="3" t="s">
        <v>597</v>
      </c>
      <c r="E20" s="4" t="s">
        <v>261</v>
      </c>
      <c r="F20" s="4" t="s">
        <v>169</v>
      </c>
      <c r="G20" s="1">
        <v>1</v>
      </c>
      <c r="H20" s="142"/>
      <c r="I20" s="4"/>
      <c r="J20" s="54"/>
      <c r="K20" s="8"/>
      <c r="L20" s="8"/>
      <c r="M20" s="4"/>
      <c r="N20" s="4"/>
    </row>
    <row r="21" spans="1:14">
      <c r="A21" s="45">
        <v>20</v>
      </c>
      <c r="B21" s="4" t="s">
        <v>260</v>
      </c>
      <c r="C21" s="4"/>
      <c r="D21" s="4" t="s">
        <v>597</v>
      </c>
      <c r="E21" s="4" t="s">
        <v>262</v>
      </c>
      <c r="F21" s="4" t="s">
        <v>169</v>
      </c>
      <c r="G21" s="1">
        <v>2</v>
      </c>
      <c r="H21" s="142"/>
      <c r="I21" s="4"/>
      <c r="J21" s="54"/>
      <c r="K21" s="8"/>
      <c r="L21" s="8"/>
      <c r="M21" s="4"/>
      <c r="N21" s="4"/>
    </row>
    <row r="22" spans="1:14">
      <c r="A22" s="45">
        <v>21</v>
      </c>
      <c r="B22" s="4" t="s">
        <v>260</v>
      </c>
      <c r="C22" s="4"/>
      <c r="D22" s="4" t="s">
        <v>597</v>
      </c>
      <c r="E22" s="4" t="s">
        <v>84</v>
      </c>
      <c r="F22" s="4" t="s">
        <v>169</v>
      </c>
      <c r="G22" s="1">
        <v>1</v>
      </c>
      <c r="H22" s="68"/>
      <c r="I22" s="4"/>
      <c r="J22" s="54"/>
      <c r="K22" s="8"/>
      <c r="L22" s="8"/>
      <c r="M22" s="4"/>
      <c r="N22" s="4"/>
    </row>
    <row r="23" spans="1:14">
      <c r="A23" s="45">
        <v>22</v>
      </c>
      <c r="B23" s="4" t="s">
        <v>841</v>
      </c>
      <c r="C23" s="4"/>
      <c r="D23" s="4" t="s">
        <v>842</v>
      </c>
      <c r="E23" s="29" t="s">
        <v>844</v>
      </c>
      <c r="F23" s="4" t="s">
        <v>843</v>
      </c>
      <c r="G23" s="1">
        <v>10</v>
      </c>
      <c r="H23" s="68"/>
      <c r="I23" s="4"/>
      <c r="J23" s="54"/>
      <c r="K23" s="8"/>
      <c r="L23" s="8"/>
      <c r="M23" s="4"/>
      <c r="N23" s="4"/>
    </row>
    <row r="24" spans="1:14">
      <c r="A24" s="45">
        <v>23</v>
      </c>
      <c r="B24" s="4" t="s">
        <v>263</v>
      </c>
      <c r="C24" s="4"/>
      <c r="D24" s="4" t="s">
        <v>75</v>
      </c>
      <c r="E24" s="4" t="s">
        <v>381</v>
      </c>
      <c r="F24" s="4" t="s">
        <v>443</v>
      </c>
      <c r="G24" s="1">
        <v>5</v>
      </c>
      <c r="H24" s="142"/>
      <c r="I24" s="4"/>
      <c r="J24" s="54"/>
      <c r="K24" s="8"/>
      <c r="L24" s="8"/>
      <c r="M24" s="4"/>
      <c r="N24" s="4"/>
    </row>
    <row r="25" spans="1:14">
      <c r="A25" s="45">
        <v>24</v>
      </c>
      <c r="B25" s="4" t="s">
        <v>89</v>
      </c>
      <c r="C25" s="4"/>
      <c r="D25" s="4" t="s">
        <v>39</v>
      </c>
      <c r="E25" s="4" t="s">
        <v>90</v>
      </c>
      <c r="F25" s="4" t="s">
        <v>74</v>
      </c>
      <c r="G25" s="1">
        <v>70</v>
      </c>
      <c r="H25" s="141"/>
      <c r="I25" s="4"/>
      <c r="J25" s="54"/>
      <c r="K25" s="8"/>
      <c r="L25" s="8"/>
      <c r="M25" s="4"/>
      <c r="N25" s="4"/>
    </row>
    <row r="26" spans="1:14">
      <c r="A26" s="45">
        <v>25</v>
      </c>
      <c r="B26" s="4" t="s">
        <v>89</v>
      </c>
      <c r="C26" s="4"/>
      <c r="D26" s="4" t="s">
        <v>39</v>
      </c>
      <c r="E26" s="4" t="s">
        <v>87</v>
      </c>
      <c r="F26" s="4" t="s">
        <v>74</v>
      </c>
      <c r="G26" s="1">
        <v>5</v>
      </c>
      <c r="H26" s="141"/>
      <c r="I26" s="4"/>
      <c r="J26" s="54"/>
      <c r="K26" s="8"/>
      <c r="L26" s="8"/>
      <c r="M26" s="4"/>
      <c r="N26" s="4"/>
    </row>
    <row r="27" spans="1:14">
      <c r="A27" s="45">
        <v>26</v>
      </c>
      <c r="B27" s="4" t="s">
        <v>38</v>
      </c>
      <c r="C27" s="4"/>
      <c r="D27" s="4" t="s">
        <v>39</v>
      </c>
      <c r="E27" s="4" t="s">
        <v>36</v>
      </c>
      <c r="F27" s="4" t="s">
        <v>40</v>
      </c>
      <c r="G27" s="1">
        <v>4</v>
      </c>
      <c r="H27" s="141"/>
      <c r="I27" s="4"/>
      <c r="J27" s="54"/>
      <c r="K27" s="8"/>
      <c r="L27" s="8"/>
      <c r="M27" s="4"/>
      <c r="N27" s="4"/>
    </row>
    <row r="28" spans="1:14">
      <c r="A28" s="45">
        <v>27</v>
      </c>
      <c r="B28" s="4" t="s">
        <v>264</v>
      </c>
      <c r="C28" s="4"/>
      <c r="D28" s="4" t="s">
        <v>39</v>
      </c>
      <c r="E28" s="4" t="s">
        <v>109</v>
      </c>
      <c r="F28" s="4" t="s">
        <v>432</v>
      </c>
      <c r="G28" s="1">
        <v>24</v>
      </c>
      <c r="H28" s="68"/>
      <c r="I28" s="4"/>
      <c r="J28" s="54"/>
      <c r="K28" s="8"/>
      <c r="L28" s="8"/>
      <c r="M28" s="4"/>
      <c r="N28" s="4"/>
    </row>
    <row r="29" spans="1:14">
      <c r="A29" s="45">
        <v>28</v>
      </c>
      <c r="B29" s="4" t="s">
        <v>265</v>
      </c>
      <c r="C29" s="4"/>
      <c r="D29" s="4" t="s">
        <v>39</v>
      </c>
      <c r="E29" s="46" t="s">
        <v>113</v>
      </c>
      <c r="F29" s="4" t="s">
        <v>169</v>
      </c>
      <c r="G29" s="1">
        <v>2</v>
      </c>
      <c r="H29" s="68"/>
      <c r="I29" s="4"/>
      <c r="J29" s="54"/>
      <c r="K29" s="8"/>
      <c r="L29" s="8"/>
      <c r="M29" s="4"/>
      <c r="N29" s="4"/>
    </row>
    <row r="30" spans="1:14">
      <c r="A30" s="45">
        <v>29</v>
      </c>
      <c r="B30" s="4" t="s">
        <v>265</v>
      </c>
      <c r="C30" s="4"/>
      <c r="D30" s="4" t="s">
        <v>39</v>
      </c>
      <c r="E30" s="46" t="s">
        <v>266</v>
      </c>
      <c r="F30" s="4" t="s">
        <v>169</v>
      </c>
      <c r="G30" s="1">
        <v>2</v>
      </c>
      <c r="H30" s="68"/>
      <c r="I30" s="4"/>
      <c r="J30" s="54"/>
      <c r="K30" s="8"/>
      <c r="L30" s="8"/>
      <c r="M30" s="4"/>
      <c r="N30" s="4"/>
    </row>
    <row r="31" spans="1:14">
      <c r="A31" s="45">
        <v>30</v>
      </c>
      <c r="B31" s="4" t="s">
        <v>206</v>
      </c>
      <c r="C31" s="4"/>
      <c r="D31" s="4" t="s">
        <v>368</v>
      </c>
      <c r="E31" s="4" t="s">
        <v>36</v>
      </c>
      <c r="F31" s="4" t="s">
        <v>407</v>
      </c>
      <c r="G31" s="1">
        <v>4</v>
      </c>
      <c r="H31" s="142"/>
      <c r="I31" s="4"/>
      <c r="J31" s="54"/>
      <c r="K31" s="8"/>
      <c r="L31" s="8"/>
      <c r="M31" s="4"/>
      <c r="N31" s="4"/>
    </row>
    <row r="32" spans="1:14">
      <c r="A32" s="45">
        <v>31</v>
      </c>
      <c r="B32" s="4" t="s">
        <v>839</v>
      </c>
      <c r="C32" s="4"/>
      <c r="D32" s="4" t="s">
        <v>46</v>
      </c>
      <c r="E32" s="4" t="s">
        <v>840</v>
      </c>
      <c r="F32" s="4" t="s">
        <v>641</v>
      </c>
      <c r="G32" s="1">
        <v>2</v>
      </c>
      <c r="H32" s="68"/>
      <c r="I32" s="4"/>
      <c r="J32" s="8"/>
      <c r="K32" s="8"/>
      <c r="L32" s="4"/>
      <c r="M32" s="4"/>
      <c r="N32" s="4"/>
    </row>
    <row r="33" spans="1:14">
      <c r="A33" s="45">
        <v>32</v>
      </c>
      <c r="B33" s="4" t="s">
        <v>272</v>
      </c>
      <c r="C33" s="4"/>
      <c r="D33" s="4" t="s">
        <v>46</v>
      </c>
      <c r="E33" s="4" t="s">
        <v>598</v>
      </c>
      <c r="F33" s="4" t="s">
        <v>273</v>
      </c>
      <c r="G33" s="1">
        <v>5</v>
      </c>
      <c r="H33" s="142"/>
      <c r="I33" s="4"/>
      <c r="J33" s="54"/>
      <c r="K33" s="8"/>
      <c r="L33" s="8"/>
      <c r="M33" s="4"/>
      <c r="N33" s="4"/>
    </row>
    <row r="34" spans="1:14">
      <c r="A34" s="45">
        <v>33</v>
      </c>
      <c r="B34" s="4" t="s">
        <v>274</v>
      </c>
      <c r="C34" s="4"/>
      <c r="D34" s="4" t="s">
        <v>570</v>
      </c>
      <c r="E34" s="4" t="s">
        <v>275</v>
      </c>
      <c r="F34" s="4" t="s">
        <v>93</v>
      </c>
      <c r="G34" s="1">
        <v>2</v>
      </c>
      <c r="H34" s="142"/>
      <c r="I34" s="4"/>
      <c r="J34" s="54"/>
      <c r="K34" s="8"/>
      <c r="L34" s="8"/>
      <c r="M34" s="4"/>
      <c r="N34" s="4"/>
    </row>
    <row r="35" spans="1:14">
      <c r="A35" s="35">
        <v>34</v>
      </c>
      <c r="B35" s="65" t="s">
        <v>437</v>
      </c>
      <c r="C35" s="65"/>
      <c r="D35" s="65" t="s">
        <v>309</v>
      </c>
      <c r="E35" s="65" t="s">
        <v>438</v>
      </c>
      <c r="F35" s="65" t="s">
        <v>85</v>
      </c>
      <c r="G35" s="44">
        <v>10</v>
      </c>
      <c r="H35" s="142"/>
      <c r="I35" s="4"/>
      <c r="J35" s="137"/>
      <c r="K35" s="66"/>
      <c r="L35" s="66"/>
      <c r="M35" s="65"/>
      <c r="N35" s="65"/>
    </row>
    <row r="36" spans="1:14">
      <c r="A36" s="45">
        <v>35</v>
      </c>
      <c r="B36" s="4" t="s">
        <v>470</v>
      </c>
      <c r="C36" s="4"/>
      <c r="D36" s="4" t="s">
        <v>599</v>
      </c>
      <c r="E36" s="4" t="s">
        <v>471</v>
      </c>
      <c r="F36" s="4" t="s">
        <v>488</v>
      </c>
      <c r="G36" s="1">
        <v>2</v>
      </c>
      <c r="H36" s="142"/>
      <c r="I36" s="4"/>
      <c r="J36" s="54"/>
      <c r="K36" s="8"/>
      <c r="L36" s="8"/>
      <c r="M36" s="4"/>
      <c r="N36" s="4"/>
    </row>
    <row r="37" spans="1:14">
      <c r="A37" s="45">
        <v>36</v>
      </c>
      <c r="B37" s="4" t="s">
        <v>470</v>
      </c>
      <c r="C37" s="4"/>
      <c r="D37" s="4" t="s">
        <v>599</v>
      </c>
      <c r="E37" s="4" t="s">
        <v>487</v>
      </c>
      <c r="F37" s="4" t="s">
        <v>488</v>
      </c>
      <c r="G37" s="1">
        <v>8</v>
      </c>
      <c r="H37" s="142"/>
      <c r="I37" s="4"/>
      <c r="J37" s="54"/>
      <c r="K37" s="8"/>
      <c r="L37" s="8"/>
      <c r="M37" s="4"/>
      <c r="N37" s="4"/>
    </row>
    <row r="38" spans="1:14">
      <c r="A38" s="45">
        <v>37</v>
      </c>
      <c r="B38" s="4" t="s">
        <v>213</v>
      </c>
      <c r="C38" s="4"/>
      <c r="D38" s="4" t="s">
        <v>39</v>
      </c>
      <c r="E38" s="4" t="s">
        <v>52</v>
      </c>
      <c r="F38" s="4" t="s">
        <v>93</v>
      </c>
      <c r="G38" s="1">
        <v>5</v>
      </c>
      <c r="H38" s="68"/>
      <c r="I38" s="4"/>
      <c r="J38" s="54"/>
      <c r="K38" s="8"/>
      <c r="L38" s="8"/>
      <c r="M38" s="4"/>
      <c r="N38" s="4"/>
    </row>
    <row r="39" spans="1:14">
      <c r="A39" s="45">
        <v>38</v>
      </c>
      <c r="B39" s="4" t="s">
        <v>213</v>
      </c>
      <c r="C39" s="4"/>
      <c r="D39" s="4" t="s">
        <v>46</v>
      </c>
      <c r="E39" s="4" t="s">
        <v>160</v>
      </c>
      <c r="F39" s="4" t="s">
        <v>93</v>
      </c>
      <c r="G39" s="1">
        <v>3</v>
      </c>
      <c r="H39" s="142"/>
      <c r="I39" s="4"/>
      <c r="J39" s="54"/>
      <c r="K39" s="8"/>
      <c r="L39" s="8"/>
      <c r="M39" s="4"/>
      <c r="N39" s="4"/>
    </row>
    <row r="40" spans="1:14">
      <c r="A40" s="45">
        <v>39</v>
      </c>
      <c r="B40" s="4" t="s">
        <v>144</v>
      </c>
      <c r="C40" s="4"/>
      <c r="D40" s="4" t="s">
        <v>46</v>
      </c>
      <c r="E40" s="4" t="s">
        <v>292</v>
      </c>
      <c r="F40" s="4" t="s">
        <v>74</v>
      </c>
      <c r="G40" s="1">
        <v>6</v>
      </c>
      <c r="H40" s="142"/>
      <c r="I40" s="4"/>
      <c r="J40" s="54"/>
      <c r="K40" s="8"/>
      <c r="L40" s="8"/>
      <c r="M40" s="4"/>
      <c r="N40" s="4"/>
    </row>
    <row r="41" spans="1:14">
      <c r="A41" s="45">
        <v>40</v>
      </c>
      <c r="B41" s="4" t="s">
        <v>463</v>
      </c>
      <c r="C41" s="4"/>
      <c r="D41" s="4" t="s">
        <v>46</v>
      </c>
      <c r="E41" s="4" t="s">
        <v>452</v>
      </c>
      <c r="F41" s="4" t="s">
        <v>74</v>
      </c>
      <c r="G41" s="1">
        <v>2</v>
      </c>
      <c r="H41" s="68"/>
      <c r="I41" s="4"/>
      <c r="J41" s="54"/>
      <c r="K41" s="8"/>
      <c r="L41" s="8"/>
      <c r="M41" s="4"/>
      <c r="N41" s="4"/>
    </row>
    <row r="42" spans="1:14">
      <c r="A42" s="45">
        <v>41</v>
      </c>
      <c r="B42" s="4" t="s">
        <v>278</v>
      </c>
      <c r="C42" s="4"/>
      <c r="D42" s="4" t="s">
        <v>75</v>
      </c>
      <c r="E42" s="4" t="s">
        <v>109</v>
      </c>
      <c r="F42" s="4" t="s">
        <v>259</v>
      </c>
      <c r="G42" s="1">
        <v>1</v>
      </c>
      <c r="H42" s="142"/>
      <c r="I42" s="4"/>
      <c r="J42" s="54"/>
      <c r="K42" s="8"/>
      <c r="L42" s="8"/>
      <c r="M42" s="4"/>
      <c r="N42" s="4"/>
    </row>
    <row r="43" spans="1:14">
      <c r="A43" s="45">
        <v>42</v>
      </c>
      <c r="B43" s="4" t="s">
        <v>278</v>
      </c>
      <c r="C43" s="4"/>
      <c r="D43" s="4" t="s">
        <v>75</v>
      </c>
      <c r="E43" s="4" t="s">
        <v>472</v>
      </c>
      <c r="F43" s="4" t="s">
        <v>259</v>
      </c>
      <c r="G43" s="1">
        <v>1</v>
      </c>
      <c r="H43" s="68"/>
      <c r="I43" s="4"/>
      <c r="J43" s="54"/>
      <c r="K43" s="8"/>
      <c r="L43" s="8"/>
      <c r="M43" s="4"/>
      <c r="N43" s="4"/>
    </row>
    <row r="44" spans="1:14">
      <c r="A44" s="45">
        <v>43</v>
      </c>
      <c r="B44" s="4" t="s">
        <v>279</v>
      </c>
      <c r="C44" s="4"/>
      <c r="D44" s="4" t="s">
        <v>75</v>
      </c>
      <c r="E44" s="4" t="s">
        <v>73</v>
      </c>
      <c r="F44" s="4" t="s">
        <v>280</v>
      </c>
      <c r="G44" s="1">
        <v>5</v>
      </c>
      <c r="H44" s="142"/>
      <c r="I44" s="4"/>
      <c r="J44" s="54"/>
      <c r="K44" s="8"/>
      <c r="L44" s="8"/>
      <c r="M44" s="4"/>
      <c r="N44" s="4"/>
    </row>
    <row r="45" spans="1:14">
      <c r="A45" s="45">
        <v>44</v>
      </c>
      <c r="B45" s="4" t="s">
        <v>217</v>
      </c>
      <c r="C45" s="4"/>
      <c r="D45" s="4" t="s">
        <v>46</v>
      </c>
      <c r="E45" s="4" t="s">
        <v>71</v>
      </c>
      <c r="F45" s="4" t="s">
        <v>432</v>
      </c>
      <c r="G45" s="1">
        <v>30</v>
      </c>
      <c r="H45" s="142"/>
      <c r="I45" s="4"/>
      <c r="J45" s="54"/>
      <c r="K45" s="8"/>
      <c r="L45" s="8"/>
      <c r="M45" s="4"/>
      <c r="N45" s="4"/>
    </row>
    <row r="46" spans="1:14">
      <c r="A46" s="45">
        <v>45</v>
      </c>
      <c r="B46" s="4" t="s">
        <v>788</v>
      </c>
      <c r="C46" s="4"/>
      <c r="D46" s="4" t="s">
        <v>368</v>
      </c>
      <c r="E46" s="4" t="s">
        <v>109</v>
      </c>
      <c r="F46" s="4" t="s">
        <v>112</v>
      </c>
      <c r="G46" s="1">
        <v>46</v>
      </c>
      <c r="H46" s="68"/>
      <c r="I46" s="4"/>
      <c r="J46" s="54"/>
      <c r="K46" s="8"/>
      <c r="L46" s="8"/>
      <c r="M46" s="4"/>
      <c r="N46" s="4"/>
    </row>
    <row r="47" spans="1:14">
      <c r="A47" s="45">
        <v>46</v>
      </c>
      <c r="B47" s="4" t="s">
        <v>94</v>
      </c>
      <c r="C47" s="4"/>
      <c r="D47" s="3" t="s">
        <v>46</v>
      </c>
      <c r="E47" s="4" t="s">
        <v>37</v>
      </c>
      <c r="F47" s="4" t="s">
        <v>74</v>
      </c>
      <c r="G47" s="1">
        <v>6</v>
      </c>
      <c r="H47" s="68"/>
      <c r="I47" s="4"/>
      <c r="J47" s="54"/>
      <c r="K47" s="8"/>
      <c r="L47" s="8"/>
      <c r="M47" s="4"/>
      <c r="N47" s="4"/>
    </row>
    <row r="48" spans="1:14">
      <c r="A48" s="45">
        <v>47</v>
      </c>
      <c r="B48" s="4" t="s">
        <v>282</v>
      </c>
      <c r="C48" s="4"/>
      <c r="D48" s="4" t="s">
        <v>597</v>
      </c>
      <c r="E48" s="4" t="s">
        <v>730</v>
      </c>
      <c r="F48" s="4" t="s">
        <v>74</v>
      </c>
      <c r="G48" s="1">
        <v>20</v>
      </c>
      <c r="H48" s="68"/>
      <c r="I48" s="4"/>
      <c r="J48" s="54"/>
      <c r="K48" s="8"/>
      <c r="L48" s="8"/>
      <c r="M48" s="4"/>
      <c r="N48" s="4"/>
    </row>
    <row r="49" spans="1:14">
      <c r="A49" s="45">
        <v>48</v>
      </c>
      <c r="B49" s="4" t="s">
        <v>283</v>
      </c>
      <c r="C49" s="4"/>
      <c r="D49" s="4" t="s">
        <v>46</v>
      </c>
      <c r="E49" s="4" t="s">
        <v>73</v>
      </c>
      <c r="F49" s="4" t="s">
        <v>112</v>
      </c>
      <c r="G49" s="1">
        <v>4</v>
      </c>
      <c r="H49" s="68"/>
      <c r="I49" s="4"/>
      <c r="J49" s="54"/>
      <c r="K49" s="8"/>
      <c r="L49" s="8"/>
      <c r="M49" s="4"/>
      <c r="N49" s="4"/>
    </row>
    <row r="50" spans="1:14">
      <c r="A50" s="45">
        <v>49</v>
      </c>
      <c r="B50" s="4" t="s">
        <v>284</v>
      </c>
      <c r="C50" s="4"/>
      <c r="D50" s="4" t="s">
        <v>46</v>
      </c>
      <c r="E50" s="4" t="s">
        <v>52</v>
      </c>
      <c r="F50" s="4" t="s">
        <v>74</v>
      </c>
      <c r="G50" s="1">
        <v>1</v>
      </c>
      <c r="H50" s="68"/>
      <c r="I50" s="4"/>
      <c r="J50" s="54"/>
      <c r="K50" s="8"/>
      <c r="L50" s="8"/>
      <c r="M50" s="4"/>
      <c r="N50" s="4"/>
    </row>
    <row r="51" spans="1:14">
      <c r="A51" s="45">
        <v>50</v>
      </c>
      <c r="B51" s="4" t="s">
        <v>284</v>
      </c>
      <c r="C51" s="4"/>
      <c r="D51" s="4" t="s">
        <v>46</v>
      </c>
      <c r="E51" s="4" t="s">
        <v>266</v>
      </c>
      <c r="F51" s="4" t="s">
        <v>74</v>
      </c>
      <c r="G51" s="1">
        <v>75</v>
      </c>
      <c r="H51" s="68"/>
      <c r="I51" s="4"/>
      <c r="J51" s="54"/>
      <c r="K51" s="8"/>
      <c r="L51" s="8"/>
      <c r="M51" s="4"/>
      <c r="N51" s="4"/>
    </row>
    <row r="52" spans="1:14">
      <c r="A52" s="45">
        <v>51</v>
      </c>
      <c r="B52" s="4" t="s">
        <v>789</v>
      </c>
      <c r="C52" s="4"/>
      <c r="D52" s="4" t="s">
        <v>46</v>
      </c>
      <c r="E52" s="4" t="s">
        <v>154</v>
      </c>
      <c r="F52" s="4" t="s">
        <v>74</v>
      </c>
      <c r="G52" s="1">
        <v>8</v>
      </c>
      <c r="H52" s="68"/>
      <c r="I52" s="4"/>
      <c r="J52" s="54"/>
      <c r="K52" s="8"/>
      <c r="L52" s="8"/>
      <c r="M52" s="4"/>
      <c r="N52" s="4"/>
    </row>
    <row r="53" spans="1:14">
      <c r="A53" s="45">
        <v>52</v>
      </c>
      <c r="B53" s="3" t="s">
        <v>227</v>
      </c>
      <c r="C53" s="3"/>
      <c r="D53" s="4" t="s">
        <v>439</v>
      </c>
      <c r="E53" s="4" t="s">
        <v>440</v>
      </c>
      <c r="F53" s="4" t="s">
        <v>93</v>
      </c>
      <c r="G53" s="1">
        <v>2</v>
      </c>
      <c r="H53" s="68"/>
      <c r="I53" s="4"/>
      <c r="J53" s="54"/>
      <c r="K53" s="8"/>
      <c r="L53" s="8"/>
      <c r="M53" s="4"/>
      <c r="N53" s="4"/>
    </row>
    <row r="54" spans="1:14">
      <c r="A54" s="45">
        <v>53</v>
      </c>
      <c r="B54" s="4" t="s">
        <v>285</v>
      </c>
      <c r="C54" s="4"/>
      <c r="D54" s="4" t="s">
        <v>46</v>
      </c>
      <c r="E54" s="4" t="s">
        <v>109</v>
      </c>
      <c r="F54" s="4" t="s">
        <v>81</v>
      </c>
      <c r="G54" s="1">
        <v>2</v>
      </c>
      <c r="H54" s="68"/>
      <c r="I54" s="4"/>
      <c r="J54" s="54"/>
      <c r="K54" s="8"/>
      <c r="L54" s="8"/>
      <c r="M54" s="4"/>
      <c r="N54" s="4"/>
    </row>
    <row r="55" spans="1:14" ht="29">
      <c r="A55" s="45">
        <v>54</v>
      </c>
      <c r="B55" s="4" t="s">
        <v>285</v>
      </c>
      <c r="C55" s="4"/>
      <c r="D55" s="3" t="s">
        <v>597</v>
      </c>
      <c r="E55" s="4" t="s">
        <v>113</v>
      </c>
      <c r="F55" s="4" t="s">
        <v>74</v>
      </c>
      <c r="G55" s="1">
        <v>12</v>
      </c>
      <c r="H55" s="68"/>
      <c r="I55" s="4"/>
      <c r="J55" s="54"/>
      <c r="K55" s="8"/>
      <c r="L55" s="8"/>
      <c r="M55" s="4"/>
      <c r="N55" s="4"/>
    </row>
    <row r="56" spans="1:14" ht="43.5">
      <c r="A56" s="45">
        <v>55</v>
      </c>
      <c r="B56" s="3" t="s">
        <v>790</v>
      </c>
      <c r="C56" s="3"/>
      <c r="D56" s="4" t="s">
        <v>75</v>
      </c>
      <c r="E56" s="18" t="s">
        <v>791</v>
      </c>
      <c r="F56" s="4">
        <v>60</v>
      </c>
      <c r="G56" s="1">
        <v>110</v>
      </c>
      <c r="H56" s="68"/>
      <c r="I56" s="4"/>
      <c r="J56" s="54"/>
      <c r="K56" s="8"/>
      <c r="L56" s="8"/>
      <c r="M56" s="4"/>
      <c r="N56" s="4"/>
    </row>
    <row r="57" spans="1:14">
      <c r="A57" s="45">
        <v>56</v>
      </c>
      <c r="B57" s="4" t="s">
        <v>286</v>
      </c>
      <c r="C57" s="4"/>
      <c r="D57" s="4" t="s">
        <v>269</v>
      </c>
      <c r="E57" s="4" t="s">
        <v>287</v>
      </c>
      <c r="F57" s="4" t="s">
        <v>288</v>
      </c>
      <c r="G57" s="1">
        <v>60</v>
      </c>
      <c r="H57" s="68"/>
      <c r="I57" s="4"/>
      <c r="J57" s="54"/>
      <c r="K57" s="8"/>
      <c r="L57" s="8"/>
      <c r="M57" s="4"/>
      <c r="N57" s="4"/>
    </row>
    <row r="58" spans="1:14">
      <c r="A58" s="45">
        <v>57</v>
      </c>
      <c r="B58" s="4" t="s">
        <v>836</v>
      </c>
      <c r="C58" s="4"/>
      <c r="D58" s="4" t="s">
        <v>368</v>
      </c>
      <c r="E58" s="4" t="s">
        <v>109</v>
      </c>
      <c r="F58" s="4" t="s">
        <v>112</v>
      </c>
      <c r="G58" s="1">
        <v>4</v>
      </c>
      <c r="H58" s="68"/>
      <c r="I58" s="4"/>
      <c r="J58" s="54"/>
      <c r="K58" s="8"/>
      <c r="L58" s="8"/>
      <c r="M58" s="4"/>
      <c r="N58" s="4"/>
    </row>
    <row r="59" spans="1:14">
      <c r="A59" s="45">
        <v>58</v>
      </c>
      <c r="B59" s="4" t="s">
        <v>792</v>
      </c>
      <c r="C59" s="4"/>
      <c r="D59" s="4" t="s">
        <v>368</v>
      </c>
      <c r="E59" s="4" t="s">
        <v>793</v>
      </c>
      <c r="F59" s="4" t="s">
        <v>641</v>
      </c>
      <c r="G59" s="1">
        <v>30</v>
      </c>
      <c r="H59" s="68"/>
      <c r="I59" s="4"/>
      <c r="J59" s="54"/>
      <c r="K59" s="8"/>
      <c r="L59" s="8"/>
      <c r="M59" s="4"/>
      <c r="N59" s="4"/>
    </row>
    <row r="60" spans="1:14">
      <c r="A60" s="45">
        <v>59</v>
      </c>
      <c r="B60" s="4" t="s">
        <v>794</v>
      </c>
      <c r="C60" s="4"/>
      <c r="D60" s="4" t="s">
        <v>795</v>
      </c>
      <c r="E60" s="4" t="s">
        <v>796</v>
      </c>
      <c r="F60" s="4" t="s">
        <v>797</v>
      </c>
      <c r="G60" s="1">
        <v>2</v>
      </c>
      <c r="H60" s="68"/>
      <c r="I60" s="4"/>
      <c r="J60" s="54"/>
      <c r="K60" s="8"/>
      <c r="L60" s="8"/>
      <c r="M60" s="4"/>
      <c r="N60" s="4"/>
    </row>
    <row r="61" spans="1:14">
      <c r="A61" s="45">
        <v>60</v>
      </c>
      <c r="B61" s="4" t="s">
        <v>794</v>
      </c>
      <c r="C61" s="4"/>
      <c r="D61" s="4" t="s">
        <v>798</v>
      </c>
      <c r="E61" s="4" t="s">
        <v>796</v>
      </c>
      <c r="F61" s="4" t="s">
        <v>799</v>
      </c>
      <c r="G61" s="1">
        <v>12</v>
      </c>
      <c r="H61" s="68"/>
      <c r="I61" s="4"/>
      <c r="J61" s="54"/>
      <c r="K61" s="8"/>
      <c r="L61" s="8"/>
      <c r="M61" s="4"/>
      <c r="N61" s="4"/>
    </row>
    <row r="62" spans="1:14">
      <c r="A62" s="45">
        <v>61</v>
      </c>
      <c r="B62" s="4" t="s">
        <v>289</v>
      </c>
      <c r="C62" s="4"/>
      <c r="D62" s="4" t="s">
        <v>46</v>
      </c>
      <c r="E62" s="4" t="s">
        <v>290</v>
      </c>
      <c r="F62" s="4" t="s">
        <v>169</v>
      </c>
      <c r="G62" s="1">
        <v>12</v>
      </c>
      <c r="H62" s="68"/>
      <c r="I62" s="4"/>
      <c r="J62" s="54"/>
      <c r="K62" s="8"/>
      <c r="L62" s="8"/>
      <c r="M62" s="4"/>
      <c r="N62" s="4"/>
    </row>
    <row r="63" spans="1:14">
      <c r="A63" s="45">
        <v>62</v>
      </c>
      <c r="B63" s="4" t="s">
        <v>800</v>
      </c>
      <c r="C63" s="4"/>
      <c r="D63" s="4" t="s">
        <v>100</v>
      </c>
      <c r="E63" s="4" t="s">
        <v>801</v>
      </c>
      <c r="F63" s="4" t="s">
        <v>802</v>
      </c>
      <c r="G63" s="1">
        <v>5</v>
      </c>
      <c r="H63" s="68"/>
      <c r="I63" s="4"/>
      <c r="J63" s="54"/>
      <c r="K63" s="8"/>
      <c r="L63" s="8"/>
      <c r="M63" s="4"/>
      <c r="N63" s="4"/>
    </row>
    <row r="64" spans="1:14">
      <c r="A64" s="45">
        <v>63</v>
      </c>
      <c r="B64" s="4" t="s">
        <v>800</v>
      </c>
      <c r="C64" s="4"/>
      <c r="D64" s="4" t="s">
        <v>100</v>
      </c>
      <c r="E64" s="4" t="s">
        <v>803</v>
      </c>
      <c r="F64" s="4" t="s">
        <v>802</v>
      </c>
      <c r="G64" s="1">
        <v>2</v>
      </c>
      <c r="H64" s="68"/>
      <c r="I64" s="4"/>
      <c r="J64" s="54"/>
      <c r="K64" s="8"/>
      <c r="L64" s="8"/>
      <c r="M64" s="4"/>
      <c r="N64" s="4"/>
    </row>
    <row r="65" spans="1:14">
      <c r="A65" s="45">
        <v>64</v>
      </c>
      <c r="B65" s="3" t="s">
        <v>291</v>
      </c>
      <c r="C65" s="4"/>
      <c r="D65" s="4" t="s">
        <v>46</v>
      </c>
      <c r="E65" s="4"/>
      <c r="F65" s="4" t="s">
        <v>169</v>
      </c>
      <c r="G65" s="1">
        <v>2</v>
      </c>
      <c r="H65" s="68"/>
      <c r="I65" s="4"/>
      <c r="J65" s="54"/>
      <c r="K65" s="8"/>
      <c r="L65" s="8"/>
      <c r="M65" s="4"/>
      <c r="N65" s="4"/>
    </row>
    <row r="66" spans="1:14" ht="130.5">
      <c r="A66" s="45">
        <v>65</v>
      </c>
      <c r="B66" s="3" t="s">
        <v>735</v>
      </c>
      <c r="C66" s="4"/>
      <c r="D66" s="4" t="s">
        <v>480</v>
      </c>
      <c r="E66" s="46" t="s">
        <v>481</v>
      </c>
      <c r="F66" s="4" t="s">
        <v>482</v>
      </c>
      <c r="G66" s="1">
        <v>32</v>
      </c>
      <c r="H66" s="68"/>
      <c r="I66" s="4"/>
      <c r="J66" s="54"/>
      <c r="K66" s="8"/>
      <c r="L66" s="8"/>
      <c r="M66" s="4"/>
      <c r="N66" s="4"/>
    </row>
    <row r="67" spans="1:14">
      <c r="A67" s="45">
        <v>66</v>
      </c>
      <c r="B67" s="3" t="s">
        <v>845</v>
      </c>
      <c r="C67" s="4"/>
      <c r="D67" s="4" t="s">
        <v>46</v>
      </c>
      <c r="E67" s="46" t="s">
        <v>37</v>
      </c>
      <c r="F67" s="4" t="s">
        <v>169</v>
      </c>
      <c r="G67" s="1">
        <v>1</v>
      </c>
      <c r="H67" s="68"/>
      <c r="I67" s="4"/>
      <c r="J67" s="54"/>
      <c r="K67" s="8"/>
      <c r="L67" s="8"/>
      <c r="M67" s="4"/>
      <c r="N67" s="4"/>
    </row>
    <row r="68" spans="1:14">
      <c r="A68" s="45">
        <v>67</v>
      </c>
      <c r="B68" s="4" t="s">
        <v>441</v>
      </c>
      <c r="C68" s="4"/>
      <c r="D68" s="4" t="s">
        <v>46</v>
      </c>
      <c r="E68" s="4" t="s">
        <v>132</v>
      </c>
      <c r="F68" s="4" t="s">
        <v>74</v>
      </c>
      <c r="G68" s="1">
        <v>1</v>
      </c>
      <c r="H68" s="68"/>
      <c r="I68" s="4"/>
      <c r="J68" s="54"/>
      <c r="K68" s="8"/>
      <c r="L68" s="8"/>
      <c r="M68" s="4"/>
      <c r="N68" s="4"/>
    </row>
    <row r="69" spans="1:14">
      <c r="A69" s="45">
        <v>68</v>
      </c>
      <c r="B69" s="4" t="s">
        <v>441</v>
      </c>
      <c r="C69" s="4"/>
      <c r="D69" s="3" t="s">
        <v>46</v>
      </c>
      <c r="E69" s="4" t="s">
        <v>442</v>
      </c>
      <c r="F69" s="4" t="s">
        <v>74</v>
      </c>
      <c r="G69" s="1">
        <v>4</v>
      </c>
      <c r="H69" s="68"/>
      <c r="I69" s="4"/>
      <c r="J69" s="54"/>
      <c r="K69" s="8"/>
      <c r="L69" s="8"/>
      <c r="M69" s="4"/>
      <c r="N69" s="4"/>
    </row>
    <row r="70" spans="1:14" ht="29">
      <c r="A70" s="45">
        <v>69</v>
      </c>
      <c r="B70" s="4" t="s">
        <v>111</v>
      </c>
      <c r="C70" s="4"/>
      <c r="D70" s="3" t="s">
        <v>572</v>
      </c>
      <c r="E70" s="4" t="s">
        <v>444</v>
      </c>
      <c r="F70" s="4" t="s">
        <v>112</v>
      </c>
      <c r="G70" s="1">
        <v>16</v>
      </c>
      <c r="H70" s="68"/>
      <c r="I70" s="4"/>
      <c r="J70" s="54"/>
      <c r="K70" s="8"/>
      <c r="L70" s="8"/>
      <c r="M70" s="4"/>
      <c r="N70" s="4"/>
    </row>
    <row r="71" spans="1:14">
      <c r="A71" s="45">
        <v>70</v>
      </c>
      <c r="B71" s="4" t="s">
        <v>111</v>
      </c>
      <c r="C71" s="4"/>
      <c r="D71" s="4" t="s">
        <v>669</v>
      </c>
      <c r="E71" s="4" t="s">
        <v>483</v>
      </c>
      <c r="F71" s="4" t="s">
        <v>112</v>
      </c>
      <c r="G71" s="1">
        <v>22</v>
      </c>
      <c r="H71" s="68"/>
      <c r="I71" s="4"/>
      <c r="J71" s="54"/>
      <c r="K71" s="8"/>
      <c r="L71" s="8"/>
      <c r="M71" s="4"/>
      <c r="N71" s="4"/>
    </row>
    <row r="72" spans="1:14">
      <c r="A72" s="45">
        <v>71</v>
      </c>
      <c r="B72" s="4" t="s">
        <v>161</v>
      </c>
      <c r="C72" s="4"/>
      <c r="D72" s="4" t="s">
        <v>368</v>
      </c>
      <c r="E72" s="4" t="s">
        <v>459</v>
      </c>
      <c r="F72" s="4" t="s">
        <v>273</v>
      </c>
      <c r="G72" s="1">
        <v>16</v>
      </c>
      <c r="H72" s="68"/>
      <c r="I72" s="4"/>
      <c r="J72" s="54"/>
      <c r="K72" s="8"/>
      <c r="L72" s="8"/>
      <c r="M72" s="4"/>
      <c r="N72" s="4"/>
    </row>
    <row r="73" spans="1:14" ht="29">
      <c r="A73" s="45">
        <v>72</v>
      </c>
      <c r="B73" s="4" t="s">
        <v>837</v>
      </c>
      <c r="C73" s="4"/>
      <c r="D73" s="3" t="s">
        <v>838</v>
      </c>
      <c r="E73" s="4" t="s">
        <v>452</v>
      </c>
      <c r="F73" s="4" t="s">
        <v>112</v>
      </c>
      <c r="G73" s="1">
        <v>6</v>
      </c>
      <c r="H73" s="68"/>
      <c r="I73" s="4"/>
      <c r="J73" s="8"/>
      <c r="K73" s="8"/>
      <c r="L73" s="4"/>
      <c r="M73" s="4"/>
      <c r="N73" s="4"/>
    </row>
    <row r="74" spans="1:14">
      <c r="A74" s="45">
        <v>73</v>
      </c>
      <c r="B74" s="4" t="s">
        <v>458</v>
      </c>
      <c r="C74" s="4"/>
      <c r="D74" s="4" t="s">
        <v>46</v>
      </c>
      <c r="E74" s="4" t="s">
        <v>52</v>
      </c>
      <c r="F74" s="4" t="s">
        <v>112</v>
      </c>
      <c r="G74" s="1">
        <v>20</v>
      </c>
      <c r="H74" s="68"/>
      <c r="I74" s="4"/>
      <c r="J74" s="54"/>
      <c r="K74" s="8"/>
      <c r="L74" s="8"/>
      <c r="M74" s="4"/>
      <c r="N74" s="4"/>
    </row>
    <row r="75" spans="1:14">
      <c r="A75" s="45">
        <v>74</v>
      </c>
      <c r="B75" s="4" t="s">
        <v>294</v>
      </c>
      <c r="C75" s="4"/>
      <c r="D75" s="4" t="s">
        <v>46</v>
      </c>
      <c r="E75" s="4" t="s">
        <v>84</v>
      </c>
      <c r="F75" s="4" t="s">
        <v>432</v>
      </c>
      <c r="G75" s="1">
        <v>1</v>
      </c>
      <c r="H75" s="68"/>
      <c r="I75" s="4"/>
      <c r="J75" s="54"/>
      <c r="K75" s="8"/>
      <c r="L75" s="8"/>
      <c r="M75" s="4"/>
      <c r="N75" s="4"/>
    </row>
    <row r="76" spans="1:14">
      <c r="A76" s="45">
        <v>75</v>
      </c>
      <c r="B76" s="4" t="s">
        <v>295</v>
      </c>
      <c r="C76" s="4"/>
      <c r="D76" s="4" t="s">
        <v>39</v>
      </c>
      <c r="E76" s="4" t="s">
        <v>73</v>
      </c>
      <c r="F76" s="4" t="s">
        <v>296</v>
      </c>
      <c r="G76" s="1">
        <v>8</v>
      </c>
      <c r="H76" s="68"/>
      <c r="I76" s="4"/>
      <c r="J76" s="54"/>
      <c r="K76" s="8"/>
      <c r="L76" s="8"/>
      <c r="M76" s="4"/>
      <c r="N76" s="4"/>
    </row>
    <row r="77" spans="1:14">
      <c r="A77" s="45">
        <v>76</v>
      </c>
      <c r="B77" s="4" t="s">
        <v>297</v>
      </c>
      <c r="C77" s="4"/>
      <c r="D77" s="4" t="s">
        <v>600</v>
      </c>
      <c r="E77" s="4" t="s">
        <v>298</v>
      </c>
      <c r="F77" s="4" t="s">
        <v>253</v>
      </c>
      <c r="G77" s="1">
        <v>4</v>
      </c>
      <c r="H77" s="68"/>
      <c r="I77" s="4"/>
      <c r="J77" s="54"/>
      <c r="K77" s="8"/>
      <c r="L77" s="8"/>
      <c r="M77" s="4"/>
      <c r="N77" s="4"/>
    </row>
    <row r="78" spans="1:14">
      <c r="A78" s="45">
        <v>77</v>
      </c>
      <c r="B78" s="4" t="s">
        <v>297</v>
      </c>
      <c r="C78" s="4"/>
      <c r="D78" s="4" t="s">
        <v>267</v>
      </c>
      <c r="E78" s="4" t="s">
        <v>714</v>
      </c>
      <c r="F78" s="4" t="s">
        <v>718</v>
      </c>
      <c r="G78" s="1">
        <v>5</v>
      </c>
      <c r="H78" s="68"/>
      <c r="I78" s="4"/>
      <c r="J78" s="54"/>
      <c r="K78" s="8"/>
      <c r="L78" s="8"/>
      <c r="M78" s="4"/>
      <c r="N78" s="4"/>
    </row>
    <row r="79" spans="1:14">
      <c r="A79" s="45">
        <v>78</v>
      </c>
      <c r="B79" s="4" t="s">
        <v>446</v>
      </c>
      <c r="C79" s="4"/>
      <c r="D79" s="4" t="s">
        <v>46</v>
      </c>
      <c r="E79" s="4" t="s">
        <v>445</v>
      </c>
      <c r="F79" s="4" t="s">
        <v>256</v>
      </c>
      <c r="G79" s="1">
        <v>12</v>
      </c>
      <c r="H79" s="68"/>
      <c r="I79" s="4"/>
      <c r="J79" s="54"/>
      <c r="K79" s="8"/>
      <c r="L79" s="8"/>
      <c r="M79" s="4"/>
      <c r="N79" s="4"/>
    </row>
    <row r="80" spans="1:14">
      <c r="A80" s="45">
        <v>79</v>
      </c>
      <c r="B80" s="4" t="s">
        <v>299</v>
      </c>
      <c r="C80" s="4"/>
      <c r="D80" s="4" t="s">
        <v>75</v>
      </c>
      <c r="E80" s="4" t="s">
        <v>601</v>
      </c>
      <c r="F80" s="4" t="s">
        <v>473</v>
      </c>
      <c r="G80" s="1">
        <v>1</v>
      </c>
      <c r="H80" s="68"/>
      <c r="I80" s="4"/>
      <c r="J80" s="54"/>
      <c r="K80" s="8"/>
      <c r="L80" s="8"/>
      <c r="M80" s="4"/>
      <c r="N80" s="4"/>
    </row>
    <row r="81" spans="1:14">
      <c r="A81" s="45">
        <v>80</v>
      </c>
      <c r="B81" s="4" t="s">
        <v>299</v>
      </c>
      <c r="C81" s="4"/>
      <c r="D81" s="4" t="s">
        <v>75</v>
      </c>
      <c r="E81" s="4" t="s">
        <v>626</v>
      </c>
      <c r="F81" s="4" t="s">
        <v>627</v>
      </c>
      <c r="G81" s="1">
        <v>6</v>
      </c>
      <c r="H81" s="68"/>
      <c r="I81" s="4"/>
      <c r="J81" s="54"/>
      <c r="K81" s="8"/>
      <c r="L81" s="8"/>
      <c r="M81" s="4"/>
      <c r="N81" s="4"/>
    </row>
    <row r="82" spans="1:14">
      <c r="A82" s="45">
        <v>81</v>
      </c>
      <c r="B82" s="4" t="s">
        <v>453</v>
      </c>
      <c r="C82" s="4"/>
      <c r="D82" s="4" t="s">
        <v>75</v>
      </c>
      <c r="E82" s="4" t="s">
        <v>71</v>
      </c>
      <c r="F82" s="4" t="s">
        <v>112</v>
      </c>
      <c r="G82" s="1">
        <v>180</v>
      </c>
      <c r="H82" s="68"/>
      <c r="I82" s="4"/>
      <c r="J82" s="54"/>
      <c r="K82" s="8"/>
      <c r="L82" s="8"/>
      <c r="M82" s="4"/>
      <c r="N82" s="4"/>
    </row>
    <row r="83" spans="1:14">
      <c r="A83" s="45">
        <v>82</v>
      </c>
      <c r="B83" s="4" t="s">
        <v>55</v>
      </c>
      <c r="C83" s="4"/>
      <c r="D83" s="4" t="s">
        <v>46</v>
      </c>
      <c r="E83" s="4" t="s">
        <v>36</v>
      </c>
      <c r="F83" s="4" t="s">
        <v>429</v>
      </c>
      <c r="G83" s="1">
        <v>70</v>
      </c>
      <c r="H83" s="68"/>
      <c r="I83" s="4"/>
      <c r="J83" s="54"/>
      <c r="K83" s="8"/>
      <c r="L83" s="8"/>
      <c r="M83" s="4"/>
      <c r="N83" s="4"/>
    </row>
    <row r="84" spans="1:14">
      <c r="A84" s="45">
        <v>83</v>
      </c>
      <c r="B84" s="4" t="s">
        <v>804</v>
      </c>
      <c r="C84" s="4"/>
      <c r="D84" s="4" t="s">
        <v>597</v>
      </c>
      <c r="E84" s="4" t="s">
        <v>262</v>
      </c>
      <c r="F84" s="4" t="s">
        <v>93</v>
      </c>
      <c r="G84" s="1">
        <v>15</v>
      </c>
      <c r="H84" s="68"/>
      <c r="I84" s="4"/>
      <c r="J84" s="54"/>
      <c r="K84" s="8"/>
      <c r="L84" s="8"/>
      <c r="M84" s="4"/>
      <c r="N84" s="4"/>
    </row>
    <row r="85" spans="1:14">
      <c r="A85" s="45">
        <v>84</v>
      </c>
      <c r="B85" s="4" t="s">
        <v>805</v>
      </c>
      <c r="C85" s="4"/>
      <c r="D85" s="3" t="s">
        <v>46</v>
      </c>
      <c r="E85" s="4" t="s">
        <v>88</v>
      </c>
      <c r="F85" s="4" t="s">
        <v>169</v>
      </c>
      <c r="G85" s="1">
        <v>2</v>
      </c>
      <c r="H85" s="68"/>
      <c r="I85" s="4"/>
      <c r="J85" s="54"/>
      <c r="K85" s="8"/>
      <c r="L85" s="8"/>
      <c r="M85" s="4"/>
      <c r="N85" s="4"/>
    </row>
    <row r="86" spans="1:14" ht="19.5" customHeight="1">
      <c r="A86" s="45">
        <v>85</v>
      </c>
      <c r="B86" s="4" t="s">
        <v>805</v>
      </c>
      <c r="C86" s="4"/>
      <c r="D86" s="4" t="s">
        <v>46</v>
      </c>
      <c r="E86" s="4" t="s">
        <v>690</v>
      </c>
      <c r="F86" s="4" t="s">
        <v>74</v>
      </c>
      <c r="G86" s="1">
        <v>1</v>
      </c>
      <c r="H86" s="68"/>
      <c r="I86" s="4"/>
      <c r="J86" s="54"/>
      <c r="K86" s="8"/>
      <c r="L86" s="8"/>
      <c r="M86" s="4"/>
      <c r="N86" s="4"/>
    </row>
    <row r="87" spans="1:14">
      <c r="A87" s="45">
        <v>86</v>
      </c>
      <c r="B87" s="4" t="s">
        <v>120</v>
      </c>
      <c r="C87" s="4"/>
      <c r="D87" s="4" t="s">
        <v>46</v>
      </c>
      <c r="E87" s="4" t="s">
        <v>614</v>
      </c>
      <c r="F87" s="4" t="s">
        <v>81</v>
      </c>
      <c r="G87" s="1">
        <v>14</v>
      </c>
      <c r="H87" s="68"/>
      <c r="I87" s="4"/>
      <c r="J87" s="54"/>
      <c r="K87" s="8"/>
      <c r="L87" s="8"/>
      <c r="M87" s="4"/>
      <c r="N87" s="4"/>
    </row>
    <row r="88" spans="1:14" ht="20.25" customHeight="1">
      <c r="A88" s="45">
        <v>87</v>
      </c>
      <c r="B88" s="4" t="s">
        <v>122</v>
      </c>
      <c r="C88" s="4"/>
      <c r="D88" s="4" t="s">
        <v>597</v>
      </c>
      <c r="E88" s="4" t="s">
        <v>806</v>
      </c>
      <c r="F88" s="4" t="s">
        <v>281</v>
      </c>
      <c r="G88" s="1">
        <v>60</v>
      </c>
      <c r="H88" s="68"/>
      <c r="I88" s="4"/>
      <c r="J88" s="54"/>
      <c r="K88" s="8"/>
      <c r="L88" s="8"/>
      <c r="M88" s="4"/>
      <c r="N88" s="4"/>
    </row>
    <row r="89" spans="1:14" ht="20.25" customHeight="1">
      <c r="A89" s="45">
        <v>88</v>
      </c>
      <c r="B89" s="4" t="s">
        <v>301</v>
      </c>
      <c r="C89" s="4"/>
      <c r="D89" s="4" t="s">
        <v>570</v>
      </c>
      <c r="E89" s="4" t="s">
        <v>88</v>
      </c>
      <c r="F89" s="4" t="s">
        <v>431</v>
      </c>
      <c r="G89" s="1">
        <v>1</v>
      </c>
      <c r="H89" s="68"/>
      <c r="I89" s="4"/>
      <c r="J89" s="54"/>
      <c r="K89" s="8"/>
      <c r="L89" s="8"/>
      <c r="M89" s="4"/>
      <c r="N89" s="4"/>
    </row>
    <row r="90" spans="1:14">
      <c r="A90" s="45">
        <v>89</v>
      </c>
      <c r="B90" s="4" t="s">
        <v>301</v>
      </c>
      <c r="C90" s="4"/>
      <c r="D90" s="4" t="s">
        <v>570</v>
      </c>
      <c r="E90" s="4" t="s">
        <v>113</v>
      </c>
      <c r="F90" s="4" t="s">
        <v>431</v>
      </c>
      <c r="G90" s="1">
        <v>1</v>
      </c>
      <c r="H90" s="68"/>
      <c r="I90" s="4"/>
      <c r="J90" s="54"/>
      <c r="K90" s="8"/>
      <c r="L90" s="8"/>
      <c r="M90" s="4"/>
      <c r="N90" s="4"/>
    </row>
    <row r="91" spans="1:14" ht="27.75" customHeight="1">
      <c r="A91" s="45">
        <v>90</v>
      </c>
      <c r="B91" s="4" t="s">
        <v>302</v>
      </c>
      <c r="C91" s="4"/>
      <c r="D91" s="4" t="s">
        <v>39</v>
      </c>
      <c r="E91" s="4" t="s">
        <v>82</v>
      </c>
      <c r="F91" s="4" t="s">
        <v>81</v>
      </c>
      <c r="G91" s="1">
        <v>2</v>
      </c>
      <c r="H91" s="68"/>
      <c r="I91" s="4"/>
      <c r="J91" s="54"/>
      <c r="K91" s="8"/>
      <c r="L91" s="8"/>
      <c r="M91" s="4"/>
      <c r="N91" s="4"/>
    </row>
    <row r="92" spans="1:14">
      <c r="A92" s="45">
        <v>91</v>
      </c>
      <c r="B92" s="4" t="s">
        <v>370</v>
      </c>
      <c r="C92" s="4"/>
      <c r="D92" s="4" t="s">
        <v>46</v>
      </c>
      <c r="E92" s="4" t="s">
        <v>113</v>
      </c>
      <c r="F92" s="4" t="s">
        <v>169</v>
      </c>
      <c r="G92" s="1">
        <v>1</v>
      </c>
      <c r="H92" s="68"/>
      <c r="I92" s="4"/>
      <c r="J92" s="54"/>
      <c r="K92" s="8"/>
      <c r="L92" s="8"/>
      <c r="M92" s="4"/>
      <c r="N92" s="4"/>
    </row>
    <row r="93" spans="1:14">
      <c r="A93" s="45">
        <v>92</v>
      </c>
      <c r="B93" s="4" t="s">
        <v>733</v>
      </c>
      <c r="C93" s="4"/>
      <c r="D93" s="4" t="s">
        <v>368</v>
      </c>
      <c r="E93" s="4" t="s">
        <v>84</v>
      </c>
      <c r="F93" s="4" t="s">
        <v>112</v>
      </c>
      <c r="G93" s="1">
        <v>2</v>
      </c>
      <c r="H93" s="68"/>
      <c r="I93" s="4"/>
      <c r="J93" s="54"/>
      <c r="K93" s="8"/>
      <c r="L93" s="8"/>
      <c r="M93" s="4"/>
      <c r="N93" s="4"/>
    </row>
    <row r="94" spans="1:14">
      <c r="A94" s="45">
        <v>93</v>
      </c>
      <c r="B94" s="55" t="s">
        <v>807</v>
      </c>
      <c r="C94" s="3"/>
      <c r="D94" s="4" t="s">
        <v>368</v>
      </c>
      <c r="E94" s="4" t="s">
        <v>154</v>
      </c>
      <c r="F94" s="4" t="s">
        <v>93</v>
      </c>
      <c r="G94" s="1">
        <v>14</v>
      </c>
      <c r="H94" s="68"/>
      <c r="I94" s="4"/>
      <c r="J94" s="54"/>
      <c r="K94" s="8"/>
      <c r="L94" s="8"/>
      <c r="M94" s="4"/>
      <c r="N94" s="4"/>
    </row>
    <row r="95" spans="1:14">
      <c r="A95" s="45">
        <v>94</v>
      </c>
      <c r="B95" s="65" t="s">
        <v>747</v>
      </c>
      <c r="C95" s="65"/>
      <c r="D95" s="65" t="s">
        <v>368</v>
      </c>
      <c r="E95" s="65" t="s">
        <v>266</v>
      </c>
      <c r="F95" s="65" t="s">
        <v>281</v>
      </c>
      <c r="G95" s="44">
        <v>20</v>
      </c>
      <c r="H95" s="68"/>
      <c r="I95" s="4"/>
      <c r="J95" s="54"/>
      <c r="K95" s="8"/>
      <c r="L95" s="8"/>
      <c r="M95" s="4"/>
      <c r="N95" s="4"/>
    </row>
    <row r="96" spans="1:14">
      <c r="A96" s="45">
        <v>95</v>
      </c>
      <c r="B96" s="4" t="s">
        <v>747</v>
      </c>
      <c r="C96" s="4"/>
      <c r="D96" s="4" t="s">
        <v>368</v>
      </c>
      <c r="E96" s="4" t="s">
        <v>440</v>
      </c>
      <c r="F96" s="4" t="s">
        <v>281</v>
      </c>
      <c r="G96" s="1">
        <v>2</v>
      </c>
      <c r="H96" s="68"/>
      <c r="I96" s="4"/>
      <c r="J96" s="54"/>
      <c r="K96" s="8"/>
      <c r="L96" s="8"/>
      <c r="M96" s="4"/>
      <c r="N96" s="4"/>
    </row>
    <row r="97" spans="1:14">
      <c r="A97" s="45">
        <v>96</v>
      </c>
      <c r="B97" s="4" t="s">
        <v>705</v>
      </c>
      <c r="C97" s="4"/>
      <c r="D97" s="4" t="s">
        <v>368</v>
      </c>
      <c r="E97" s="4" t="s">
        <v>88</v>
      </c>
      <c r="F97" s="4" t="s">
        <v>706</v>
      </c>
      <c r="G97" s="1">
        <v>300</v>
      </c>
      <c r="H97" s="142"/>
      <c r="I97" s="4"/>
      <c r="J97" s="54"/>
      <c r="K97" s="8"/>
      <c r="L97" s="8"/>
      <c r="M97" s="4"/>
      <c r="N97" s="4"/>
    </row>
    <row r="98" spans="1:14">
      <c r="A98" s="45">
        <v>97</v>
      </c>
      <c r="B98" s="4" t="s">
        <v>705</v>
      </c>
      <c r="C98" s="4"/>
      <c r="D98" s="4" t="s">
        <v>368</v>
      </c>
      <c r="E98" s="4" t="s">
        <v>690</v>
      </c>
      <c r="F98" s="4" t="s">
        <v>707</v>
      </c>
      <c r="G98" s="1">
        <v>2</v>
      </c>
      <c r="H98" s="142"/>
      <c r="I98" s="4"/>
      <c r="J98" s="54"/>
      <c r="K98" s="8"/>
      <c r="L98" s="8"/>
      <c r="M98" s="4"/>
      <c r="N98" s="4"/>
    </row>
    <row r="99" spans="1:14">
      <c r="A99" s="45">
        <v>98</v>
      </c>
      <c r="B99" s="4" t="s">
        <v>303</v>
      </c>
      <c r="C99" s="4"/>
      <c r="D99" s="4" t="s">
        <v>368</v>
      </c>
      <c r="E99" s="4" t="s">
        <v>113</v>
      </c>
      <c r="F99" s="4" t="s">
        <v>74</v>
      </c>
      <c r="G99" s="1">
        <v>45</v>
      </c>
      <c r="H99" s="68"/>
      <c r="I99" s="4"/>
      <c r="J99" s="54"/>
      <c r="K99" s="8"/>
      <c r="L99" s="8"/>
      <c r="M99" s="4"/>
      <c r="N99" s="4"/>
    </row>
    <row r="100" spans="1:14">
      <c r="A100" s="45">
        <v>99</v>
      </c>
      <c r="B100" s="4" t="s">
        <v>303</v>
      </c>
      <c r="C100" s="4"/>
      <c r="D100" s="4" t="s">
        <v>39</v>
      </c>
      <c r="E100" s="4" t="s">
        <v>73</v>
      </c>
      <c r="F100" s="4" t="s">
        <v>74</v>
      </c>
      <c r="G100" s="1">
        <v>1</v>
      </c>
      <c r="H100" s="68"/>
      <c r="I100" s="4"/>
      <c r="J100" s="54"/>
      <c r="K100" s="8"/>
      <c r="L100" s="8"/>
      <c r="M100" s="4"/>
      <c r="N100" s="4"/>
    </row>
    <row r="101" spans="1:14">
      <c r="A101" s="45">
        <v>100</v>
      </c>
      <c r="B101" s="4" t="s">
        <v>628</v>
      </c>
      <c r="C101" s="4"/>
      <c r="D101" s="4" t="s">
        <v>75</v>
      </c>
      <c r="E101" s="4" t="s">
        <v>71</v>
      </c>
      <c r="F101" s="4" t="s">
        <v>433</v>
      </c>
      <c r="G101" s="1">
        <v>8</v>
      </c>
      <c r="H101" s="68"/>
      <c r="I101" s="4"/>
      <c r="J101" s="54"/>
      <c r="K101" s="8"/>
      <c r="L101" s="8"/>
      <c r="M101" s="4"/>
      <c r="N101" s="4"/>
    </row>
    <row r="102" spans="1:14">
      <c r="A102" s="45">
        <v>101</v>
      </c>
      <c r="B102" s="4" t="s">
        <v>305</v>
      </c>
      <c r="C102" s="4"/>
      <c r="D102" s="4" t="s">
        <v>46</v>
      </c>
      <c r="E102" s="4" t="s">
        <v>88</v>
      </c>
      <c r="F102" s="4" t="s">
        <v>281</v>
      </c>
      <c r="G102" s="1">
        <v>6</v>
      </c>
      <c r="H102" s="68"/>
      <c r="I102" s="4"/>
      <c r="J102" s="54"/>
      <c r="K102" s="8"/>
      <c r="L102" s="8"/>
      <c r="M102" s="4"/>
      <c r="N102" s="4"/>
    </row>
    <row r="103" spans="1:14">
      <c r="A103" s="45">
        <v>102</v>
      </c>
      <c r="B103" s="4" t="s">
        <v>305</v>
      </c>
      <c r="C103" s="4"/>
      <c r="D103" s="4" t="s">
        <v>368</v>
      </c>
      <c r="E103" s="4" t="s">
        <v>73</v>
      </c>
      <c r="F103" s="4" t="s">
        <v>93</v>
      </c>
      <c r="G103" s="1">
        <v>1</v>
      </c>
      <c r="H103" s="68"/>
      <c r="I103" s="4"/>
      <c r="J103" s="54"/>
      <c r="K103" s="8"/>
      <c r="L103" s="8"/>
      <c r="M103" s="4"/>
      <c r="N103" s="4"/>
    </row>
    <row r="104" spans="1:14">
      <c r="A104" s="45">
        <v>103</v>
      </c>
      <c r="B104" s="4" t="s">
        <v>241</v>
      </c>
      <c r="C104" s="4"/>
      <c r="D104" s="4" t="s">
        <v>75</v>
      </c>
      <c r="E104" s="4" t="s">
        <v>549</v>
      </c>
      <c r="F104" s="4" t="s">
        <v>473</v>
      </c>
      <c r="G104" s="1">
        <v>60</v>
      </c>
      <c r="H104" s="68"/>
      <c r="I104" s="4"/>
      <c r="J104" s="54"/>
      <c r="K104" s="8"/>
      <c r="L104" s="8"/>
      <c r="M104" s="4"/>
      <c r="N104" s="4"/>
    </row>
    <row r="105" spans="1:14" ht="31.5" customHeight="1">
      <c r="A105" s="45">
        <v>104</v>
      </c>
      <c r="B105" s="4" t="s">
        <v>306</v>
      </c>
      <c r="C105" s="4"/>
      <c r="D105" s="4" t="s">
        <v>75</v>
      </c>
      <c r="E105" s="4" t="s">
        <v>113</v>
      </c>
      <c r="F105" s="4" t="s">
        <v>434</v>
      </c>
      <c r="G105" s="1">
        <v>2</v>
      </c>
      <c r="H105" s="68"/>
      <c r="I105" s="4"/>
      <c r="J105" s="54"/>
      <c r="K105" s="8"/>
      <c r="L105" s="8"/>
      <c r="M105" s="4"/>
      <c r="N105" s="4"/>
    </row>
    <row r="106" spans="1:14" ht="36" customHeight="1">
      <c r="A106" s="45">
        <v>105</v>
      </c>
      <c r="B106" s="4" t="s">
        <v>14</v>
      </c>
      <c r="C106" s="4"/>
      <c r="D106" s="3" t="s">
        <v>597</v>
      </c>
      <c r="E106" s="4" t="s">
        <v>261</v>
      </c>
      <c r="F106" s="4" t="s">
        <v>429</v>
      </c>
      <c r="G106" s="1">
        <v>8</v>
      </c>
      <c r="H106" s="68"/>
      <c r="I106" s="4"/>
      <c r="J106" s="54"/>
      <c r="K106" s="8"/>
      <c r="L106" s="8"/>
      <c r="M106" s="4"/>
      <c r="N106" s="4"/>
    </row>
    <row r="107" spans="1:14" ht="21.75" customHeight="1">
      <c r="A107" s="45">
        <v>106</v>
      </c>
      <c r="B107" s="4" t="s">
        <v>363</v>
      </c>
      <c r="C107" s="4"/>
      <c r="D107" s="4" t="s">
        <v>368</v>
      </c>
      <c r="E107" s="4" t="s">
        <v>410</v>
      </c>
      <c r="F107" s="4" t="s">
        <v>169</v>
      </c>
      <c r="G107" s="1">
        <v>2</v>
      </c>
      <c r="H107" s="68"/>
      <c r="I107" s="4"/>
      <c r="J107" s="54"/>
      <c r="K107" s="8"/>
      <c r="L107" s="8"/>
      <c r="M107" s="4"/>
      <c r="N107" s="4"/>
    </row>
    <row r="108" spans="1:14" ht="29">
      <c r="A108" s="45">
        <v>107</v>
      </c>
      <c r="B108" s="4" t="s">
        <v>885</v>
      </c>
      <c r="C108" s="4"/>
      <c r="D108" s="4" t="s">
        <v>368</v>
      </c>
      <c r="E108" s="3" t="s">
        <v>886</v>
      </c>
      <c r="F108" s="4" t="s">
        <v>281</v>
      </c>
      <c r="G108" s="4">
        <v>4</v>
      </c>
      <c r="H108" s="4"/>
      <c r="I108" s="4"/>
      <c r="J108" s="4"/>
      <c r="K108" s="4"/>
      <c r="L108" s="4"/>
      <c r="M108" s="4"/>
      <c r="N108" s="4"/>
    </row>
    <row r="109" spans="1:14">
      <c r="A109" s="45">
        <v>108</v>
      </c>
      <c r="B109" s="4" t="s">
        <v>847</v>
      </c>
      <c r="C109" s="4"/>
      <c r="D109" s="4" t="s">
        <v>46</v>
      </c>
      <c r="E109" s="4" t="s">
        <v>73</v>
      </c>
      <c r="F109" s="4" t="s">
        <v>169</v>
      </c>
      <c r="G109" s="1">
        <v>2</v>
      </c>
      <c r="H109" s="68"/>
      <c r="I109" s="4"/>
      <c r="J109" s="54"/>
      <c r="K109" s="8"/>
      <c r="L109" s="8"/>
      <c r="M109" s="4"/>
      <c r="N109" s="4"/>
    </row>
    <row r="110" spans="1:14" ht="33" customHeight="1">
      <c r="A110" s="45">
        <v>109</v>
      </c>
      <c r="B110" s="4" t="s">
        <v>476</v>
      </c>
      <c r="C110" s="4"/>
      <c r="D110" s="4" t="s">
        <v>368</v>
      </c>
      <c r="E110" s="4" t="s">
        <v>477</v>
      </c>
      <c r="F110" s="4" t="s">
        <v>478</v>
      </c>
      <c r="G110" s="1">
        <v>3</v>
      </c>
      <c r="H110" s="68"/>
      <c r="I110" s="4"/>
      <c r="J110" s="54"/>
      <c r="K110" s="8"/>
      <c r="L110" s="8"/>
      <c r="M110" s="4"/>
      <c r="N110" s="4"/>
    </row>
    <row r="111" spans="1:14" ht="23.25" customHeight="1">
      <c r="A111" s="45">
        <v>110</v>
      </c>
      <c r="B111" s="4" t="s">
        <v>689</v>
      </c>
      <c r="C111" s="4"/>
      <c r="D111" s="4" t="s">
        <v>46</v>
      </c>
      <c r="E111" s="4" t="s">
        <v>690</v>
      </c>
      <c r="F111" s="4" t="s">
        <v>74</v>
      </c>
      <c r="G111" s="1">
        <v>52</v>
      </c>
      <c r="H111" s="68"/>
      <c r="I111" s="4"/>
      <c r="J111" s="54"/>
      <c r="K111" s="8"/>
      <c r="L111" s="8"/>
      <c r="M111" s="4"/>
      <c r="N111" s="4"/>
    </row>
    <row r="112" spans="1:14" ht="35.25" customHeight="1">
      <c r="A112" s="45">
        <v>111</v>
      </c>
      <c r="B112" s="29" t="s">
        <v>307</v>
      </c>
      <c r="C112" s="29"/>
      <c r="D112" s="29" t="s">
        <v>39</v>
      </c>
      <c r="E112" s="29" t="s">
        <v>113</v>
      </c>
      <c r="F112" s="29" t="s">
        <v>74</v>
      </c>
      <c r="G112" s="44">
        <v>1</v>
      </c>
      <c r="H112" s="68"/>
      <c r="I112" s="4"/>
      <c r="J112" s="138"/>
      <c r="K112" s="139"/>
      <c r="L112" s="139"/>
      <c r="M112" s="45"/>
      <c r="N112" s="4"/>
    </row>
    <row r="113" spans="1:14" ht="29">
      <c r="A113" s="45">
        <v>112</v>
      </c>
      <c r="B113" s="65" t="s">
        <v>808</v>
      </c>
      <c r="C113" s="65"/>
      <c r="D113" s="37" t="s">
        <v>597</v>
      </c>
      <c r="E113" s="65" t="s">
        <v>80</v>
      </c>
      <c r="F113" s="65" t="s">
        <v>74</v>
      </c>
      <c r="G113" s="44">
        <v>40</v>
      </c>
      <c r="H113" s="68"/>
      <c r="I113" s="4"/>
      <c r="J113" s="137"/>
      <c r="K113" s="66"/>
      <c r="L113" s="8"/>
      <c r="M113" s="4"/>
      <c r="N113" s="4"/>
    </row>
    <row r="114" spans="1:14" s="12" customFormat="1">
      <c r="A114" s="45">
        <v>113</v>
      </c>
      <c r="B114" s="4" t="s">
        <v>366</v>
      </c>
      <c r="C114" s="4"/>
      <c r="D114" s="4" t="s">
        <v>570</v>
      </c>
      <c r="E114" s="4"/>
      <c r="F114" s="4" t="s">
        <v>169</v>
      </c>
      <c r="G114" s="1">
        <v>100</v>
      </c>
      <c r="H114" s="68"/>
      <c r="I114" s="4"/>
      <c r="J114" s="54"/>
      <c r="K114" s="8"/>
      <c r="L114" s="8"/>
      <c r="M114" s="4"/>
      <c r="N114" s="4"/>
    </row>
    <row r="115" spans="1:14">
      <c r="A115" s="45">
        <v>114</v>
      </c>
      <c r="B115" s="4" t="s">
        <v>308</v>
      </c>
      <c r="C115" s="4"/>
      <c r="D115" s="4" t="s">
        <v>46</v>
      </c>
      <c r="E115" s="4" t="s">
        <v>52</v>
      </c>
      <c r="F115" s="4" t="s">
        <v>50</v>
      </c>
      <c r="G115" s="140">
        <v>6</v>
      </c>
      <c r="H115" s="68"/>
      <c r="I115" s="4"/>
      <c r="J115" s="54"/>
      <c r="K115" s="8"/>
      <c r="L115" s="8"/>
      <c r="M115" s="4"/>
      <c r="N115" s="4"/>
    </row>
    <row r="116" spans="1:14">
      <c r="A116" s="45">
        <v>115</v>
      </c>
      <c r="B116" s="4" t="s">
        <v>809</v>
      </c>
      <c r="C116" s="4"/>
      <c r="D116" s="4" t="s">
        <v>368</v>
      </c>
      <c r="E116" s="4" t="s">
        <v>810</v>
      </c>
      <c r="F116" s="4" t="s">
        <v>93</v>
      </c>
      <c r="G116" s="1">
        <v>26</v>
      </c>
      <c r="H116" s="68"/>
      <c r="I116" s="4"/>
      <c r="J116" s="54"/>
      <c r="K116" s="8"/>
      <c r="L116" s="8"/>
      <c r="M116" s="4"/>
    </row>
    <row r="117" spans="1:14">
      <c r="A117" s="45">
        <v>116</v>
      </c>
      <c r="B117" s="4" t="s">
        <v>367</v>
      </c>
      <c r="C117" s="4"/>
      <c r="D117" s="4" t="s">
        <v>368</v>
      </c>
      <c r="E117" s="4" t="s">
        <v>724</v>
      </c>
      <c r="F117" s="4" t="s">
        <v>93</v>
      </c>
      <c r="G117" s="1">
        <v>12</v>
      </c>
      <c r="H117" s="4"/>
      <c r="I117" s="8"/>
      <c r="J117" s="19"/>
      <c r="K117" s="19"/>
      <c r="L117" s="19"/>
      <c r="M117" s="4"/>
    </row>
    <row r="118" spans="1:14">
      <c r="H118" s="122" t="s">
        <v>513</v>
      </c>
      <c r="I118" s="20">
        <f>SUM(I3:I117)</f>
        <v>0</v>
      </c>
      <c r="K118" s="20"/>
      <c r="L118" s="20"/>
    </row>
    <row r="119" spans="1:14">
      <c r="B119" s="33"/>
      <c r="C119" s="33"/>
      <c r="L119" s="73"/>
    </row>
    <row r="120" spans="1:14">
      <c r="N120" s="12"/>
    </row>
    <row r="122" spans="1:14">
      <c r="B122" s="12"/>
      <c r="C122" s="12"/>
      <c r="D122" s="12"/>
      <c r="E122" s="12"/>
      <c r="F122" s="12"/>
      <c r="G122" s="12"/>
      <c r="H122" s="12"/>
      <c r="I122" s="12"/>
      <c r="J122" s="12"/>
      <c r="K122" s="12"/>
      <c r="L122" s="12"/>
      <c r="M122" s="12"/>
    </row>
  </sheetData>
  <pageMargins left="0.70866141732283472" right="0.70866141732283472" top="0.74803149606299213" bottom="0.74803149606299213" header="0.31496062992125984" footer="0.31496062992125984"/>
  <pageSetup paperSize="9" scale="49" fitToHeight="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6"/>
  <sheetViews>
    <sheetView topLeftCell="A22" workbookViewId="0">
      <selection activeCell="I32" sqref="H3:I32"/>
    </sheetView>
  </sheetViews>
  <sheetFormatPr defaultColWidth="9.1796875" defaultRowHeight="14.5"/>
  <cols>
    <col min="1" max="1" width="5.7265625" style="5" customWidth="1"/>
    <col min="2" max="2" width="49.26953125" style="5" customWidth="1"/>
    <col min="3" max="3" width="10.26953125" style="5" customWidth="1"/>
    <col min="4" max="4" width="15.453125" style="5" customWidth="1"/>
    <col min="5" max="5" width="19.54296875" style="5" customWidth="1"/>
    <col min="6" max="6" width="16.54296875" style="5" customWidth="1"/>
    <col min="7" max="7" width="9.26953125" style="7" customWidth="1"/>
    <col min="8" max="8" width="9.1796875" style="5"/>
    <col min="9" max="9" width="10.26953125" style="5" customWidth="1"/>
    <col min="10" max="10" width="9.1796875" style="5"/>
    <col min="11" max="11" width="12.1796875" style="5" customWidth="1"/>
    <col min="12" max="12" width="10.7265625" style="5" customWidth="1"/>
    <col min="13" max="13" width="28.7265625" style="5" customWidth="1"/>
    <col min="14" max="14" width="23.1796875" style="5" customWidth="1"/>
    <col min="15" max="15" width="22.54296875" style="5" customWidth="1"/>
    <col min="16" max="16384" width="9.1796875" style="5"/>
  </cols>
  <sheetData>
    <row r="1" spans="1:15">
      <c r="A1" s="151" t="s">
        <v>848</v>
      </c>
      <c r="B1" s="151"/>
      <c r="C1" s="7"/>
    </row>
    <row r="2" spans="1:15" s="7" customFormat="1" ht="28.5" customHeight="1">
      <c r="A2" s="116" t="s">
        <v>0</v>
      </c>
      <c r="B2" s="116" t="s">
        <v>6</v>
      </c>
      <c r="C2" s="2" t="s">
        <v>647</v>
      </c>
      <c r="D2" s="2" t="s">
        <v>7</v>
      </c>
      <c r="E2" s="2" t="s">
        <v>8</v>
      </c>
      <c r="F2" s="2" t="s">
        <v>15</v>
      </c>
      <c r="G2" s="2" t="s">
        <v>18</v>
      </c>
      <c r="H2" s="2" t="s">
        <v>16</v>
      </c>
      <c r="I2" s="2" t="s">
        <v>17</v>
      </c>
      <c r="J2" s="2" t="s">
        <v>507</v>
      </c>
      <c r="K2" s="2" t="s">
        <v>508</v>
      </c>
      <c r="L2" s="2" t="s">
        <v>509</v>
      </c>
      <c r="M2" s="2" t="s">
        <v>878</v>
      </c>
      <c r="N2" s="2" t="s">
        <v>879</v>
      </c>
      <c r="O2" s="2" t="s">
        <v>510</v>
      </c>
    </row>
    <row r="3" spans="1:15" ht="26.25" customHeight="1">
      <c r="A3" s="45">
        <v>1</v>
      </c>
      <c r="B3" s="4" t="s">
        <v>574</v>
      </c>
      <c r="C3" s="4"/>
      <c r="D3" s="4" t="s">
        <v>314</v>
      </c>
      <c r="E3" s="16" t="s">
        <v>573</v>
      </c>
      <c r="F3" s="4" t="s">
        <v>331</v>
      </c>
      <c r="G3" s="45">
        <v>100</v>
      </c>
      <c r="H3" s="4"/>
      <c r="I3" s="8"/>
      <c r="J3" s="9"/>
      <c r="K3" s="8"/>
      <c r="L3" s="8"/>
      <c r="M3" s="4"/>
      <c r="N3" s="4"/>
      <c r="O3" s="4"/>
    </row>
    <row r="4" spans="1:15" ht="33.75" customHeight="1">
      <c r="A4" s="45">
        <v>2</v>
      </c>
      <c r="B4" s="124" t="s">
        <v>749</v>
      </c>
      <c r="C4" s="4"/>
      <c r="D4" s="4" t="s">
        <v>748</v>
      </c>
      <c r="E4" s="16"/>
      <c r="F4" s="4" t="s">
        <v>332</v>
      </c>
      <c r="G4" s="45">
        <v>4</v>
      </c>
      <c r="H4" s="4"/>
      <c r="I4" s="8"/>
      <c r="J4" s="9"/>
      <c r="K4" s="8" t="s">
        <v>753</v>
      </c>
      <c r="L4" s="8"/>
      <c r="M4" s="4"/>
      <c r="N4" s="4"/>
      <c r="O4" s="4"/>
    </row>
    <row r="5" spans="1:15" ht="29">
      <c r="A5" s="45">
        <v>3</v>
      </c>
      <c r="B5" s="3" t="s">
        <v>576</v>
      </c>
      <c r="C5" s="3"/>
      <c r="D5" s="4" t="s">
        <v>344</v>
      </c>
      <c r="E5" s="46" t="s">
        <v>575</v>
      </c>
      <c r="F5" s="4" t="s">
        <v>414</v>
      </c>
      <c r="G5" s="45">
        <v>5</v>
      </c>
      <c r="H5" s="4"/>
      <c r="I5" s="8"/>
      <c r="J5" s="9"/>
      <c r="K5" s="8"/>
      <c r="L5" s="8"/>
      <c r="M5" s="4"/>
      <c r="N5" s="4"/>
      <c r="O5" s="4"/>
    </row>
    <row r="6" spans="1:15" ht="29.25" customHeight="1">
      <c r="A6" s="45">
        <v>4</v>
      </c>
      <c r="B6" s="4" t="s">
        <v>415</v>
      </c>
      <c r="C6" s="4"/>
      <c r="D6" s="4" t="s">
        <v>577</v>
      </c>
      <c r="E6" s="16">
        <v>0.1</v>
      </c>
      <c r="F6" s="4" t="s">
        <v>416</v>
      </c>
      <c r="G6" s="45">
        <v>3</v>
      </c>
      <c r="H6" s="4"/>
      <c r="I6" s="8"/>
      <c r="J6" s="9"/>
      <c r="K6" s="8"/>
      <c r="L6" s="8"/>
      <c r="M6" s="4"/>
      <c r="N6" s="4"/>
      <c r="O6" s="4"/>
    </row>
    <row r="7" spans="1:15" ht="29.25" customHeight="1">
      <c r="A7" s="45">
        <v>5</v>
      </c>
      <c r="B7" s="4" t="s">
        <v>317</v>
      </c>
      <c r="C7" s="4"/>
      <c r="D7" s="4" t="s">
        <v>316</v>
      </c>
      <c r="E7" s="46" t="s">
        <v>109</v>
      </c>
      <c r="F7" s="4" t="s">
        <v>334</v>
      </c>
      <c r="G7" s="45">
        <v>5</v>
      </c>
      <c r="H7" s="4"/>
      <c r="I7" s="8"/>
      <c r="J7" s="9"/>
      <c r="K7" s="8"/>
      <c r="L7" s="8"/>
      <c r="M7" s="4"/>
      <c r="N7" s="4"/>
      <c r="O7" s="4"/>
    </row>
    <row r="8" spans="1:15" ht="28.5" customHeight="1">
      <c r="A8" s="45">
        <v>6</v>
      </c>
      <c r="B8" s="4" t="s">
        <v>318</v>
      </c>
      <c r="C8" s="4"/>
      <c r="D8" s="4" t="s">
        <v>186</v>
      </c>
      <c r="E8" s="16">
        <v>0.03</v>
      </c>
      <c r="F8" s="4" t="s">
        <v>335</v>
      </c>
      <c r="G8" s="45">
        <v>10</v>
      </c>
      <c r="H8" s="4"/>
      <c r="I8" s="8"/>
      <c r="J8" s="9"/>
      <c r="K8" s="8"/>
      <c r="L8" s="8"/>
      <c r="M8" s="4"/>
      <c r="N8" s="4"/>
      <c r="O8" s="4"/>
    </row>
    <row r="9" spans="1:15" ht="28.5" customHeight="1">
      <c r="A9" s="45">
        <v>7</v>
      </c>
      <c r="B9" s="4" t="s">
        <v>319</v>
      </c>
      <c r="C9" s="4"/>
      <c r="D9" s="4" t="s">
        <v>320</v>
      </c>
      <c r="E9" s="16">
        <v>0.01</v>
      </c>
      <c r="F9" s="4" t="s">
        <v>338</v>
      </c>
      <c r="G9" s="45">
        <v>3</v>
      </c>
      <c r="H9" s="4"/>
      <c r="I9" s="8"/>
      <c r="J9" s="9"/>
      <c r="K9" s="8"/>
      <c r="L9" s="8"/>
      <c r="M9" s="4"/>
      <c r="N9" s="4"/>
      <c r="O9" s="4"/>
    </row>
    <row r="10" spans="1:15" ht="28.5" customHeight="1">
      <c r="A10" s="45">
        <v>8</v>
      </c>
      <c r="B10" s="4" t="s">
        <v>578</v>
      </c>
      <c r="C10" s="4"/>
      <c r="D10" s="4" t="s">
        <v>186</v>
      </c>
      <c r="E10" s="46"/>
      <c r="F10" s="4" t="s">
        <v>12</v>
      </c>
      <c r="G10" s="45">
        <v>2</v>
      </c>
      <c r="H10" s="4"/>
      <c r="I10" s="8"/>
      <c r="J10" s="9"/>
      <c r="K10" s="8"/>
      <c r="L10" s="8"/>
      <c r="M10" s="4"/>
      <c r="N10" s="4"/>
      <c r="O10" s="4"/>
    </row>
    <row r="11" spans="1:15" ht="27.75" customHeight="1">
      <c r="A11" s="45">
        <v>9</v>
      </c>
      <c r="B11" s="4" t="s">
        <v>213</v>
      </c>
      <c r="C11" s="4"/>
      <c r="D11" s="4" t="s">
        <v>417</v>
      </c>
      <c r="E11" s="16" t="s">
        <v>60</v>
      </c>
      <c r="F11" s="4" t="s">
        <v>339</v>
      </c>
      <c r="G11" s="45">
        <v>1</v>
      </c>
      <c r="H11" s="4"/>
      <c r="I11" s="8"/>
      <c r="J11" s="9"/>
      <c r="K11" s="8"/>
      <c r="L11" s="8"/>
      <c r="M11" s="4"/>
      <c r="N11" s="4"/>
      <c r="O11" s="4"/>
    </row>
    <row r="12" spans="1:15" ht="30" customHeight="1">
      <c r="A12" s="45">
        <v>10</v>
      </c>
      <c r="B12" s="4" t="s">
        <v>213</v>
      </c>
      <c r="C12" s="4"/>
      <c r="D12" s="4" t="s">
        <v>417</v>
      </c>
      <c r="E12" s="46" t="s">
        <v>321</v>
      </c>
      <c r="F12" s="4" t="s">
        <v>339</v>
      </c>
      <c r="G12" s="45">
        <v>1</v>
      </c>
      <c r="H12" s="4"/>
      <c r="I12" s="8"/>
      <c r="J12" s="9"/>
      <c r="K12" s="8"/>
      <c r="L12" s="8"/>
      <c r="M12" s="4"/>
      <c r="N12" s="4"/>
      <c r="O12" s="4"/>
    </row>
    <row r="13" spans="1:15" ht="28.5" customHeight="1">
      <c r="A13" s="45">
        <v>11</v>
      </c>
      <c r="B13" s="4" t="s">
        <v>323</v>
      </c>
      <c r="C13" s="4"/>
      <c r="D13" s="4" t="s">
        <v>322</v>
      </c>
      <c r="E13" s="46" t="s">
        <v>324</v>
      </c>
      <c r="F13" s="4" t="s">
        <v>324</v>
      </c>
      <c r="G13" s="45">
        <v>20</v>
      </c>
      <c r="H13" s="4"/>
      <c r="I13" s="8"/>
      <c r="J13" s="9"/>
      <c r="K13" s="8"/>
      <c r="L13" s="8"/>
      <c r="M13" s="4"/>
      <c r="N13" s="4"/>
      <c r="O13" s="4"/>
    </row>
    <row r="14" spans="1:15" ht="28.5" customHeight="1">
      <c r="A14" s="45">
        <v>12</v>
      </c>
      <c r="B14" s="3" t="s">
        <v>484</v>
      </c>
      <c r="C14" s="3"/>
      <c r="D14" s="4" t="s">
        <v>511</v>
      </c>
      <c r="E14" s="4" t="s">
        <v>708</v>
      </c>
      <c r="F14" s="4" t="s">
        <v>403</v>
      </c>
      <c r="G14" s="45">
        <v>4</v>
      </c>
      <c r="H14" s="4"/>
      <c r="I14" s="8"/>
      <c r="J14" s="9"/>
      <c r="K14" s="8"/>
      <c r="L14" s="8"/>
      <c r="M14" s="4"/>
      <c r="N14" s="4"/>
      <c r="O14" s="4"/>
    </row>
    <row r="15" spans="1:15" ht="27.75" customHeight="1">
      <c r="A15" s="45">
        <v>13</v>
      </c>
      <c r="B15" s="4" t="s">
        <v>325</v>
      </c>
      <c r="C15" s="4"/>
      <c r="D15" s="4" t="s">
        <v>316</v>
      </c>
      <c r="E15" s="46" t="s">
        <v>33</v>
      </c>
      <c r="F15" s="4" t="s">
        <v>336</v>
      </c>
      <c r="G15" s="45">
        <v>3</v>
      </c>
      <c r="H15" s="4"/>
      <c r="I15" s="8"/>
      <c r="J15" s="9"/>
      <c r="K15" s="8"/>
      <c r="L15" s="8"/>
      <c r="M15" s="4"/>
      <c r="N15" s="4"/>
      <c r="O15" s="4"/>
    </row>
    <row r="16" spans="1:15" ht="21" customHeight="1">
      <c r="A16" s="45">
        <v>14</v>
      </c>
      <c r="B16" s="4" t="s">
        <v>326</v>
      </c>
      <c r="C16" s="4"/>
      <c r="D16" s="4" t="s">
        <v>186</v>
      </c>
      <c r="E16" s="16">
        <v>0.03</v>
      </c>
      <c r="F16" s="4" t="s">
        <v>332</v>
      </c>
      <c r="G16" s="45">
        <v>40</v>
      </c>
      <c r="H16" s="4"/>
      <c r="I16" s="8"/>
      <c r="J16" s="9"/>
      <c r="K16" s="8"/>
      <c r="L16" s="8"/>
      <c r="M16" s="4"/>
      <c r="N16" s="4"/>
      <c r="O16" s="4"/>
    </row>
    <row r="17" spans="1:15" ht="21.75" customHeight="1">
      <c r="A17" s="45">
        <v>15</v>
      </c>
      <c r="B17" s="29" t="s">
        <v>337</v>
      </c>
      <c r="C17" s="29"/>
      <c r="D17" s="29" t="s">
        <v>320</v>
      </c>
      <c r="E17" s="85">
        <v>0.01</v>
      </c>
      <c r="F17" s="29" t="s">
        <v>175</v>
      </c>
      <c r="G17" s="29">
        <v>3</v>
      </c>
      <c r="H17" s="29"/>
      <c r="I17" s="8"/>
      <c r="J17" s="85"/>
      <c r="K17" s="86"/>
      <c r="L17" s="86"/>
      <c r="M17" s="29"/>
      <c r="N17" s="29"/>
      <c r="O17" s="29"/>
    </row>
    <row r="18" spans="1:15" ht="29.25" customHeight="1">
      <c r="A18" s="45">
        <v>16</v>
      </c>
      <c r="B18" s="3" t="s">
        <v>674</v>
      </c>
      <c r="C18" s="3"/>
      <c r="D18" s="4" t="s">
        <v>320</v>
      </c>
      <c r="E18" s="16"/>
      <c r="F18" s="4" t="s">
        <v>371</v>
      </c>
      <c r="G18" s="45">
        <v>8</v>
      </c>
      <c r="H18" s="4"/>
      <c r="I18" s="8"/>
      <c r="J18" s="9"/>
      <c r="K18" s="8"/>
      <c r="L18" s="8"/>
      <c r="M18" s="4"/>
      <c r="N18" s="4"/>
      <c r="O18" s="4"/>
    </row>
    <row r="19" spans="1:15" ht="27.75" customHeight="1">
      <c r="A19" s="45">
        <v>17</v>
      </c>
      <c r="B19" s="3" t="s">
        <v>343</v>
      </c>
      <c r="C19" s="3"/>
      <c r="D19" s="4" t="s">
        <v>344</v>
      </c>
      <c r="E19" s="16" t="s">
        <v>625</v>
      </c>
      <c r="F19" s="4" t="s">
        <v>345</v>
      </c>
      <c r="G19" s="45">
        <v>40</v>
      </c>
      <c r="H19" s="4"/>
      <c r="I19" s="8"/>
      <c r="J19" s="9"/>
      <c r="K19" s="8"/>
      <c r="L19" s="8"/>
      <c r="M19" s="4"/>
      <c r="N19" s="4"/>
      <c r="O19" s="4"/>
    </row>
    <row r="20" spans="1:15" ht="30" customHeight="1">
      <c r="A20" s="45">
        <v>18</v>
      </c>
      <c r="B20" s="4" t="s">
        <v>155</v>
      </c>
      <c r="C20" s="4"/>
      <c r="D20" s="4" t="s">
        <v>322</v>
      </c>
      <c r="E20" s="16">
        <v>0.1</v>
      </c>
      <c r="F20" s="4" t="s">
        <v>340</v>
      </c>
      <c r="G20" s="45">
        <v>4</v>
      </c>
      <c r="H20" s="4"/>
      <c r="I20" s="8"/>
      <c r="J20" s="9"/>
      <c r="K20" s="8"/>
      <c r="L20" s="8"/>
      <c r="M20" s="4"/>
      <c r="N20" s="4"/>
      <c r="O20" s="4"/>
    </row>
    <row r="21" spans="1:15" ht="28.5" customHeight="1">
      <c r="A21" s="45">
        <v>19</v>
      </c>
      <c r="B21" s="4" t="s">
        <v>155</v>
      </c>
      <c r="C21" s="4"/>
      <c r="D21" s="4" t="s">
        <v>327</v>
      </c>
      <c r="E21" s="16">
        <v>0.02</v>
      </c>
      <c r="F21" s="4" t="s">
        <v>331</v>
      </c>
      <c r="G21" s="45">
        <v>40</v>
      </c>
      <c r="H21" s="4"/>
      <c r="I21" s="8"/>
      <c r="J21" s="9"/>
      <c r="K21" s="8"/>
      <c r="L21" s="8"/>
      <c r="M21" s="4"/>
      <c r="N21" s="4"/>
      <c r="O21" s="4"/>
    </row>
    <row r="22" spans="1:15" ht="31.5" customHeight="1">
      <c r="A22" s="45">
        <v>20</v>
      </c>
      <c r="B22" s="4" t="s">
        <v>155</v>
      </c>
      <c r="C22" s="4"/>
      <c r="D22" s="4" t="s">
        <v>328</v>
      </c>
      <c r="E22" s="16">
        <v>0.02</v>
      </c>
      <c r="F22" s="4" t="s">
        <v>331</v>
      </c>
      <c r="G22" s="45">
        <v>170</v>
      </c>
      <c r="H22" s="4"/>
      <c r="I22" s="8"/>
      <c r="J22" s="9"/>
      <c r="K22" s="8"/>
      <c r="L22" s="8"/>
      <c r="M22" s="4"/>
      <c r="N22" s="4"/>
      <c r="O22" s="4"/>
    </row>
    <row r="23" spans="1:15" ht="27" customHeight="1">
      <c r="A23" s="45">
        <v>21</v>
      </c>
      <c r="B23" s="3" t="s">
        <v>460</v>
      </c>
      <c r="C23" s="3"/>
      <c r="D23" s="4" t="s">
        <v>320</v>
      </c>
      <c r="E23" s="16">
        <v>0.02</v>
      </c>
      <c r="F23" s="4" t="s">
        <v>175</v>
      </c>
      <c r="G23" s="45">
        <v>2</v>
      </c>
      <c r="H23" s="4"/>
      <c r="I23" s="8"/>
      <c r="J23" s="9"/>
      <c r="K23" s="8"/>
      <c r="L23" s="8"/>
      <c r="M23" s="4"/>
      <c r="N23" s="4"/>
      <c r="O23" s="4"/>
    </row>
    <row r="24" spans="1:15" ht="25.5" customHeight="1">
      <c r="A24" s="45">
        <v>22</v>
      </c>
      <c r="B24" s="4" t="s">
        <v>55</v>
      </c>
      <c r="C24" s="4"/>
      <c r="D24" s="4" t="s">
        <v>316</v>
      </c>
      <c r="E24" s="46" t="s">
        <v>329</v>
      </c>
      <c r="F24" s="4" t="s">
        <v>336</v>
      </c>
      <c r="G24" s="45">
        <v>5</v>
      </c>
      <c r="H24" s="4"/>
      <c r="I24" s="8"/>
      <c r="J24" s="9"/>
      <c r="K24" s="8"/>
      <c r="L24" s="8"/>
      <c r="M24" s="4"/>
      <c r="N24" s="4"/>
      <c r="O24" s="4"/>
    </row>
    <row r="25" spans="1:15" ht="25.5" customHeight="1">
      <c r="A25" s="45">
        <v>23</v>
      </c>
      <c r="B25" s="4" t="s">
        <v>55</v>
      </c>
      <c r="C25" s="4"/>
      <c r="D25" s="4" t="s">
        <v>316</v>
      </c>
      <c r="E25" s="46" t="s">
        <v>37</v>
      </c>
      <c r="F25" s="4" t="s">
        <v>336</v>
      </c>
      <c r="G25" s="45">
        <v>5</v>
      </c>
      <c r="H25" s="4"/>
      <c r="I25" s="8"/>
      <c r="J25" s="9"/>
      <c r="K25" s="8"/>
      <c r="L25" s="8"/>
      <c r="M25" s="4"/>
      <c r="N25" s="4"/>
      <c r="O25" s="4"/>
    </row>
    <row r="26" spans="1:15">
      <c r="A26" s="45">
        <v>24</v>
      </c>
      <c r="B26" s="4" t="s">
        <v>55</v>
      </c>
      <c r="C26" s="4"/>
      <c r="D26" s="4" t="s">
        <v>316</v>
      </c>
      <c r="E26" s="46" t="s">
        <v>36</v>
      </c>
      <c r="F26" s="4" t="s">
        <v>336</v>
      </c>
      <c r="G26" s="45">
        <v>4</v>
      </c>
      <c r="H26" s="4"/>
      <c r="I26" s="8"/>
      <c r="J26" s="9"/>
      <c r="K26" s="8"/>
      <c r="L26" s="8"/>
      <c r="M26" s="4"/>
      <c r="N26" s="4"/>
      <c r="O26" s="4"/>
    </row>
    <row r="27" spans="1:15" ht="24" customHeight="1">
      <c r="A27" s="45">
        <v>25</v>
      </c>
      <c r="B27" s="4" t="s">
        <v>428</v>
      </c>
      <c r="C27" s="4"/>
      <c r="D27" s="3" t="s">
        <v>579</v>
      </c>
      <c r="E27" s="46" t="s">
        <v>413</v>
      </c>
      <c r="F27" s="4" t="s">
        <v>346</v>
      </c>
      <c r="G27" s="45">
        <v>4</v>
      </c>
      <c r="H27" s="4"/>
      <c r="I27" s="8"/>
      <c r="J27" s="9"/>
      <c r="K27" s="8"/>
      <c r="L27" s="8"/>
      <c r="M27" s="4"/>
      <c r="N27" s="4"/>
      <c r="O27" s="4"/>
    </row>
    <row r="28" spans="1:15" ht="30" customHeight="1">
      <c r="A28" s="45">
        <v>26</v>
      </c>
      <c r="B28" s="4" t="s">
        <v>547</v>
      </c>
      <c r="C28" s="4"/>
      <c r="D28" s="4" t="s">
        <v>314</v>
      </c>
      <c r="E28" s="46" t="s">
        <v>548</v>
      </c>
      <c r="F28" s="4" t="s">
        <v>331</v>
      </c>
      <c r="G28" s="45">
        <v>8</v>
      </c>
      <c r="H28" s="4"/>
      <c r="I28" s="8"/>
      <c r="J28" s="9"/>
      <c r="K28" s="8"/>
      <c r="L28" s="8"/>
      <c r="M28" s="4"/>
      <c r="N28" s="4"/>
      <c r="O28" s="4"/>
    </row>
    <row r="29" spans="1:15" ht="27" customHeight="1">
      <c r="A29" s="45">
        <v>27</v>
      </c>
      <c r="B29" s="4" t="s">
        <v>341</v>
      </c>
      <c r="C29" s="4"/>
      <c r="D29" s="4" t="s">
        <v>186</v>
      </c>
      <c r="E29" s="16">
        <v>0.1</v>
      </c>
      <c r="F29" s="4" t="s">
        <v>342</v>
      </c>
      <c r="G29" s="45">
        <v>8</v>
      </c>
      <c r="H29" s="4"/>
      <c r="I29" s="8"/>
      <c r="J29" s="9"/>
      <c r="K29" s="8"/>
      <c r="L29" s="8"/>
      <c r="M29" s="4"/>
      <c r="N29" s="4"/>
      <c r="O29" s="4"/>
    </row>
    <row r="30" spans="1:15" ht="31.5" customHeight="1">
      <c r="A30" s="45">
        <v>28</v>
      </c>
      <c r="B30" s="4" t="s">
        <v>550</v>
      </c>
      <c r="C30" s="4"/>
      <c r="D30" s="4" t="s">
        <v>186</v>
      </c>
      <c r="E30" s="46"/>
      <c r="F30" s="4" t="s">
        <v>356</v>
      </c>
      <c r="G30" s="45">
        <v>4</v>
      </c>
      <c r="H30" s="4"/>
      <c r="I30" s="8"/>
      <c r="J30" s="9"/>
      <c r="K30" s="8"/>
      <c r="L30" s="8"/>
      <c r="M30" s="4"/>
      <c r="N30" s="4"/>
      <c r="O30" s="4"/>
    </row>
    <row r="31" spans="1:15" ht="30.75" customHeight="1">
      <c r="A31" s="45">
        <v>29</v>
      </c>
      <c r="B31" s="4" t="s">
        <v>330</v>
      </c>
      <c r="C31" s="4"/>
      <c r="D31" s="4" t="s">
        <v>320</v>
      </c>
      <c r="E31" s="16">
        <v>0.02</v>
      </c>
      <c r="F31" s="4" t="s">
        <v>333</v>
      </c>
      <c r="G31" s="45">
        <v>20</v>
      </c>
      <c r="H31" s="4"/>
      <c r="I31" s="8"/>
      <c r="J31" s="9"/>
      <c r="K31" s="8"/>
      <c r="L31" s="8"/>
      <c r="M31" s="4"/>
      <c r="N31" s="4"/>
      <c r="O31" s="4"/>
    </row>
    <row r="32" spans="1:15" ht="34.5" customHeight="1">
      <c r="A32" s="45">
        <v>30</v>
      </c>
      <c r="B32" s="4" t="s">
        <v>330</v>
      </c>
      <c r="C32" s="4"/>
      <c r="D32" s="4" t="s">
        <v>320</v>
      </c>
      <c r="E32" s="16">
        <v>0.02</v>
      </c>
      <c r="F32" s="4" t="s">
        <v>332</v>
      </c>
      <c r="G32" s="45">
        <v>80</v>
      </c>
      <c r="H32" s="4"/>
      <c r="I32" s="8"/>
      <c r="J32" s="9"/>
      <c r="K32" s="8"/>
      <c r="L32" s="8"/>
      <c r="M32" s="4"/>
      <c r="N32" s="4"/>
      <c r="O32" s="4"/>
    </row>
    <row r="33" spans="2:12">
      <c r="H33" s="10" t="s">
        <v>513</v>
      </c>
      <c r="I33" s="19">
        <f>SUM(I3:I32)</f>
        <v>0</v>
      </c>
      <c r="J33" s="20"/>
      <c r="K33" s="19"/>
      <c r="L33" s="24"/>
    </row>
    <row r="34" spans="2:12">
      <c r="L34" s="73"/>
    </row>
    <row r="36" spans="2:12">
      <c r="B36" s="151"/>
      <c r="C36" s="151"/>
      <c r="D36" s="151"/>
      <c r="E36" s="151"/>
      <c r="F36" s="151"/>
      <c r="G36" s="151"/>
      <c r="H36" s="151"/>
      <c r="I36" s="151"/>
      <c r="J36" s="151"/>
      <c r="K36" s="151"/>
      <c r="L36" s="151"/>
    </row>
  </sheetData>
  <mergeCells count="2">
    <mergeCell ref="A1:B1"/>
    <mergeCell ref="B36:L36"/>
  </mergeCells>
  <pageMargins left="0.70866141732283472" right="0.70866141732283472" top="0.74803149606299213" bottom="0.74803149606299213" header="0.31496062992125984" footer="0.31496062992125984"/>
  <pageSetup paperSize="9" scale="53" fitToHeight="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6"/>
  <sheetViews>
    <sheetView workbookViewId="0">
      <selection activeCell="H3" sqref="H3:I3"/>
    </sheetView>
  </sheetViews>
  <sheetFormatPr defaultColWidth="9.1796875" defaultRowHeight="14.5"/>
  <cols>
    <col min="1" max="1" width="4.1796875" style="5" customWidth="1"/>
    <col min="2" max="3" width="27.7265625" style="5" customWidth="1"/>
    <col min="4" max="4" width="14.453125" style="5" customWidth="1"/>
    <col min="5" max="5" width="15.26953125" style="5" customWidth="1"/>
    <col min="6" max="6" width="10.54296875" style="5" customWidth="1"/>
    <col min="7" max="7" width="7" style="5" customWidth="1"/>
    <col min="8" max="8" width="9.1796875" style="5"/>
    <col min="9" max="9" width="11.26953125" style="5" customWidth="1"/>
    <col min="10" max="10" width="9.1796875" style="5"/>
    <col min="11" max="11" width="6.7265625" style="5" customWidth="1"/>
    <col min="12" max="12" width="11" style="5" customWidth="1"/>
    <col min="13" max="13" width="14.7265625" style="5" customWidth="1"/>
    <col min="14" max="14" width="12.81640625" style="5" customWidth="1"/>
    <col min="15" max="16384" width="9.1796875" style="5"/>
  </cols>
  <sheetData>
    <row r="1" spans="1:14">
      <c r="A1" s="151" t="s">
        <v>849</v>
      </c>
      <c r="B1" s="151"/>
      <c r="C1" s="7"/>
    </row>
    <row r="2" spans="1:14" s="7" customFormat="1" ht="29">
      <c r="A2" s="45" t="s">
        <v>0</v>
      </c>
      <c r="B2" s="45" t="s">
        <v>6</v>
      </c>
      <c r="C2" s="2" t="s">
        <v>647</v>
      </c>
      <c r="D2" s="2" t="s">
        <v>7</v>
      </c>
      <c r="E2" s="2" t="s">
        <v>8</v>
      </c>
      <c r="F2" s="2" t="s">
        <v>15</v>
      </c>
      <c r="G2" s="2" t="s">
        <v>18</v>
      </c>
      <c r="H2" s="2" t="s">
        <v>16</v>
      </c>
      <c r="I2" s="2" t="s">
        <v>17</v>
      </c>
      <c r="J2" s="2" t="s">
        <v>507</v>
      </c>
      <c r="K2" s="2" t="s">
        <v>508</v>
      </c>
      <c r="L2" s="2" t="s">
        <v>509</v>
      </c>
      <c r="M2" s="2" t="s">
        <v>756</v>
      </c>
      <c r="N2" s="2" t="s">
        <v>510</v>
      </c>
    </row>
    <row r="3" spans="1:14" ht="27.75" customHeight="1">
      <c r="A3" s="45">
        <v>1</v>
      </c>
      <c r="B3" s="4" t="s">
        <v>387</v>
      </c>
      <c r="C3" s="4"/>
      <c r="D3" s="45" t="s">
        <v>77</v>
      </c>
      <c r="E3" s="4" t="s">
        <v>388</v>
      </c>
      <c r="F3" s="45" t="s">
        <v>61</v>
      </c>
      <c r="G3" s="45">
        <v>12</v>
      </c>
      <c r="H3" s="1"/>
      <c r="I3" s="2"/>
      <c r="J3" s="71"/>
      <c r="K3" s="2"/>
      <c r="L3" s="2"/>
      <c r="M3" s="4"/>
      <c r="N3" s="4"/>
    </row>
    <row r="4" spans="1:14" ht="19.5" customHeight="1">
      <c r="H4" s="10" t="s">
        <v>513</v>
      </c>
      <c r="I4" s="19">
        <f>SUM(I3:I3)</f>
        <v>0</v>
      </c>
      <c r="J4" s="20"/>
      <c r="K4" s="19"/>
      <c r="L4" s="19"/>
    </row>
    <row r="5" spans="1:14">
      <c r="B5" s="151"/>
      <c r="C5" s="151"/>
      <c r="D5" s="151"/>
      <c r="E5" s="151"/>
      <c r="F5" s="151"/>
      <c r="G5" s="151"/>
      <c r="H5" s="151"/>
      <c r="I5" s="151"/>
      <c r="J5" s="151"/>
      <c r="K5" s="151"/>
      <c r="L5" s="151"/>
      <c r="M5" s="151"/>
    </row>
    <row r="6" spans="1:14">
      <c r="B6" s="26"/>
      <c r="C6" s="26"/>
      <c r="D6" s="26"/>
      <c r="E6" s="26"/>
      <c r="F6" s="26"/>
      <c r="G6" s="26"/>
      <c r="H6" s="26"/>
      <c r="I6" s="26"/>
      <c r="L6" s="73"/>
    </row>
  </sheetData>
  <mergeCells count="2">
    <mergeCell ref="A1:B1"/>
    <mergeCell ref="B5:M5"/>
  </mergeCells>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3"/>
  <sheetViews>
    <sheetView topLeftCell="C13" zoomScaleNormal="100" workbookViewId="0">
      <selection activeCell="C16" sqref="C16"/>
    </sheetView>
  </sheetViews>
  <sheetFormatPr defaultColWidth="9.1796875" defaultRowHeight="14.5"/>
  <cols>
    <col min="1" max="1" width="3.1796875" style="7" customWidth="1"/>
    <col min="2" max="2" width="27.453125" style="5" customWidth="1"/>
    <col min="3" max="3" width="33.26953125" style="5" customWidth="1"/>
    <col min="4" max="4" width="9.1796875" style="5"/>
    <col min="5" max="5" width="15.1796875" style="5" customWidth="1"/>
    <col min="6" max="6" width="14" style="5" customWidth="1"/>
    <col min="7" max="7" width="13.81640625" style="7" customWidth="1"/>
    <col min="8" max="8" width="13.81640625" style="5" customWidth="1"/>
    <col min="9" max="9" width="13" style="5" customWidth="1"/>
    <col min="10" max="10" width="9.1796875" style="5"/>
    <col min="11" max="11" width="10" style="5" customWidth="1"/>
    <col min="12" max="12" width="14.26953125" style="5" customWidth="1"/>
    <col min="13" max="13" width="14.54296875" style="5" customWidth="1"/>
    <col min="14" max="14" width="10.1796875" style="5" customWidth="1"/>
    <col min="15" max="16384" width="9.1796875" style="5"/>
  </cols>
  <sheetData>
    <row r="1" spans="1:14">
      <c r="A1" s="151" t="s">
        <v>569</v>
      </c>
      <c r="B1" s="151"/>
      <c r="C1" s="151"/>
    </row>
    <row r="2" spans="1:14" s="7" customFormat="1" ht="30.75" customHeight="1">
      <c r="A2" s="45" t="s">
        <v>0</v>
      </c>
      <c r="B2" s="2" t="s">
        <v>6</v>
      </c>
      <c r="C2" s="2" t="s">
        <v>647</v>
      </c>
      <c r="D2" s="2" t="s">
        <v>7</v>
      </c>
      <c r="E2" s="2" t="s">
        <v>8</v>
      </c>
      <c r="F2" s="2" t="s">
        <v>580</v>
      </c>
      <c r="G2" s="2" t="s">
        <v>18</v>
      </c>
      <c r="H2" s="2" t="s">
        <v>16</v>
      </c>
      <c r="I2" s="2" t="s">
        <v>17</v>
      </c>
      <c r="J2" s="2" t="s">
        <v>507</v>
      </c>
      <c r="K2" s="2" t="s">
        <v>508</v>
      </c>
      <c r="L2" s="2" t="s">
        <v>509</v>
      </c>
      <c r="M2" s="2" t="s">
        <v>756</v>
      </c>
      <c r="N2" s="2" t="s">
        <v>510</v>
      </c>
    </row>
    <row r="3" spans="1:14" ht="27.75" customHeight="1">
      <c r="A3" s="45">
        <v>1</v>
      </c>
      <c r="B3" s="4" t="s">
        <v>34</v>
      </c>
      <c r="C3" s="4"/>
      <c r="D3" s="4" t="s">
        <v>1</v>
      </c>
      <c r="E3" s="4" t="s">
        <v>33</v>
      </c>
      <c r="F3" s="4" t="s">
        <v>58</v>
      </c>
      <c r="G3" s="45">
        <v>10</v>
      </c>
      <c r="H3" s="4"/>
      <c r="I3" s="8"/>
      <c r="J3" s="9"/>
      <c r="K3" s="8"/>
      <c r="L3" s="8"/>
      <c r="M3" s="4"/>
      <c r="N3" s="4"/>
    </row>
    <row r="4" spans="1:14" ht="33" customHeight="1">
      <c r="A4" s="45">
        <v>2</v>
      </c>
      <c r="B4" s="37" t="s">
        <v>568</v>
      </c>
      <c r="C4" s="37"/>
      <c r="D4" s="4" t="s">
        <v>1</v>
      </c>
      <c r="E4" s="4" t="s">
        <v>729</v>
      </c>
      <c r="F4" s="4" t="s">
        <v>31</v>
      </c>
      <c r="G4" s="45">
        <v>40</v>
      </c>
      <c r="H4" s="4"/>
      <c r="I4" s="8"/>
      <c r="J4" s="9"/>
      <c r="K4" s="8"/>
      <c r="L4" s="8"/>
      <c r="M4" s="4"/>
      <c r="N4" s="4"/>
    </row>
    <row r="5" spans="1:14" ht="27.75" customHeight="1">
      <c r="A5" s="45">
        <v>3</v>
      </c>
      <c r="B5" s="4" t="s">
        <v>91</v>
      </c>
      <c r="C5" s="4"/>
      <c r="D5" s="4" t="s">
        <v>1</v>
      </c>
      <c r="E5" s="4" t="s">
        <v>559</v>
      </c>
      <c r="F5" s="4" t="s">
        <v>695</v>
      </c>
      <c r="G5" s="45">
        <v>4</v>
      </c>
      <c r="H5" s="4"/>
      <c r="I5" s="8"/>
      <c r="J5" s="9"/>
      <c r="K5" s="8"/>
      <c r="L5" s="8"/>
      <c r="M5" s="4"/>
      <c r="N5" s="4"/>
    </row>
    <row r="6" spans="1:14" ht="24" customHeight="1">
      <c r="A6" s="45">
        <v>4</v>
      </c>
      <c r="B6" s="4" t="s">
        <v>91</v>
      </c>
      <c r="C6" s="4"/>
      <c r="D6" s="4" t="s">
        <v>1</v>
      </c>
      <c r="E6" s="4" t="s">
        <v>683</v>
      </c>
      <c r="F6" s="4" t="s">
        <v>695</v>
      </c>
      <c r="G6" s="45">
        <v>30</v>
      </c>
      <c r="H6" s="4"/>
      <c r="I6" s="8"/>
      <c r="J6" s="9"/>
      <c r="K6" s="8"/>
      <c r="L6" s="8"/>
      <c r="M6" s="4"/>
      <c r="N6" s="4"/>
    </row>
    <row r="7" spans="1:14" ht="22.5" customHeight="1">
      <c r="A7" s="45">
        <v>5</v>
      </c>
      <c r="B7" s="4" t="s">
        <v>207</v>
      </c>
      <c r="C7" s="4"/>
      <c r="D7" s="4" t="s">
        <v>1</v>
      </c>
      <c r="E7" s="4" t="s">
        <v>208</v>
      </c>
      <c r="F7" s="4" t="s">
        <v>61</v>
      </c>
      <c r="G7" s="45">
        <v>10</v>
      </c>
      <c r="H7" s="1"/>
      <c r="I7" s="8"/>
      <c r="J7" s="9"/>
      <c r="K7" s="8"/>
      <c r="L7" s="8"/>
      <c r="M7" s="4"/>
      <c r="N7" s="4"/>
    </row>
    <row r="8" spans="1:14" ht="22.5" customHeight="1">
      <c r="A8" s="45">
        <v>6</v>
      </c>
      <c r="B8" s="40" t="s">
        <v>283</v>
      </c>
      <c r="C8" s="40"/>
      <c r="D8" s="40" t="s">
        <v>1</v>
      </c>
      <c r="E8" s="40" t="s">
        <v>559</v>
      </c>
      <c r="F8" s="40" t="s">
        <v>560</v>
      </c>
      <c r="G8" s="90">
        <v>1</v>
      </c>
      <c r="H8" s="91"/>
      <c r="I8" s="8"/>
      <c r="J8" s="9"/>
      <c r="K8" s="8"/>
      <c r="L8" s="8"/>
      <c r="M8" s="2"/>
      <c r="N8" s="2"/>
    </row>
    <row r="9" spans="1:14" ht="24" customHeight="1">
      <c r="A9" s="45">
        <v>7</v>
      </c>
      <c r="B9" s="4" t="s">
        <v>220</v>
      </c>
      <c r="C9" s="4"/>
      <c r="D9" s="4" t="s">
        <v>1</v>
      </c>
      <c r="E9" s="4" t="s">
        <v>221</v>
      </c>
      <c r="F9" s="4" t="s">
        <v>61</v>
      </c>
      <c r="G9" s="45">
        <v>4</v>
      </c>
      <c r="H9" s="4"/>
      <c r="I9" s="8"/>
      <c r="J9" s="9"/>
      <c r="K9" s="8"/>
      <c r="L9" s="8"/>
      <c r="M9" s="8"/>
      <c r="N9" s="4"/>
    </row>
    <row r="10" spans="1:14" ht="29.25" customHeight="1">
      <c r="A10" s="45">
        <v>8</v>
      </c>
      <c r="B10" s="4" t="s">
        <v>96</v>
      </c>
      <c r="C10" s="4"/>
      <c r="D10" s="4" t="s">
        <v>1</v>
      </c>
      <c r="E10" s="4" t="s">
        <v>97</v>
      </c>
      <c r="F10" s="4" t="s">
        <v>22</v>
      </c>
      <c r="G10" s="45">
        <v>20</v>
      </c>
      <c r="H10" s="8"/>
      <c r="I10" s="8"/>
      <c r="J10" s="9"/>
      <c r="K10" s="8"/>
      <c r="L10" s="8"/>
      <c r="M10" s="4"/>
      <c r="N10" s="4"/>
    </row>
    <row r="11" spans="1:14" ht="33" customHeight="1">
      <c r="A11" s="45">
        <v>9</v>
      </c>
      <c r="B11" s="4" t="s">
        <v>96</v>
      </c>
      <c r="C11" s="4"/>
      <c r="D11" s="4" t="s">
        <v>1</v>
      </c>
      <c r="E11" s="4" t="s">
        <v>97</v>
      </c>
      <c r="F11" s="4" t="s">
        <v>61</v>
      </c>
      <c r="G11" s="45">
        <v>10</v>
      </c>
      <c r="H11" s="4"/>
      <c r="I11" s="8"/>
      <c r="J11" s="9"/>
      <c r="K11" s="8"/>
      <c r="L11" s="8"/>
      <c r="M11" s="4"/>
      <c r="N11" s="4"/>
    </row>
    <row r="12" spans="1:14" ht="28.5" customHeight="1">
      <c r="A12" s="45">
        <v>10</v>
      </c>
      <c r="B12" s="4" t="s">
        <v>561</v>
      </c>
      <c r="C12" s="4"/>
      <c r="D12" s="4" t="s">
        <v>1</v>
      </c>
      <c r="E12" s="4" t="s">
        <v>115</v>
      </c>
      <c r="F12" s="10" t="s">
        <v>682</v>
      </c>
      <c r="G12" s="45">
        <v>12</v>
      </c>
      <c r="H12" s="8"/>
      <c r="I12" s="8"/>
      <c r="J12" s="9"/>
      <c r="K12" s="8"/>
      <c r="L12" s="8"/>
      <c r="M12" s="4"/>
      <c r="N12" s="4"/>
    </row>
    <row r="13" spans="1:14" ht="48" customHeight="1">
      <c r="A13" s="45">
        <v>11</v>
      </c>
      <c r="B13" s="3" t="s">
        <v>668</v>
      </c>
      <c r="C13" s="4"/>
      <c r="D13" s="4" t="s">
        <v>1</v>
      </c>
      <c r="E13" s="4" t="s">
        <v>104</v>
      </c>
      <c r="F13" s="4" t="s">
        <v>25</v>
      </c>
      <c r="G13" s="116">
        <v>60</v>
      </c>
      <c r="H13" s="4"/>
      <c r="I13" s="8"/>
      <c r="J13" s="9"/>
      <c r="K13" s="8"/>
      <c r="L13" s="8"/>
      <c r="M13" s="4"/>
      <c r="N13" s="4"/>
    </row>
    <row r="14" spans="1:14" ht="39.75" customHeight="1">
      <c r="A14" s="45">
        <v>12</v>
      </c>
      <c r="B14" s="3" t="s">
        <v>668</v>
      </c>
      <c r="C14" s="4"/>
      <c r="D14" s="4" t="s">
        <v>1</v>
      </c>
      <c r="E14" s="4" t="s">
        <v>581</v>
      </c>
      <c r="F14" s="4" t="s">
        <v>25</v>
      </c>
      <c r="G14" s="116">
        <v>90</v>
      </c>
      <c r="H14" s="4"/>
      <c r="I14" s="8"/>
      <c r="J14" s="9"/>
      <c r="K14" s="8"/>
      <c r="L14" s="8"/>
      <c r="M14" s="4"/>
      <c r="N14" s="4"/>
    </row>
    <row r="15" spans="1:14" ht="27.75" customHeight="1">
      <c r="A15" s="45">
        <v>13</v>
      </c>
      <c r="B15" s="4" t="s">
        <v>726</v>
      </c>
      <c r="C15" s="4"/>
      <c r="D15" s="4" t="s">
        <v>1</v>
      </c>
      <c r="E15" s="4" t="s">
        <v>33</v>
      </c>
      <c r="F15" s="4" t="s">
        <v>58</v>
      </c>
      <c r="G15" s="45">
        <v>20</v>
      </c>
      <c r="H15" s="4"/>
      <c r="I15" s="8"/>
      <c r="J15" s="9"/>
      <c r="K15" s="8"/>
      <c r="L15" s="8"/>
      <c r="M15" s="8"/>
      <c r="N15" s="4"/>
    </row>
    <row r="16" spans="1:14" ht="26.25" customHeight="1">
      <c r="A16" s="45">
        <v>14</v>
      </c>
      <c r="B16" s="4" t="s">
        <v>234</v>
      </c>
      <c r="C16" s="4"/>
      <c r="D16" s="4" t="s">
        <v>1</v>
      </c>
      <c r="E16" s="4" t="s">
        <v>235</v>
      </c>
      <c r="F16" s="4" t="s">
        <v>61</v>
      </c>
      <c r="G16" s="45">
        <v>10</v>
      </c>
      <c r="H16" s="4"/>
      <c r="I16" s="8"/>
      <c r="J16" s="9"/>
      <c r="K16" s="8"/>
      <c r="L16" s="8"/>
      <c r="M16" s="8"/>
      <c r="N16" s="4"/>
    </row>
    <row r="17" spans="1:14" ht="27" customHeight="1">
      <c r="A17" s="45">
        <v>15</v>
      </c>
      <c r="B17" s="4" t="s">
        <v>234</v>
      </c>
      <c r="C17" s="4"/>
      <c r="D17" s="4" t="s">
        <v>1</v>
      </c>
      <c r="E17" s="4" t="s">
        <v>236</v>
      </c>
      <c r="F17" s="4" t="s">
        <v>61</v>
      </c>
      <c r="G17" s="45">
        <v>20</v>
      </c>
      <c r="H17" s="4"/>
      <c r="I17" s="8"/>
      <c r="J17" s="9"/>
      <c r="K17" s="8"/>
      <c r="L17" s="8"/>
      <c r="M17" s="8"/>
      <c r="N17" s="4"/>
    </row>
    <row r="18" spans="1:14" ht="27.75" customHeight="1">
      <c r="A18" s="45">
        <v>16</v>
      </c>
      <c r="B18" s="4" t="s">
        <v>57</v>
      </c>
      <c r="C18" s="4"/>
      <c r="D18" s="4" t="s">
        <v>1</v>
      </c>
      <c r="E18" s="4" t="s">
        <v>56</v>
      </c>
      <c r="F18" s="29" t="s">
        <v>560</v>
      </c>
      <c r="G18" s="45">
        <v>260</v>
      </c>
      <c r="H18" s="8"/>
      <c r="I18" s="8"/>
      <c r="J18" s="9"/>
      <c r="K18" s="8"/>
      <c r="L18" s="8"/>
      <c r="M18" s="4"/>
      <c r="N18" s="4"/>
    </row>
    <row r="19" spans="1:14" ht="15" customHeight="1">
      <c r="A19" s="45">
        <v>17</v>
      </c>
      <c r="B19" s="4" t="s">
        <v>122</v>
      </c>
      <c r="C19" s="4"/>
      <c r="D19" s="4" t="s">
        <v>1</v>
      </c>
      <c r="E19" s="4" t="s">
        <v>694</v>
      </c>
      <c r="F19" s="4" t="s">
        <v>676</v>
      </c>
      <c r="G19" s="45">
        <v>30</v>
      </c>
      <c r="H19" s="4"/>
      <c r="I19" s="8"/>
      <c r="J19" s="9"/>
      <c r="K19" s="8"/>
      <c r="L19" s="8"/>
      <c r="M19" s="8"/>
      <c r="N19" s="4"/>
    </row>
    <row r="20" spans="1:14">
      <c r="A20" s="45">
        <v>18</v>
      </c>
      <c r="B20" s="4" t="s">
        <v>582</v>
      </c>
      <c r="C20" s="4"/>
      <c r="D20" s="4" t="s">
        <v>1</v>
      </c>
      <c r="E20" s="4" t="s">
        <v>231</v>
      </c>
      <c r="F20" s="4" t="s">
        <v>61</v>
      </c>
      <c r="G20" s="45">
        <v>260</v>
      </c>
      <c r="H20" s="4"/>
      <c r="I20" s="8"/>
      <c r="J20" s="9"/>
      <c r="K20" s="8"/>
      <c r="L20" s="8"/>
      <c r="M20" s="4"/>
      <c r="N20" s="4"/>
    </row>
    <row r="21" spans="1:14">
      <c r="A21" s="45">
        <v>19</v>
      </c>
      <c r="B21" s="4" t="s">
        <v>5</v>
      </c>
      <c r="C21" s="4"/>
      <c r="D21" s="4" t="s">
        <v>1</v>
      </c>
      <c r="E21" s="4" t="s">
        <v>127</v>
      </c>
      <c r="F21" s="4" t="s">
        <v>558</v>
      </c>
      <c r="G21" s="45">
        <v>230</v>
      </c>
      <c r="H21" s="4"/>
      <c r="I21" s="8"/>
      <c r="J21" s="9"/>
      <c r="K21" s="8"/>
      <c r="L21" s="8"/>
      <c r="M21" s="4"/>
      <c r="N21" s="4"/>
    </row>
    <row r="22" spans="1:14">
      <c r="H22" s="10" t="s">
        <v>513</v>
      </c>
      <c r="I22" s="8">
        <f>SUM(I3:I21)</f>
        <v>0</v>
      </c>
      <c r="J22" s="22"/>
      <c r="K22" s="8"/>
      <c r="L22" s="8"/>
    </row>
    <row r="23" spans="1:14">
      <c r="L23" s="73"/>
    </row>
    <row r="24" spans="1:14">
      <c r="I24" s="7"/>
      <c r="J24" s="7"/>
      <c r="K24" s="7"/>
    </row>
    <row r="25" spans="1:14" ht="15" customHeight="1">
      <c r="B25" s="152"/>
      <c r="C25" s="152"/>
      <c r="D25" s="152"/>
      <c r="E25" s="152"/>
      <c r="F25" s="152"/>
      <c r="G25" s="152"/>
      <c r="H25" s="152"/>
      <c r="I25" s="152"/>
      <c r="J25" s="152"/>
      <c r="K25" s="152"/>
      <c r="L25" s="152"/>
    </row>
    <row r="26" spans="1:14" s="12" customFormat="1">
      <c r="A26" s="7"/>
      <c r="B26" s="12" t="s">
        <v>825</v>
      </c>
      <c r="G26" s="115"/>
      <c r="N26" s="5"/>
    </row>
    <row r="27" spans="1:14">
      <c r="A27" s="115"/>
      <c r="N27" s="12"/>
    </row>
    <row r="28" spans="1:14" s="12" customFormat="1">
      <c r="A28" s="7"/>
      <c r="B28" s="12" t="s">
        <v>738</v>
      </c>
      <c r="G28" s="115"/>
      <c r="N28" s="5"/>
    </row>
    <row r="29" spans="1:14">
      <c r="A29" s="115"/>
      <c r="N29" s="12"/>
    </row>
    <row r="30" spans="1:14" s="12" customFormat="1">
      <c r="A30" s="7"/>
      <c r="B30" s="12" t="s">
        <v>826</v>
      </c>
      <c r="G30" s="115"/>
      <c r="N30" s="5"/>
    </row>
    <row r="31" spans="1:14">
      <c r="A31" s="38"/>
      <c r="N31" s="12"/>
    </row>
    <row r="32" spans="1:14" s="6" customFormat="1">
      <c r="A32" s="7"/>
      <c r="G32" s="38"/>
      <c r="N32" s="5"/>
    </row>
    <row r="33" spans="14:14">
      <c r="N33" s="6"/>
    </row>
  </sheetData>
  <mergeCells count="2">
    <mergeCell ref="A1:C1"/>
    <mergeCell ref="B25:L25"/>
  </mergeCells>
  <pageMargins left="0.70866141732283472" right="0.70866141732283472" top="0.74803149606299213" bottom="0.74803149606299213" header="0.31496062992125984" footer="0.31496062992125984"/>
  <pageSetup paperSize="9"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25"/>
  <sheetViews>
    <sheetView topLeftCell="D12" workbookViewId="0">
      <selection activeCell="H16" sqref="G3:H16"/>
    </sheetView>
  </sheetViews>
  <sheetFormatPr defaultColWidth="9.1796875" defaultRowHeight="14.5"/>
  <cols>
    <col min="1" max="1" width="4.54296875" style="5" customWidth="1"/>
    <col min="2" max="2" width="35.453125" style="5" customWidth="1"/>
    <col min="3" max="3" width="29.26953125" style="5" customWidth="1"/>
    <col min="4" max="4" width="31.1796875" style="5" customWidth="1"/>
    <col min="5" max="5" width="20.1796875" style="5" customWidth="1"/>
    <col min="6" max="6" width="17.7265625" style="7" customWidth="1"/>
    <col min="7" max="7" width="14" style="5" customWidth="1"/>
    <col min="8" max="8" width="12" style="5" customWidth="1"/>
    <col min="9" max="9" width="11.7265625" style="5" customWidth="1"/>
    <col min="10" max="10" width="9.1796875" style="5"/>
    <col min="11" max="11" width="11" style="5" customWidth="1"/>
    <col min="12" max="12" width="15.54296875" style="5" customWidth="1"/>
    <col min="13" max="13" width="17.54296875" style="5" customWidth="1"/>
    <col min="14" max="14" width="10.1796875" style="5" customWidth="1"/>
    <col min="15" max="16384" width="9.1796875" style="5"/>
  </cols>
  <sheetData>
    <row r="1" spans="1:14">
      <c r="A1" s="151" t="s">
        <v>850</v>
      </c>
      <c r="B1" s="151"/>
      <c r="C1" s="7"/>
    </row>
    <row r="2" spans="1:14" s="7" customFormat="1" ht="29">
      <c r="A2" s="45" t="s">
        <v>0</v>
      </c>
      <c r="B2" s="45" t="s">
        <v>6</v>
      </c>
      <c r="C2" s="2" t="s">
        <v>647</v>
      </c>
      <c r="D2" s="2" t="s">
        <v>8</v>
      </c>
      <c r="E2" s="2" t="s">
        <v>15</v>
      </c>
      <c r="F2" s="2" t="s">
        <v>18</v>
      </c>
      <c r="G2" s="2" t="s">
        <v>16</v>
      </c>
      <c r="H2" s="2" t="s">
        <v>17</v>
      </c>
      <c r="I2" s="2" t="s">
        <v>507</v>
      </c>
      <c r="J2" s="2" t="s">
        <v>508</v>
      </c>
      <c r="K2" s="2" t="s">
        <v>509</v>
      </c>
      <c r="L2" s="2" t="s">
        <v>756</v>
      </c>
      <c r="M2" s="2" t="s">
        <v>510</v>
      </c>
    </row>
    <row r="3" spans="1:14" s="7" customFormat="1">
      <c r="A3" s="88">
        <v>1</v>
      </c>
      <c r="B3" s="4" t="s">
        <v>198</v>
      </c>
      <c r="C3" s="4"/>
      <c r="D3" s="4" t="s">
        <v>353</v>
      </c>
      <c r="E3" s="4" t="s">
        <v>10</v>
      </c>
      <c r="F3" s="45">
        <v>4</v>
      </c>
      <c r="G3" s="4"/>
      <c r="H3" s="8"/>
      <c r="I3" s="8"/>
      <c r="J3" s="45"/>
      <c r="K3" s="45"/>
      <c r="L3" s="8"/>
      <c r="M3" s="4"/>
      <c r="N3" s="5"/>
    </row>
    <row r="4" spans="1:14" ht="42" customHeight="1">
      <c r="A4" s="159">
        <v>2</v>
      </c>
      <c r="B4" s="157" t="s">
        <v>604</v>
      </c>
      <c r="C4" s="40"/>
      <c r="D4" s="23" t="s">
        <v>719</v>
      </c>
      <c r="E4" s="4" t="s">
        <v>591</v>
      </c>
      <c r="F4" s="45">
        <v>30</v>
      </c>
      <c r="G4" s="4"/>
      <c r="H4" s="8"/>
      <c r="I4" s="9"/>
      <c r="J4" s="4"/>
      <c r="K4" s="4"/>
      <c r="L4" s="4"/>
      <c r="M4" s="4"/>
    </row>
    <row r="5" spans="1:14" ht="62.25" customHeight="1">
      <c r="A5" s="160"/>
      <c r="B5" s="158"/>
      <c r="C5" s="40"/>
      <c r="D5" s="23" t="s">
        <v>720</v>
      </c>
      <c r="E5" s="4" t="s">
        <v>591</v>
      </c>
      <c r="F5" s="45">
        <v>30</v>
      </c>
      <c r="G5" s="4"/>
      <c r="H5" s="8"/>
      <c r="I5" s="9"/>
      <c r="J5" s="4"/>
      <c r="K5" s="4"/>
      <c r="L5" s="4"/>
      <c r="M5" s="4"/>
    </row>
    <row r="6" spans="1:14" ht="25.5" customHeight="1">
      <c r="A6" s="143">
        <v>3</v>
      </c>
      <c r="B6" s="132" t="s">
        <v>858</v>
      </c>
      <c r="C6" s="40"/>
      <c r="D6" s="23" t="s">
        <v>859</v>
      </c>
      <c r="E6" s="4" t="s">
        <v>354</v>
      </c>
      <c r="F6" s="45">
        <v>2</v>
      </c>
      <c r="G6" s="4"/>
      <c r="H6" s="8"/>
      <c r="I6" s="9"/>
      <c r="J6" s="4"/>
      <c r="K6" s="4"/>
      <c r="L6" s="4"/>
      <c r="M6" s="4"/>
    </row>
    <row r="7" spans="1:14" ht="19.5" customHeight="1">
      <c r="A7" s="159">
        <v>4</v>
      </c>
      <c r="B7" s="3" t="s">
        <v>355</v>
      </c>
      <c r="C7" s="3"/>
      <c r="D7" s="23" t="s">
        <v>592</v>
      </c>
      <c r="E7" s="4" t="s">
        <v>356</v>
      </c>
      <c r="F7" s="45">
        <v>4</v>
      </c>
      <c r="G7" s="4"/>
      <c r="H7" s="8"/>
      <c r="I7" s="9"/>
      <c r="J7" s="4"/>
      <c r="K7" s="4"/>
      <c r="L7" s="4"/>
      <c r="M7" s="4"/>
    </row>
    <row r="8" spans="1:14" ht="21.75" customHeight="1">
      <c r="A8" s="160"/>
      <c r="B8" s="3" t="s">
        <v>355</v>
      </c>
      <c r="C8" s="3"/>
      <c r="D8" s="23" t="s">
        <v>593</v>
      </c>
      <c r="E8" s="4" t="s">
        <v>357</v>
      </c>
      <c r="F8" s="45">
        <v>4</v>
      </c>
      <c r="G8" s="4"/>
      <c r="H8" s="8"/>
      <c r="I8" s="9"/>
      <c r="J8" s="4"/>
      <c r="K8" s="4"/>
      <c r="L8" s="4"/>
      <c r="M8" s="4"/>
    </row>
    <row r="9" spans="1:14" ht="23.25" customHeight="1">
      <c r="A9" s="45">
        <v>5</v>
      </c>
      <c r="B9" s="4" t="s">
        <v>224</v>
      </c>
      <c r="C9" s="4"/>
      <c r="D9" s="23" t="s">
        <v>358</v>
      </c>
      <c r="E9" s="4" t="s">
        <v>359</v>
      </c>
      <c r="F9" s="45">
        <v>5</v>
      </c>
      <c r="G9" s="4"/>
      <c r="H9" s="8"/>
      <c r="I9" s="9"/>
      <c r="J9" s="4"/>
      <c r="K9" s="4"/>
      <c r="L9" s="4"/>
      <c r="M9" s="4"/>
    </row>
    <row r="10" spans="1:14" ht="23.25" customHeight="1">
      <c r="A10" s="88">
        <v>6</v>
      </c>
      <c r="B10" s="5" t="s">
        <v>854</v>
      </c>
      <c r="C10" s="4"/>
      <c r="D10" s="23" t="s">
        <v>855</v>
      </c>
      <c r="E10" s="4" t="s">
        <v>856</v>
      </c>
      <c r="F10" s="45">
        <v>10</v>
      </c>
      <c r="G10" s="4"/>
      <c r="H10" s="8"/>
      <c r="I10" s="9"/>
      <c r="J10" s="4"/>
      <c r="K10" s="4"/>
      <c r="L10" s="4"/>
      <c r="M10" s="4"/>
    </row>
    <row r="11" spans="1:14" ht="21" customHeight="1">
      <c r="A11" s="159">
        <v>7</v>
      </c>
      <c r="B11" s="4" t="s">
        <v>360</v>
      </c>
      <c r="C11" s="4"/>
      <c r="D11" s="23" t="s">
        <v>411</v>
      </c>
      <c r="E11" s="4" t="s">
        <v>412</v>
      </c>
      <c r="F11" s="45">
        <v>2</v>
      </c>
      <c r="G11" s="4"/>
      <c r="H11" s="8"/>
      <c r="I11" s="9"/>
      <c r="J11" s="4"/>
      <c r="K11" s="4"/>
      <c r="L11" s="4"/>
      <c r="M11" s="4"/>
    </row>
    <row r="12" spans="1:14" ht="21.75" customHeight="1">
      <c r="A12" s="160"/>
      <c r="B12" s="4" t="s">
        <v>360</v>
      </c>
      <c r="C12" s="4"/>
      <c r="D12" s="23" t="s">
        <v>361</v>
      </c>
      <c r="E12" s="4" t="s">
        <v>354</v>
      </c>
      <c r="F12" s="45">
        <v>6</v>
      </c>
      <c r="G12" s="4"/>
      <c r="H12" s="8"/>
      <c r="I12" s="9"/>
      <c r="J12" s="4"/>
      <c r="K12" s="4"/>
      <c r="L12" s="4"/>
      <c r="M12" s="4"/>
    </row>
    <row r="13" spans="1:14" ht="21" customHeight="1">
      <c r="A13" s="45">
        <v>8</v>
      </c>
      <c r="B13" s="4" t="s">
        <v>170</v>
      </c>
      <c r="C13" s="4"/>
      <c r="D13" s="23" t="s">
        <v>362</v>
      </c>
      <c r="E13" s="4" t="s">
        <v>357</v>
      </c>
      <c r="F13" s="45">
        <v>2</v>
      </c>
      <c r="G13" s="4"/>
      <c r="H13" s="8"/>
      <c r="I13" s="9"/>
      <c r="J13" s="4"/>
      <c r="K13" s="4"/>
      <c r="L13" s="4"/>
      <c r="M13" s="4"/>
    </row>
    <row r="14" spans="1:14" ht="24.75" customHeight="1">
      <c r="A14" s="45">
        <v>9</v>
      </c>
      <c r="B14" s="47" t="s">
        <v>170</v>
      </c>
      <c r="C14" s="4"/>
      <c r="D14" s="23" t="s">
        <v>594</v>
      </c>
      <c r="E14" s="4" t="s">
        <v>475</v>
      </c>
      <c r="F14" s="45">
        <v>10</v>
      </c>
      <c r="G14" s="4"/>
      <c r="H14" s="8"/>
      <c r="I14" s="9"/>
      <c r="J14" s="4"/>
      <c r="K14" s="4"/>
      <c r="L14" s="4"/>
      <c r="M14" s="4"/>
    </row>
    <row r="15" spans="1:14" ht="24.75" customHeight="1">
      <c r="A15" s="45">
        <v>10</v>
      </c>
      <c r="B15" s="47" t="s">
        <v>851</v>
      </c>
      <c r="C15" s="4"/>
      <c r="D15" s="23" t="s">
        <v>852</v>
      </c>
      <c r="E15" s="4" t="s">
        <v>853</v>
      </c>
      <c r="F15" s="88">
        <v>10</v>
      </c>
      <c r="G15" s="47"/>
      <c r="H15" s="8"/>
      <c r="I15" s="9"/>
      <c r="J15" s="4"/>
      <c r="K15" s="4"/>
      <c r="L15" s="47"/>
      <c r="M15" s="4"/>
    </row>
    <row r="16" spans="1:14" ht="106.5" customHeight="1">
      <c r="A16" s="45">
        <v>11</v>
      </c>
      <c r="B16" s="37" t="s">
        <v>656</v>
      </c>
      <c r="C16" s="3"/>
      <c r="D16" s="16">
        <v>1</v>
      </c>
      <c r="E16" s="4" t="s">
        <v>11</v>
      </c>
      <c r="F16" s="88">
        <v>4</v>
      </c>
      <c r="G16" s="47"/>
      <c r="H16" s="8"/>
      <c r="I16" s="9"/>
      <c r="J16" s="4"/>
      <c r="K16" s="4"/>
      <c r="L16" s="47"/>
      <c r="M16" s="4"/>
    </row>
    <row r="17" spans="2:11" ht="33" customHeight="1">
      <c r="F17" s="27"/>
      <c r="G17" s="27" t="s">
        <v>513</v>
      </c>
      <c r="H17" s="19">
        <f>SUM(H3:H16)</f>
        <v>0</v>
      </c>
      <c r="I17" s="20"/>
      <c r="J17" s="19"/>
      <c r="K17" s="19"/>
    </row>
    <row r="18" spans="2:11">
      <c r="B18" s="5" t="s">
        <v>474</v>
      </c>
      <c r="K18" s="73"/>
    </row>
    <row r="19" spans="2:11" ht="15" customHeight="1"/>
    <row r="20" spans="2:11" ht="60" customHeight="1">
      <c r="B20" s="156"/>
      <c r="C20" s="156"/>
      <c r="D20" s="156"/>
      <c r="E20" s="156"/>
      <c r="F20" s="156"/>
      <c r="G20" s="156"/>
      <c r="H20" s="156"/>
      <c r="I20" s="156"/>
      <c r="J20" s="156"/>
      <c r="K20" s="156"/>
    </row>
    <row r="23" spans="2:11">
      <c r="B23" s="155"/>
      <c r="C23" s="155"/>
      <c r="D23" s="155"/>
      <c r="E23" s="155"/>
      <c r="F23" s="155"/>
      <c r="G23" s="155"/>
      <c r="H23" s="155"/>
      <c r="I23" s="155"/>
      <c r="J23" s="155"/>
    </row>
    <row r="25" spans="2:11">
      <c r="B25" s="12"/>
      <c r="C25" s="12"/>
    </row>
  </sheetData>
  <mergeCells count="7">
    <mergeCell ref="A1:B1"/>
    <mergeCell ref="B23:J23"/>
    <mergeCell ref="B20:K20"/>
    <mergeCell ref="B4:B5"/>
    <mergeCell ref="A4:A5"/>
    <mergeCell ref="A7:A8"/>
    <mergeCell ref="A11:A12"/>
  </mergeCells>
  <pageMargins left="0.70866141732283472" right="0.70866141732283472" top="0.74803149606299213" bottom="0.74803149606299213" header="0.31496062992125984" footer="0.31496062992125984"/>
  <pageSetup paperSize="9"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29"/>
  <sheetViews>
    <sheetView tabSelected="1" topLeftCell="D13" zoomScaleNormal="100" zoomScalePageLayoutView="84" workbookViewId="0">
      <selection activeCell="F18" sqref="F18"/>
    </sheetView>
  </sheetViews>
  <sheetFormatPr defaultColWidth="9.1796875" defaultRowHeight="14.5"/>
  <cols>
    <col min="1" max="1" width="9.1796875" style="107"/>
    <col min="2" max="2" width="26.453125" style="107" customWidth="1"/>
    <col min="3" max="3" width="19.7265625" style="107" customWidth="1"/>
    <col min="4" max="4" width="15.54296875" style="107" customWidth="1"/>
    <col min="5" max="5" width="12.81640625" style="107" customWidth="1"/>
    <col min="6" max="6" width="32.26953125" style="107" customWidth="1"/>
    <col min="7" max="7" width="16.1796875" style="82" customWidth="1"/>
    <col min="8" max="8" width="9.1796875" style="107"/>
    <col min="9" max="9" width="10.453125" style="82" customWidth="1"/>
    <col min="10" max="11" width="16.7265625" style="82" customWidth="1"/>
    <col min="12" max="12" width="24.81640625" style="107" customWidth="1"/>
    <col min="13" max="13" width="20.54296875" style="107" customWidth="1"/>
    <col min="14" max="16384" width="9.1796875" style="107"/>
  </cols>
  <sheetData>
    <row r="1" spans="1:13">
      <c r="A1" s="163" t="s">
        <v>897</v>
      </c>
      <c r="B1" s="163"/>
      <c r="C1" s="163"/>
      <c r="D1" s="56"/>
      <c r="E1" s="57"/>
      <c r="F1" s="57"/>
      <c r="G1" s="81"/>
      <c r="H1" s="57"/>
      <c r="I1" s="81"/>
      <c r="J1" s="81"/>
      <c r="K1" s="81"/>
      <c r="L1" s="57"/>
    </row>
    <row r="2" spans="1:13" ht="73.5" customHeight="1">
      <c r="A2" s="108" t="s">
        <v>0</v>
      </c>
      <c r="B2" s="109" t="s">
        <v>514</v>
      </c>
      <c r="C2" s="109" t="s">
        <v>647</v>
      </c>
      <c r="D2" s="109" t="s">
        <v>393</v>
      </c>
      <c r="E2" s="109" t="s">
        <v>18</v>
      </c>
      <c r="F2" s="109" t="s">
        <v>521</v>
      </c>
      <c r="G2" s="83" t="s">
        <v>17</v>
      </c>
      <c r="H2" s="109" t="s">
        <v>507</v>
      </c>
      <c r="I2" s="83" t="s">
        <v>508</v>
      </c>
      <c r="J2" s="83" t="s">
        <v>509</v>
      </c>
      <c r="K2" s="109" t="s">
        <v>761</v>
      </c>
      <c r="L2" s="109" t="s">
        <v>758</v>
      </c>
      <c r="M2" s="109" t="s">
        <v>760</v>
      </c>
    </row>
    <row r="3" spans="1:13">
      <c r="A3" s="95">
        <v>1</v>
      </c>
      <c r="B3" s="96">
        <v>2</v>
      </c>
      <c r="C3" s="96">
        <v>3</v>
      </c>
      <c r="D3" s="96">
        <v>4</v>
      </c>
      <c r="E3" s="96">
        <v>5</v>
      </c>
      <c r="F3" s="96">
        <v>6</v>
      </c>
      <c r="G3" s="96">
        <v>7</v>
      </c>
      <c r="H3" s="96">
        <v>8</v>
      </c>
      <c r="I3" s="96">
        <v>9</v>
      </c>
      <c r="J3" s="96">
        <v>10</v>
      </c>
      <c r="K3" s="96"/>
      <c r="L3" s="96">
        <v>11</v>
      </c>
      <c r="M3" s="129"/>
    </row>
    <row r="4" spans="1:13" ht="41.25" customHeight="1">
      <c r="A4" s="108">
        <v>1</v>
      </c>
      <c r="B4" s="109" t="s">
        <v>517</v>
      </c>
      <c r="C4" s="109"/>
      <c r="D4" s="109" t="s">
        <v>515</v>
      </c>
      <c r="E4" s="97">
        <v>614.4</v>
      </c>
      <c r="F4" s="98"/>
      <c r="G4" s="83"/>
      <c r="H4" s="58"/>
      <c r="I4" s="83"/>
      <c r="J4" s="83"/>
      <c r="K4" s="83"/>
      <c r="L4" s="109"/>
      <c r="M4" s="129"/>
    </row>
    <row r="5" spans="1:13" ht="43.5">
      <c r="A5" s="108">
        <v>2</v>
      </c>
      <c r="B5" s="109" t="s">
        <v>650</v>
      </c>
      <c r="C5" s="99"/>
      <c r="D5" s="99" t="s">
        <v>519</v>
      </c>
      <c r="E5" s="100">
        <v>8000</v>
      </c>
      <c r="F5" s="98"/>
      <c r="G5" s="83"/>
      <c r="H5" s="58"/>
      <c r="I5" s="83"/>
      <c r="J5" s="83"/>
      <c r="K5" s="83"/>
      <c r="L5" s="109"/>
      <c r="M5" s="129"/>
    </row>
    <row r="6" spans="1:13" ht="43.5">
      <c r="A6" s="108">
        <v>3</v>
      </c>
      <c r="B6" s="109" t="s">
        <v>722</v>
      </c>
      <c r="C6" s="109"/>
      <c r="D6" s="109" t="s">
        <v>723</v>
      </c>
      <c r="E6" s="109">
        <v>37.5</v>
      </c>
      <c r="F6" s="98"/>
      <c r="G6" s="83"/>
      <c r="H6" s="58"/>
      <c r="I6" s="83"/>
      <c r="J6" s="83"/>
      <c r="K6" s="83"/>
      <c r="L6" s="109"/>
      <c r="M6" s="129"/>
    </row>
    <row r="7" spans="1:13" ht="43.5">
      <c r="A7" s="108">
        <v>4</v>
      </c>
      <c r="B7" s="109" t="s">
        <v>651</v>
      </c>
      <c r="C7" s="109"/>
      <c r="D7" s="109" t="s">
        <v>519</v>
      </c>
      <c r="E7" s="59">
        <v>1460</v>
      </c>
      <c r="F7" s="98"/>
      <c r="G7" s="83"/>
      <c r="H7" s="58"/>
      <c r="I7" s="83"/>
      <c r="J7" s="83"/>
      <c r="K7" s="83"/>
      <c r="L7" s="109"/>
      <c r="M7" s="129"/>
    </row>
    <row r="8" spans="1:13" ht="32.25" customHeight="1">
      <c r="A8" s="108">
        <v>5</v>
      </c>
      <c r="B8" s="109" t="s">
        <v>666</v>
      </c>
      <c r="C8" s="109"/>
      <c r="D8" s="109" t="s">
        <v>515</v>
      </c>
      <c r="E8" s="109">
        <v>3.2</v>
      </c>
      <c r="F8" s="98"/>
      <c r="G8" s="83"/>
      <c r="H8" s="58"/>
      <c r="I8" s="83"/>
      <c r="J8" s="83"/>
      <c r="K8" s="83"/>
      <c r="L8" s="109"/>
      <c r="M8" s="129"/>
    </row>
    <row r="9" spans="1:13" ht="43.5">
      <c r="A9" s="108">
        <v>6</v>
      </c>
      <c r="B9" s="109" t="s">
        <v>667</v>
      </c>
      <c r="C9" s="109"/>
      <c r="D9" s="109" t="s">
        <v>519</v>
      </c>
      <c r="E9" s="109">
        <v>1095</v>
      </c>
      <c r="F9" s="98"/>
      <c r="G9" s="83"/>
      <c r="H9" s="58"/>
      <c r="I9" s="83"/>
      <c r="J9" s="83"/>
      <c r="K9" s="83"/>
      <c r="L9" s="109"/>
      <c r="M9" s="129"/>
    </row>
    <row r="10" spans="1:13" ht="33" customHeight="1">
      <c r="A10" s="108">
        <v>7</v>
      </c>
      <c r="B10" s="60" t="s">
        <v>652</v>
      </c>
      <c r="C10" s="108"/>
      <c r="D10" s="108" t="s">
        <v>516</v>
      </c>
      <c r="E10" s="146">
        <v>21</v>
      </c>
      <c r="F10" s="61"/>
      <c r="G10" s="83"/>
      <c r="H10" s="62"/>
      <c r="I10" s="83"/>
      <c r="J10" s="83"/>
      <c r="K10" s="83"/>
      <c r="L10" s="63"/>
      <c r="M10" s="129"/>
    </row>
    <row r="11" spans="1:13" ht="28.5" customHeight="1">
      <c r="A11" s="108">
        <v>8</v>
      </c>
      <c r="B11" s="108" t="s">
        <v>653</v>
      </c>
      <c r="C11" s="108"/>
      <c r="D11" s="108" t="s">
        <v>515</v>
      </c>
      <c r="E11" s="108">
        <v>120</v>
      </c>
      <c r="F11" s="61"/>
      <c r="G11" s="83"/>
      <c r="H11" s="62"/>
      <c r="I11" s="83"/>
      <c r="J11" s="83"/>
      <c r="K11" s="83"/>
      <c r="L11" s="63"/>
      <c r="M11" s="129"/>
    </row>
    <row r="12" spans="1:13" ht="63.75" customHeight="1">
      <c r="A12" s="108">
        <v>9</v>
      </c>
      <c r="B12" s="109" t="s">
        <v>654</v>
      </c>
      <c r="C12" s="108"/>
      <c r="D12" s="108" t="s">
        <v>519</v>
      </c>
      <c r="E12" s="108">
        <v>1460</v>
      </c>
      <c r="F12" s="61"/>
      <c r="G12" s="83"/>
      <c r="H12" s="62"/>
      <c r="I12" s="83"/>
      <c r="J12" s="83"/>
      <c r="K12" s="83"/>
      <c r="L12" s="63"/>
      <c r="M12" s="129"/>
    </row>
    <row r="13" spans="1:13" ht="63.75" customHeight="1">
      <c r="A13" s="108">
        <v>10</v>
      </c>
      <c r="B13" s="108" t="s">
        <v>893</v>
      </c>
      <c r="C13" s="108"/>
      <c r="D13" s="108" t="s">
        <v>515</v>
      </c>
      <c r="E13" s="147">
        <v>9</v>
      </c>
      <c r="F13" s="148"/>
      <c r="G13" s="83"/>
      <c r="H13" s="62"/>
      <c r="I13" s="83"/>
      <c r="J13" s="83"/>
      <c r="K13" s="83"/>
      <c r="L13" s="63"/>
      <c r="M13" s="129"/>
    </row>
    <row r="14" spans="1:13" ht="63.75" customHeight="1">
      <c r="A14" s="108">
        <v>11</v>
      </c>
      <c r="B14" s="109" t="s">
        <v>894</v>
      </c>
      <c r="C14" s="108"/>
      <c r="D14" s="108" t="s">
        <v>519</v>
      </c>
      <c r="E14" s="147">
        <v>1095</v>
      </c>
      <c r="F14" s="148"/>
      <c r="G14" s="83"/>
      <c r="H14" s="62"/>
      <c r="I14" s="83"/>
      <c r="J14" s="83"/>
      <c r="K14" s="83"/>
      <c r="L14" s="63"/>
      <c r="M14" s="129"/>
    </row>
    <row r="15" spans="1:13" ht="63.75" customHeight="1">
      <c r="A15" s="108">
        <v>12</v>
      </c>
      <c r="B15" s="109" t="s">
        <v>895</v>
      </c>
      <c r="C15" s="108"/>
      <c r="D15" s="108" t="s">
        <v>515</v>
      </c>
      <c r="E15" s="147">
        <v>30</v>
      </c>
      <c r="F15" s="149"/>
      <c r="G15" s="83"/>
      <c r="H15" s="62"/>
      <c r="I15" s="83"/>
      <c r="J15" s="83"/>
      <c r="K15" s="83"/>
      <c r="L15" s="63"/>
      <c r="M15" s="129"/>
    </row>
    <row r="16" spans="1:13" ht="63.75" customHeight="1">
      <c r="A16" s="108">
        <v>13</v>
      </c>
      <c r="B16" s="109" t="s">
        <v>896</v>
      </c>
      <c r="C16" s="108"/>
      <c r="D16" s="108" t="s">
        <v>519</v>
      </c>
      <c r="E16" s="147">
        <v>3650</v>
      </c>
      <c r="F16" s="148"/>
      <c r="G16" s="83"/>
      <c r="H16" s="62"/>
      <c r="I16" s="83"/>
      <c r="J16" s="83"/>
      <c r="K16" s="113"/>
      <c r="L16" s="63"/>
      <c r="M16" s="129"/>
    </row>
    <row r="17" spans="1:13" ht="63.75" customHeight="1">
      <c r="A17" s="108">
        <v>14</v>
      </c>
      <c r="B17" s="109" t="s">
        <v>815</v>
      </c>
      <c r="C17" s="108"/>
      <c r="D17" s="147" t="s">
        <v>516</v>
      </c>
      <c r="E17" s="147">
        <v>6000</v>
      </c>
      <c r="F17" s="150"/>
      <c r="G17" s="83"/>
      <c r="H17" s="62"/>
      <c r="I17" s="83"/>
      <c r="J17" s="83"/>
      <c r="K17" s="113"/>
      <c r="L17" s="63"/>
      <c r="M17" s="129"/>
    </row>
    <row r="18" spans="1:13" ht="24" customHeight="1">
      <c r="A18" s="57"/>
      <c r="B18" s="57"/>
      <c r="C18" s="57"/>
      <c r="D18" s="57"/>
      <c r="E18" s="57"/>
      <c r="F18" s="101" t="s">
        <v>513</v>
      </c>
      <c r="G18" s="117">
        <f>SUM(G4:G17)</f>
        <v>0</v>
      </c>
      <c r="H18" s="120"/>
      <c r="I18" s="117">
        <f>SUM(I4:I17)</f>
        <v>0</v>
      </c>
      <c r="J18" s="117">
        <f>SUM(J4:J17)</f>
        <v>0</v>
      </c>
      <c r="K18" s="120"/>
      <c r="L18" s="57"/>
    </row>
    <row r="19" spans="1:13">
      <c r="A19" s="57"/>
      <c r="B19" s="57"/>
      <c r="C19" s="57"/>
      <c r="D19" s="57"/>
      <c r="E19" s="57"/>
      <c r="F19" s="64"/>
      <c r="G19" s="110"/>
      <c r="H19" s="110"/>
      <c r="I19" s="110"/>
      <c r="J19" s="110"/>
      <c r="K19" s="110"/>
      <c r="L19" s="57"/>
    </row>
    <row r="20" spans="1:13">
      <c r="A20" s="57"/>
      <c r="B20" s="111" t="s">
        <v>655</v>
      </c>
      <c r="C20" s="111"/>
      <c r="D20" s="111"/>
      <c r="E20" s="111"/>
      <c r="F20" s="111"/>
      <c r="G20" s="110"/>
      <c r="H20" s="110"/>
      <c r="I20" s="110"/>
      <c r="J20" s="110"/>
      <c r="K20" s="110"/>
      <c r="L20" s="57"/>
    </row>
    <row r="21" spans="1:13">
      <c r="B21"/>
      <c r="C21"/>
      <c r="D21"/>
      <c r="E21"/>
      <c r="F21"/>
      <c r="G21"/>
      <c r="H21"/>
      <c r="I21"/>
      <c r="J21"/>
      <c r="K21"/>
      <c r="L21"/>
    </row>
    <row r="22" spans="1:13">
      <c r="B22" s="112" t="s">
        <v>520</v>
      </c>
      <c r="C22"/>
      <c r="D22"/>
      <c r="E22"/>
      <c r="F22"/>
      <c r="G22"/>
      <c r="H22"/>
      <c r="I22"/>
      <c r="J22"/>
      <c r="K22"/>
      <c r="L22"/>
    </row>
    <row r="23" spans="1:13" ht="15" customHeight="1">
      <c r="B23" s="164" t="s">
        <v>523</v>
      </c>
      <c r="C23" s="164"/>
      <c r="D23" s="164"/>
      <c r="E23" s="164"/>
      <c r="F23" s="164"/>
      <c r="G23" s="164"/>
      <c r="H23" s="164"/>
      <c r="I23" s="164"/>
      <c r="J23" s="164"/>
      <c r="K23" s="164"/>
      <c r="L23" s="164"/>
    </row>
    <row r="24" spans="1:13" ht="15" customHeight="1">
      <c r="B24" s="164" t="s">
        <v>526</v>
      </c>
      <c r="C24" s="164"/>
      <c r="D24" s="164"/>
      <c r="E24" s="164"/>
      <c r="F24" s="164"/>
      <c r="G24" s="164"/>
      <c r="H24" s="164"/>
      <c r="I24" s="164"/>
      <c r="J24" s="164"/>
      <c r="K24" s="164"/>
      <c r="L24" s="164"/>
    </row>
    <row r="25" spans="1:13" ht="31.5" customHeight="1">
      <c r="B25" s="164" t="s">
        <v>522</v>
      </c>
      <c r="C25" s="164"/>
      <c r="D25" s="164"/>
      <c r="E25" s="164"/>
      <c r="F25" s="164"/>
      <c r="G25" s="164"/>
      <c r="H25" s="164"/>
      <c r="I25" s="164"/>
      <c r="J25" s="164"/>
      <c r="K25" s="164"/>
      <c r="L25" s="164"/>
    </row>
    <row r="26" spans="1:13">
      <c r="B26" s="161" t="s">
        <v>524</v>
      </c>
      <c r="C26" s="161"/>
      <c r="D26" s="161"/>
      <c r="E26" s="161"/>
      <c r="F26" s="161"/>
      <c r="G26" s="161"/>
      <c r="H26" s="161"/>
      <c r="I26" s="161"/>
      <c r="J26" s="161"/>
      <c r="K26" s="161"/>
      <c r="L26" s="161"/>
    </row>
    <row r="27" spans="1:13" ht="45.75" customHeight="1">
      <c r="B27" s="164" t="s">
        <v>677</v>
      </c>
      <c r="C27" s="164"/>
      <c r="D27" s="164"/>
      <c r="E27" s="164"/>
      <c r="F27" s="164"/>
      <c r="G27" s="164"/>
      <c r="H27" s="164"/>
      <c r="I27" s="164"/>
      <c r="J27" s="164"/>
      <c r="K27" s="164"/>
      <c r="L27" s="164"/>
    </row>
    <row r="28" spans="1:13" ht="32.25" customHeight="1">
      <c r="B28" s="161" t="s">
        <v>525</v>
      </c>
      <c r="C28" s="161"/>
      <c r="D28" s="161"/>
      <c r="E28" s="161"/>
      <c r="F28" s="161"/>
      <c r="G28" s="161"/>
      <c r="H28" s="161"/>
      <c r="I28" s="161"/>
      <c r="J28" s="161"/>
      <c r="K28" s="161"/>
      <c r="L28" s="161"/>
    </row>
    <row r="29" spans="1:13" ht="53.25" customHeight="1">
      <c r="B29" s="162"/>
      <c r="C29" s="162"/>
      <c r="D29" s="162"/>
      <c r="E29" s="162"/>
      <c r="F29" s="162"/>
      <c r="G29" s="162"/>
      <c r="H29" s="162"/>
      <c r="I29" s="162"/>
      <c r="J29" s="162"/>
      <c r="K29" s="162"/>
      <c r="L29" s="162"/>
    </row>
  </sheetData>
  <mergeCells count="8">
    <mergeCell ref="B28:L28"/>
    <mergeCell ref="B29:L29"/>
    <mergeCell ref="A1:C1"/>
    <mergeCell ref="B23:L23"/>
    <mergeCell ref="B24:L24"/>
    <mergeCell ref="B25:L25"/>
    <mergeCell ref="B26:L26"/>
    <mergeCell ref="B27:L27"/>
  </mergeCells>
  <pageMargins left="0.7" right="0.7" top="0.75" bottom="0.75" header="0.3" footer="0.3"/>
  <pageSetup paperSize="9"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12"/>
  <sheetViews>
    <sheetView workbookViewId="0">
      <selection activeCell="H3" sqref="H3:I8"/>
    </sheetView>
  </sheetViews>
  <sheetFormatPr defaultColWidth="9.1796875" defaultRowHeight="14.5"/>
  <cols>
    <col min="1" max="1" width="4.1796875" style="5" customWidth="1"/>
    <col min="2" max="2" width="36.54296875" style="5" customWidth="1"/>
    <col min="3" max="3" width="16.81640625" style="5" customWidth="1"/>
    <col min="4" max="4" width="8" style="5" customWidth="1"/>
    <col min="5" max="5" width="14" style="5" customWidth="1"/>
    <col min="6" max="6" width="20.1796875" style="5" customWidth="1"/>
    <col min="7" max="7" width="13.1796875" style="5" customWidth="1"/>
    <col min="8" max="8" width="11.1796875" style="5" customWidth="1"/>
    <col min="9" max="9" width="12.54296875" style="5" customWidth="1"/>
    <col min="10" max="11" width="9.1796875" style="5"/>
    <col min="12" max="12" width="10.453125" style="5" customWidth="1"/>
    <col min="13" max="13" width="15.1796875" style="5" customWidth="1"/>
    <col min="14" max="14" width="13.7265625" style="5" customWidth="1"/>
    <col min="15" max="15" width="14.453125" style="5" customWidth="1"/>
    <col min="16" max="16384" width="9.1796875" style="5"/>
  </cols>
  <sheetData>
    <row r="1" spans="1:15">
      <c r="A1" s="151" t="s">
        <v>860</v>
      </c>
      <c r="B1" s="151"/>
      <c r="C1" s="7"/>
    </row>
    <row r="2" spans="1:15" s="7" customFormat="1" ht="43.5" customHeight="1">
      <c r="A2" s="2" t="s">
        <v>0</v>
      </c>
      <c r="B2" s="2" t="s">
        <v>6</v>
      </c>
      <c r="C2" s="2" t="s">
        <v>647</v>
      </c>
      <c r="D2" s="2" t="s">
        <v>7</v>
      </c>
      <c r="E2" s="2" t="s">
        <v>8</v>
      </c>
      <c r="F2" s="2" t="s">
        <v>15</v>
      </c>
      <c r="G2" s="2" t="s">
        <v>18</v>
      </c>
      <c r="H2" s="2" t="s">
        <v>16</v>
      </c>
      <c r="I2" s="2" t="s">
        <v>17</v>
      </c>
      <c r="J2" s="2" t="s">
        <v>507</v>
      </c>
      <c r="K2" s="2" t="s">
        <v>508</v>
      </c>
      <c r="L2" s="2" t="s">
        <v>509</v>
      </c>
      <c r="M2" s="2" t="s">
        <v>880</v>
      </c>
      <c r="N2" s="2" t="s">
        <v>879</v>
      </c>
      <c r="O2" s="45" t="s">
        <v>760</v>
      </c>
    </row>
    <row r="3" spans="1:15" ht="30.75" customHeight="1">
      <c r="A3" s="2">
        <v>1</v>
      </c>
      <c r="B3" s="28" t="s">
        <v>491</v>
      </c>
      <c r="C3" s="28"/>
      <c r="D3" s="5" t="s">
        <v>1</v>
      </c>
      <c r="E3" s="28" t="s">
        <v>490</v>
      </c>
      <c r="F3" s="28" t="s">
        <v>492</v>
      </c>
      <c r="G3" s="92">
        <v>3</v>
      </c>
      <c r="H3" s="13"/>
      <c r="I3" s="8"/>
      <c r="J3" s="9"/>
      <c r="K3" s="8"/>
      <c r="L3" s="8"/>
      <c r="M3" s="4"/>
      <c r="N3" s="4"/>
      <c r="O3" s="4"/>
    </row>
    <row r="4" spans="1:15" ht="29">
      <c r="A4" s="2">
        <v>2</v>
      </c>
      <c r="B4" s="28" t="s">
        <v>540</v>
      </c>
      <c r="C4" s="28"/>
      <c r="D4" s="28" t="s">
        <v>1</v>
      </c>
      <c r="E4" s="28" t="s">
        <v>489</v>
      </c>
      <c r="F4" s="4" t="s">
        <v>539</v>
      </c>
      <c r="G4" s="45">
        <v>3</v>
      </c>
      <c r="H4" s="13"/>
      <c r="I4" s="8"/>
      <c r="J4" s="9"/>
      <c r="K4" s="8"/>
      <c r="L4" s="8"/>
      <c r="M4" s="4"/>
      <c r="N4" s="4"/>
      <c r="O4" s="4"/>
    </row>
    <row r="5" spans="1:15" ht="31.5" customHeight="1">
      <c r="A5" s="2">
        <v>3</v>
      </c>
      <c r="B5" s="28" t="s">
        <v>541</v>
      </c>
      <c r="C5" s="28"/>
      <c r="D5" s="28" t="s">
        <v>1</v>
      </c>
      <c r="E5" s="28" t="s">
        <v>489</v>
      </c>
      <c r="F5" s="4" t="s">
        <v>539</v>
      </c>
      <c r="G5" s="45">
        <v>3</v>
      </c>
      <c r="H5" s="13"/>
      <c r="I5" s="8"/>
      <c r="J5" s="9"/>
      <c r="K5" s="8"/>
      <c r="L5" s="8"/>
      <c r="M5" s="4"/>
      <c r="N5" s="4"/>
      <c r="O5" s="4"/>
    </row>
    <row r="6" spans="1:15" ht="30" customHeight="1">
      <c r="A6" s="2">
        <v>4</v>
      </c>
      <c r="B6" s="28" t="s">
        <v>542</v>
      </c>
      <c r="C6" s="28"/>
      <c r="D6" s="28" t="s">
        <v>1</v>
      </c>
      <c r="E6" s="28" t="s">
        <v>489</v>
      </c>
      <c r="F6" s="4" t="s">
        <v>539</v>
      </c>
      <c r="G6" s="45">
        <v>3</v>
      </c>
      <c r="H6" s="13"/>
      <c r="I6" s="8"/>
      <c r="J6" s="9"/>
      <c r="K6" s="8"/>
      <c r="L6" s="8"/>
      <c r="M6" s="4"/>
      <c r="N6" s="4"/>
      <c r="O6" s="4"/>
    </row>
    <row r="7" spans="1:15" ht="29.25" customHeight="1">
      <c r="A7" s="2">
        <v>5</v>
      </c>
      <c r="B7" s="4" t="s">
        <v>543</v>
      </c>
      <c r="C7" s="4"/>
      <c r="D7" s="4" t="s">
        <v>1</v>
      </c>
      <c r="E7" s="28" t="s">
        <v>489</v>
      </c>
      <c r="F7" s="4" t="s">
        <v>539</v>
      </c>
      <c r="G7" s="45">
        <v>3</v>
      </c>
      <c r="H7" s="1"/>
      <c r="I7" s="8"/>
      <c r="J7" s="9"/>
      <c r="K7" s="8"/>
      <c r="L7" s="8"/>
      <c r="M7" s="4"/>
      <c r="N7" s="4"/>
      <c r="O7" s="4"/>
    </row>
    <row r="8" spans="1:15" ht="33.75" customHeight="1">
      <c r="A8" s="2">
        <v>6</v>
      </c>
      <c r="B8" s="4" t="s">
        <v>595</v>
      </c>
      <c r="C8" s="4"/>
      <c r="D8" s="4"/>
      <c r="E8" s="4"/>
      <c r="F8" s="4" t="s">
        <v>403</v>
      </c>
      <c r="G8" s="45">
        <v>10</v>
      </c>
      <c r="H8" s="1"/>
      <c r="I8" s="8"/>
      <c r="J8" s="9"/>
      <c r="K8" s="8"/>
      <c r="L8" s="8"/>
      <c r="M8" s="4"/>
      <c r="N8" s="4"/>
      <c r="O8" s="4"/>
    </row>
    <row r="9" spans="1:15" ht="42.75" customHeight="1">
      <c r="H9" s="10" t="s">
        <v>513</v>
      </c>
      <c r="I9" s="19">
        <f>SUM(I3:I8)</f>
        <v>0</v>
      </c>
      <c r="J9" s="20"/>
      <c r="K9" s="19"/>
      <c r="L9" s="19"/>
    </row>
    <row r="10" spans="1:15">
      <c r="L10" s="73"/>
    </row>
    <row r="12" spans="1:15">
      <c r="A12" s="151"/>
      <c r="B12" s="151"/>
      <c r="C12" s="151"/>
      <c r="D12" s="151"/>
      <c r="E12" s="151"/>
      <c r="F12" s="151"/>
      <c r="G12" s="151"/>
      <c r="H12" s="151"/>
      <c r="I12" s="151"/>
      <c r="J12" s="151"/>
      <c r="K12" s="151"/>
    </row>
  </sheetData>
  <mergeCells count="2">
    <mergeCell ref="A1:B1"/>
    <mergeCell ref="A12:K12"/>
  </mergeCells>
  <pageMargins left="0.70866141732283472" right="0.70866141732283472" top="0.74803149606299213" bottom="0.74803149606299213" header="0.31496062992125984" footer="0.31496062992125984"/>
  <pageSetup paperSize="9"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R14"/>
  <sheetViews>
    <sheetView topLeftCell="C11" workbookViewId="0">
      <selection activeCell="K19" sqref="K19"/>
    </sheetView>
  </sheetViews>
  <sheetFormatPr defaultColWidth="9.1796875" defaultRowHeight="14.5"/>
  <cols>
    <col min="1" max="1" width="3.7265625" style="5" customWidth="1"/>
    <col min="2" max="2" width="53" style="5" customWidth="1"/>
    <col min="3" max="3" width="32" style="5" customWidth="1"/>
    <col min="4" max="4" width="14" style="5" customWidth="1"/>
    <col min="5" max="5" width="14.453125" style="5" customWidth="1"/>
    <col min="6" max="7" width="10.1796875" style="5" customWidth="1"/>
    <col min="8" max="8" width="10.1796875" style="7" customWidth="1"/>
    <col min="9" max="9" width="9.1796875" style="5"/>
    <col min="10" max="10" width="10.1796875" style="5" customWidth="1"/>
    <col min="11" max="11" width="8.81640625" style="5" customWidth="1"/>
    <col min="12" max="12" width="15" style="5" customWidth="1"/>
    <col min="13" max="13" width="31.7265625" style="5" customWidth="1"/>
    <col min="14" max="14" width="14.26953125" style="5" customWidth="1"/>
    <col min="15" max="15" width="28" style="5" customWidth="1"/>
    <col min="16" max="16384" width="9.1796875" style="5"/>
  </cols>
  <sheetData>
    <row r="1" spans="1:18">
      <c r="A1" s="151" t="s">
        <v>861</v>
      </c>
      <c r="B1" s="151"/>
      <c r="C1" s="7"/>
    </row>
    <row r="2" spans="1:18" s="7" customFormat="1" ht="58.5" customHeight="1">
      <c r="A2" s="45" t="s">
        <v>0</v>
      </c>
      <c r="B2" s="45" t="s">
        <v>6</v>
      </c>
      <c r="C2" s="2" t="s">
        <v>647</v>
      </c>
      <c r="D2" s="2" t="s">
        <v>7</v>
      </c>
      <c r="E2" s="2" t="s">
        <v>392</v>
      </c>
      <c r="F2" s="2" t="s">
        <v>15</v>
      </c>
      <c r="G2" s="2" t="s">
        <v>18</v>
      </c>
      <c r="H2" s="2" t="s">
        <v>16</v>
      </c>
      <c r="I2" s="2" t="s">
        <v>17</v>
      </c>
      <c r="J2" s="2" t="s">
        <v>507</v>
      </c>
      <c r="K2" s="2" t="s">
        <v>508</v>
      </c>
      <c r="L2" s="2" t="s">
        <v>509</v>
      </c>
      <c r="M2" s="2" t="s">
        <v>881</v>
      </c>
      <c r="N2" s="2" t="s">
        <v>879</v>
      </c>
      <c r="O2" s="2" t="s">
        <v>760</v>
      </c>
    </row>
    <row r="3" spans="1:18" ht="29">
      <c r="A3" s="45">
        <v>1</v>
      </c>
      <c r="B3" s="28" t="s">
        <v>390</v>
      </c>
      <c r="C3" s="28"/>
      <c r="D3" s="46" t="s">
        <v>385</v>
      </c>
      <c r="E3" s="46" t="s">
        <v>386</v>
      </c>
      <c r="F3" s="46" t="s">
        <v>391</v>
      </c>
      <c r="G3" s="46">
        <v>2</v>
      </c>
      <c r="H3" s="45"/>
      <c r="I3" s="126"/>
      <c r="J3" s="4"/>
      <c r="K3" s="54"/>
      <c r="L3" s="8"/>
      <c r="M3" s="8"/>
      <c r="N3" s="4"/>
      <c r="O3" s="4"/>
      <c r="R3" s="73"/>
    </row>
    <row r="4" spans="1:18" ht="25.5" customHeight="1">
      <c r="A4" s="45">
        <v>2</v>
      </c>
      <c r="B4" s="28" t="s">
        <v>505</v>
      </c>
      <c r="C4" s="28"/>
      <c r="D4" s="46" t="s">
        <v>496</v>
      </c>
      <c r="E4" s="46" t="s">
        <v>268</v>
      </c>
      <c r="F4" s="46" t="s">
        <v>69</v>
      </c>
      <c r="G4" s="46">
        <v>240</v>
      </c>
      <c r="H4" s="45"/>
      <c r="I4" s="126"/>
      <c r="J4" s="4"/>
      <c r="K4" s="54"/>
      <c r="L4" s="8"/>
      <c r="M4" s="8"/>
      <c r="N4" s="4"/>
      <c r="O4" s="4"/>
      <c r="R4" s="73"/>
    </row>
    <row r="5" spans="1:18" ht="57" customHeight="1">
      <c r="A5" s="45">
        <v>3</v>
      </c>
      <c r="B5" s="28" t="s">
        <v>816</v>
      </c>
      <c r="C5" s="28"/>
      <c r="D5" s="46" t="s">
        <v>629</v>
      </c>
      <c r="E5" s="46"/>
      <c r="F5" s="46" t="s">
        <v>391</v>
      </c>
      <c r="G5" s="46">
        <v>600</v>
      </c>
      <c r="H5" s="45"/>
      <c r="I5" s="126"/>
      <c r="J5" s="4"/>
      <c r="K5" s="54"/>
      <c r="L5" s="8"/>
      <c r="M5" s="8"/>
      <c r="N5" s="4"/>
      <c r="O5" s="4"/>
      <c r="R5" s="73"/>
    </row>
    <row r="6" spans="1:18" ht="69" customHeight="1">
      <c r="A6" s="45">
        <v>4</v>
      </c>
      <c r="B6" s="40" t="s">
        <v>817</v>
      </c>
      <c r="C6" s="40"/>
      <c r="D6" s="46" t="s">
        <v>629</v>
      </c>
      <c r="E6" s="46"/>
      <c r="F6" s="46" t="s">
        <v>391</v>
      </c>
      <c r="G6" s="46">
        <v>80</v>
      </c>
      <c r="H6" s="45"/>
      <c r="I6" s="126"/>
      <c r="J6" s="4"/>
      <c r="K6" s="54"/>
      <c r="L6" s="8"/>
      <c r="M6" s="8"/>
      <c r="N6" s="4"/>
      <c r="O6" s="4"/>
      <c r="R6" s="73"/>
    </row>
    <row r="7" spans="1:18" ht="103.5" customHeight="1">
      <c r="A7" s="45">
        <v>5</v>
      </c>
      <c r="B7" s="40" t="s">
        <v>389</v>
      </c>
      <c r="C7" s="40"/>
      <c r="D7" s="46" t="s">
        <v>186</v>
      </c>
      <c r="E7" s="46" t="s">
        <v>3</v>
      </c>
      <c r="F7" s="46" t="s">
        <v>506</v>
      </c>
      <c r="G7" s="46">
        <v>360</v>
      </c>
      <c r="H7" s="45"/>
      <c r="I7" s="126"/>
      <c r="J7" s="9"/>
      <c r="K7" s="54"/>
      <c r="L7" s="8"/>
      <c r="M7" s="145"/>
      <c r="N7" s="4"/>
      <c r="O7" s="4"/>
      <c r="R7" s="73"/>
    </row>
    <row r="8" spans="1:18" ht="103.5" customHeight="1">
      <c r="A8" s="45">
        <v>6</v>
      </c>
      <c r="B8" s="40" t="s">
        <v>546</v>
      </c>
      <c r="C8" s="40"/>
      <c r="D8" s="46" t="s">
        <v>186</v>
      </c>
      <c r="E8" s="46" t="s">
        <v>3</v>
      </c>
      <c r="F8" s="46" t="s">
        <v>506</v>
      </c>
      <c r="G8" s="46">
        <v>24</v>
      </c>
      <c r="H8" s="45"/>
      <c r="I8" s="126"/>
      <c r="J8" s="9"/>
      <c r="K8" s="54"/>
      <c r="L8" s="8"/>
      <c r="M8" s="8"/>
      <c r="N8" s="4"/>
      <c r="O8" s="4"/>
      <c r="R8" s="73"/>
    </row>
    <row r="9" spans="1:18" ht="105.75" customHeight="1">
      <c r="A9" s="45">
        <v>7</v>
      </c>
      <c r="B9" s="40" t="s">
        <v>818</v>
      </c>
      <c r="C9" s="40"/>
      <c r="D9" s="46" t="s">
        <v>186</v>
      </c>
      <c r="E9" s="46"/>
      <c r="F9" s="46"/>
      <c r="G9" s="46">
        <v>80</v>
      </c>
      <c r="H9" s="45"/>
      <c r="I9" s="126"/>
      <c r="J9" s="9"/>
      <c r="K9" s="54"/>
      <c r="L9" s="8"/>
      <c r="M9" s="8"/>
      <c r="N9" s="4"/>
      <c r="O9" s="4"/>
      <c r="R9" s="73"/>
    </row>
    <row r="10" spans="1:18" ht="108.75" customHeight="1">
      <c r="A10" s="45">
        <v>8</v>
      </c>
      <c r="B10" s="102" t="s">
        <v>819</v>
      </c>
      <c r="C10" s="103"/>
      <c r="D10" s="103" t="s">
        <v>186</v>
      </c>
      <c r="E10" s="103"/>
      <c r="F10" s="103"/>
      <c r="G10" s="103">
        <v>200</v>
      </c>
      <c r="H10" s="103"/>
      <c r="I10" s="126"/>
      <c r="J10" s="9"/>
      <c r="K10" s="127"/>
      <c r="L10" s="8"/>
      <c r="M10" s="8"/>
      <c r="N10" s="103"/>
      <c r="O10" s="103"/>
      <c r="R10" s="73"/>
    </row>
    <row r="11" spans="1:18" ht="108.75" customHeight="1">
      <c r="A11" s="23">
        <v>9</v>
      </c>
      <c r="B11" s="40" t="s">
        <v>711</v>
      </c>
      <c r="C11" s="40"/>
      <c r="D11" s="4" t="s">
        <v>629</v>
      </c>
      <c r="E11" s="4" t="s">
        <v>712</v>
      </c>
      <c r="F11" s="4" t="s">
        <v>391</v>
      </c>
      <c r="G11" s="4">
        <v>8</v>
      </c>
      <c r="H11" s="45"/>
      <c r="I11" s="126"/>
      <c r="J11" s="4"/>
      <c r="K11" s="54"/>
      <c r="L11" s="8"/>
      <c r="M11" s="8"/>
      <c r="N11" s="4"/>
      <c r="O11" s="4"/>
      <c r="R11" s="73"/>
    </row>
    <row r="12" spans="1:18" ht="63.75" customHeight="1">
      <c r="A12" s="4">
        <v>10</v>
      </c>
      <c r="B12" s="37" t="s">
        <v>534</v>
      </c>
      <c r="C12" s="4"/>
      <c r="D12" s="4" t="s">
        <v>315</v>
      </c>
      <c r="E12" s="4" t="s">
        <v>535</v>
      </c>
      <c r="F12" s="4" t="s">
        <v>391</v>
      </c>
      <c r="G12" s="4">
        <v>180</v>
      </c>
      <c r="H12" s="45"/>
      <c r="I12" s="126"/>
      <c r="J12" s="8"/>
      <c r="K12" s="19"/>
      <c r="L12" s="19"/>
      <c r="M12" s="19"/>
      <c r="N12" s="4"/>
      <c r="O12" s="4"/>
    </row>
    <row r="13" spans="1:18">
      <c r="B13" s="21"/>
      <c r="C13" s="21"/>
      <c r="D13" s="21"/>
      <c r="E13" s="21"/>
      <c r="F13" s="21"/>
      <c r="G13" s="21"/>
      <c r="H13" s="28" t="s">
        <v>513</v>
      </c>
      <c r="I13" s="144">
        <f>SUM(I3:I12)</f>
        <v>0</v>
      </c>
      <c r="J13" s="21"/>
      <c r="K13" s="4"/>
      <c r="L13" s="4"/>
    </row>
    <row r="14" spans="1:18">
      <c r="M14" s="73"/>
    </row>
  </sheetData>
  <mergeCells count="1">
    <mergeCell ref="A1:B1"/>
  </mergeCells>
  <pageMargins left="0.70866141732283472" right="0.70866141732283472" top="0.74803149606299213" bottom="0.74803149606299213" header="0.31496062992125984" footer="0.31496062992125984"/>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7"/>
  <sheetViews>
    <sheetView topLeftCell="B1" workbookViewId="0">
      <selection activeCell="K14" sqref="K14"/>
    </sheetView>
  </sheetViews>
  <sheetFormatPr defaultColWidth="9.1796875" defaultRowHeight="14.5"/>
  <cols>
    <col min="1" max="1" width="4.81640625" style="5" customWidth="1"/>
    <col min="2" max="2" width="26" style="5" customWidth="1"/>
    <col min="3" max="3" width="48" style="5" customWidth="1"/>
    <col min="4" max="5" width="9.1796875" style="5"/>
    <col min="6" max="6" width="9.7265625" style="5" customWidth="1"/>
    <col min="7" max="7" width="9.7265625" style="7" customWidth="1"/>
    <col min="8" max="8" width="9.1796875" style="5"/>
    <col min="9" max="9" width="10.453125" style="5" customWidth="1"/>
    <col min="10" max="10" width="9.1796875" style="5"/>
    <col min="11" max="11" width="6.453125" style="5" customWidth="1"/>
    <col min="12" max="12" width="10.453125" style="5" customWidth="1"/>
    <col min="13" max="13" width="14.26953125" style="5" customWidth="1"/>
    <col min="14" max="14" width="13.7265625" style="5" customWidth="1"/>
    <col min="15" max="16384" width="9.1796875" style="5"/>
  </cols>
  <sheetData>
    <row r="1" spans="1:14">
      <c r="A1" s="151" t="s">
        <v>866</v>
      </c>
      <c r="B1" s="151"/>
      <c r="C1" s="151"/>
    </row>
    <row r="2" spans="1:14" s="7" customFormat="1" ht="30.75" customHeight="1">
      <c r="A2" s="45" t="s">
        <v>0</v>
      </c>
      <c r="B2" s="45" t="s">
        <v>6</v>
      </c>
      <c r="C2" s="45" t="s">
        <v>647</v>
      </c>
      <c r="D2" s="2" t="s">
        <v>7</v>
      </c>
      <c r="E2" s="2" t="s">
        <v>670</v>
      </c>
      <c r="F2" s="2" t="s">
        <v>15</v>
      </c>
      <c r="G2" s="2" t="s">
        <v>18</v>
      </c>
      <c r="H2" s="2" t="s">
        <v>16</v>
      </c>
      <c r="I2" s="2" t="s">
        <v>17</v>
      </c>
      <c r="J2" s="2" t="s">
        <v>507</v>
      </c>
      <c r="K2" s="2" t="s">
        <v>508</v>
      </c>
      <c r="L2" s="2" t="s">
        <v>509</v>
      </c>
      <c r="M2" s="2" t="s">
        <v>756</v>
      </c>
      <c r="N2" s="2" t="s">
        <v>510</v>
      </c>
    </row>
    <row r="3" spans="1:14" ht="43.5" customHeight="1">
      <c r="A3" s="45">
        <v>1</v>
      </c>
      <c r="B3" s="3" t="s">
        <v>663</v>
      </c>
      <c r="C3" s="4"/>
      <c r="D3" s="4" t="s">
        <v>406</v>
      </c>
      <c r="E3" s="14">
        <v>0.04</v>
      </c>
      <c r="F3" s="4" t="s">
        <v>406</v>
      </c>
      <c r="G3" s="45">
        <v>30</v>
      </c>
      <c r="H3" s="4"/>
      <c r="I3" s="8"/>
      <c r="J3" s="9"/>
      <c r="K3" s="8"/>
      <c r="L3" s="8"/>
      <c r="M3" s="4"/>
      <c r="N3" s="4"/>
    </row>
    <row r="4" spans="1:14" ht="39.75" customHeight="1">
      <c r="A4" s="45">
        <v>2</v>
      </c>
      <c r="B4" s="3" t="s">
        <v>862</v>
      </c>
      <c r="C4" s="4"/>
      <c r="D4" s="4" t="s">
        <v>863</v>
      </c>
      <c r="E4" s="1"/>
      <c r="F4" s="4" t="s">
        <v>864</v>
      </c>
      <c r="G4" s="45">
        <v>200</v>
      </c>
      <c r="H4" s="4"/>
      <c r="I4" s="8"/>
      <c r="J4" s="9"/>
      <c r="K4" s="8"/>
      <c r="L4" s="8"/>
      <c r="M4" s="4"/>
      <c r="N4" s="4"/>
    </row>
    <row r="5" spans="1:14" ht="30" customHeight="1">
      <c r="A5" s="45">
        <v>3</v>
      </c>
      <c r="B5" s="3" t="s">
        <v>865</v>
      </c>
      <c r="C5" s="4"/>
      <c r="D5" s="4" t="s">
        <v>186</v>
      </c>
      <c r="E5" s="1"/>
      <c r="F5" s="4" t="s">
        <v>384</v>
      </c>
      <c r="G5" s="45">
        <v>2</v>
      </c>
      <c r="H5" s="4"/>
      <c r="I5" s="8"/>
      <c r="J5" s="9"/>
      <c r="K5" s="8"/>
      <c r="L5" s="8"/>
      <c r="M5" s="4"/>
      <c r="N5" s="4"/>
    </row>
    <row r="6" spans="1:14">
      <c r="H6" s="10" t="s">
        <v>513</v>
      </c>
      <c r="I6" s="19">
        <f>SUM(I3:I5)</f>
        <v>0</v>
      </c>
      <c r="J6" s="20"/>
      <c r="K6" s="19"/>
      <c r="L6" s="19"/>
    </row>
    <row r="7" spans="1:14">
      <c r="L7" s="73"/>
    </row>
  </sheetData>
  <mergeCells count="1">
    <mergeCell ref="A1:C1"/>
  </mergeCells>
  <pageMargins left="0.70866141732283472" right="0.70866141732283472" top="0.74803149606299213" bottom="0.74803149606299213" header="0.31496062992125984" footer="0.31496062992125984"/>
  <pageSetup paperSize="9" scale="6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O6"/>
  <sheetViews>
    <sheetView topLeftCell="D1" workbookViewId="0">
      <selection activeCell="L9" sqref="L9"/>
    </sheetView>
  </sheetViews>
  <sheetFormatPr defaultColWidth="9.1796875" defaultRowHeight="14.5"/>
  <cols>
    <col min="1" max="1" width="3.54296875" style="5" customWidth="1"/>
    <col min="2" max="2" width="38.453125" style="5" customWidth="1"/>
    <col min="3" max="3" width="26.453125" style="5" customWidth="1"/>
    <col min="4" max="4" width="4.26953125" style="5" customWidth="1"/>
    <col min="5" max="5" width="24.453125" style="5" customWidth="1"/>
    <col min="6" max="6" width="19.7265625" style="5" customWidth="1"/>
    <col min="7" max="7" width="18.26953125" style="5" customWidth="1"/>
    <col min="8" max="9" width="9.1796875" style="5"/>
    <col min="10" max="10" width="12.453125" style="5" customWidth="1"/>
    <col min="11" max="12" width="9.1796875" style="5"/>
    <col min="13" max="13" width="10.26953125" style="5" customWidth="1"/>
    <col min="14" max="14" width="20" style="5" customWidth="1"/>
    <col min="15" max="15" width="10.1796875" style="5" customWidth="1"/>
    <col min="16" max="16384" width="9.1796875" style="5"/>
  </cols>
  <sheetData>
    <row r="1" spans="1:15">
      <c r="A1" s="155" t="s">
        <v>635</v>
      </c>
      <c r="B1" s="155"/>
      <c r="C1" s="155"/>
      <c r="D1" s="33"/>
      <c r="E1" s="154" t="s">
        <v>867</v>
      </c>
      <c r="F1" s="154"/>
      <c r="G1" s="154"/>
      <c r="H1" s="33"/>
      <c r="I1" s="33"/>
    </row>
    <row r="2" spans="1:15" s="7" customFormat="1" ht="33" customHeight="1">
      <c r="A2" s="45" t="s">
        <v>0</v>
      </c>
      <c r="B2" s="45" t="s">
        <v>423</v>
      </c>
      <c r="C2" s="2" t="s">
        <v>647</v>
      </c>
      <c r="D2" s="2" t="s">
        <v>715</v>
      </c>
      <c r="E2" s="2" t="s">
        <v>7</v>
      </c>
      <c r="F2" s="2" t="s">
        <v>392</v>
      </c>
      <c r="G2" s="2" t="s">
        <v>557</v>
      </c>
      <c r="H2" s="2" t="s">
        <v>18</v>
      </c>
      <c r="I2" s="2" t="s">
        <v>16</v>
      </c>
      <c r="J2" s="2" t="s">
        <v>17</v>
      </c>
      <c r="K2" s="2" t="s">
        <v>507</v>
      </c>
      <c r="L2" s="2" t="s">
        <v>508</v>
      </c>
      <c r="M2" s="2" t="s">
        <v>509</v>
      </c>
      <c r="N2" s="2" t="s">
        <v>879</v>
      </c>
      <c r="O2" s="2" t="s">
        <v>510</v>
      </c>
    </row>
    <row r="3" spans="1:15" ht="28.5" customHeight="1">
      <c r="A3" s="45">
        <v>1</v>
      </c>
      <c r="B3" s="46" t="s">
        <v>424</v>
      </c>
      <c r="C3" s="46"/>
      <c r="D3" s="46">
        <v>1</v>
      </c>
      <c r="E3" s="46" t="s">
        <v>721</v>
      </c>
      <c r="F3" s="46" t="s">
        <v>422</v>
      </c>
      <c r="G3" s="46" t="s">
        <v>553</v>
      </c>
      <c r="H3" s="45">
        <v>30</v>
      </c>
      <c r="I3" s="46"/>
      <c r="J3" s="8"/>
      <c r="K3" s="9"/>
      <c r="L3" s="8"/>
      <c r="M3" s="8"/>
      <c r="N3" s="4"/>
      <c r="O3" s="4"/>
    </row>
    <row r="4" spans="1:15">
      <c r="A4" s="33"/>
      <c r="B4" s="21"/>
      <c r="C4" s="33"/>
      <c r="D4" s="33"/>
      <c r="E4" s="33"/>
      <c r="F4" s="33"/>
      <c r="G4" s="33"/>
      <c r="H4" s="33"/>
      <c r="I4" s="10" t="s">
        <v>513</v>
      </c>
      <c r="J4" s="19"/>
      <c r="K4" s="20"/>
      <c r="L4" s="19"/>
      <c r="M4" s="19"/>
    </row>
    <row r="5" spans="1:15">
      <c r="A5" s="33"/>
      <c r="B5" s="21"/>
      <c r="C5" s="33"/>
      <c r="D5" s="33"/>
      <c r="E5" s="33"/>
      <c r="F5" s="33"/>
      <c r="G5" s="33"/>
      <c r="H5" s="33"/>
      <c r="I5" s="33"/>
      <c r="M5" s="73"/>
    </row>
    <row r="6" spans="1:15" ht="23.25" customHeight="1">
      <c r="A6" s="33"/>
      <c r="B6" s="7"/>
      <c r="C6" s="7"/>
      <c r="D6" s="7"/>
      <c r="E6" s="7"/>
      <c r="F6" s="7"/>
      <c r="G6" s="7"/>
      <c r="H6" s="7"/>
      <c r="I6" s="7"/>
      <c r="J6" s="7"/>
      <c r="K6" s="7"/>
      <c r="L6" s="7"/>
      <c r="M6" s="7"/>
    </row>
  </sheetData>
  <mergeCells count="2">
    <mergeCell ref="A1:C1"/>
    <mergeCell ref="E1:G1"/>
  </mergeCells>
  <pageMargins left="0.70866141732283472" right="0.70866141732283472" top="0.74803149606299213" bottom="0.74803149606299213" header="0.31496062992125984" footer="0.31496062992125984"/>
  <pageSetup paperSize="9"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12"/>
  <sheetViews>
    <sheetView topLeftCell="A7" workbookViewId="0">
      <selection activeCell="H10" sqref="G3:H10"/>
    </sheetView>
  </sheetViews>
  <sheetFormatPr defaultColWidth="9.1796875" defaultRowHeight="14.5"/>
  <cols>
    <col min="1" max="1" width="5.54296875" customWidth="1"/>
    <col min="2" max="2" width="58.54296875" customWidth="1"/>
    <col min="3" max="3" width="16.26953125" customWidth="1"/>
    <col min="4" max="4" width="13.7265625" customWidth="1"/>
    <col min="5" max="5" width="12.453125" customWidth="1"/>
    <col min="8" max="8" width="12" customWidth="1"/>
    <col min="10" max="10" width="10" style="104" bestFit="1" customWidth="1"/>
    <col min="11" max="11" width="14.26953125" customWidth="1"/>
    <col min="12" max="12" width="16" customWidth="1"/>
    <col min="13" max="13" width="15.54296875" customWidth="1"/>
  </cols>
  <sheetData>
    <row r="1" spans="1:13">
      <c r="A1" s="153" t="s">
        <v>868</v>
      </c>
      <c r="B1" s="153"/>
      <c r="C1" s="33"/>
      <c r="D1" s="33"/>
      <c r="E1" s="33"/>
      <c r="F1" s="33"/>
      <c r="G1" s="33"/>
      <c r="H1" s="5"/>
      <c r="I1" s="5"/>
      <c r="J1" s="73"/>
      <c r="K1" s="5"/>
      <c r="L1" s="5"/>
      <c r="M1" s="5"/>
    </row>
    <row r="2" spans="1:13" ht="60.75" customHeight="1">
      <c r="A2" s="45" t="s">
        <v>0</v>
      </c>
      <c r="B2" s="45" t="s">
        <v>552</v>
      </c>
      <c r="C2" s="2" t="s">
        <v>647</v>
      </c>
      <c r="D2" s="2" t="s">
        <v>392</v>
      </c>
      <c r="E2" s="2" t="s">
        <v>468</v>
      </c>
      <c r="F2" s="2" t="s">
        <v>18</v>
      </c>
      <c r="G2" s="2" t="s">
        <v>16</v>
      </c>
      <c r="H2" s="2" t="s">
        <v>17</v>
      </c>
      <c r="I2" s="2" t="s">
        <v>507</v>
      </c>
      <c r="J2" s="74" t="s">
        <v>508</v>
      </c>
      <c r="K2" s="2" t="s">
        <v>509</v>
      </c>
      <c r="L2" s="2" t="s">
        <v>882</v>
      </c>
      <c r="M2" s="2" t="s">
        <v>510</v>
      </c>
    </row>
    <row r="3" spans="1:13" ht="48" customHeight="1">
      <c r="A3" s="45">
        <v>1</v>
      </c>
      <c r="B3" s="3" t="s">
        <v>657</v>
      </c>
      <c r="C3" s="37"/>
      <c r="D3" s="4" t="s">
        <v>620</v>
      </c>
      <c r="E3" s="2" t="s">
        <v>621</v>
      </c>
      <c r="F3" s="2">
        <v>10</v>
      </c>
      <c r="G3" s="2"/>
      <c r="H3" s="2"/>
      <c r="I3" s="71"/>
      <c r="J3" s="74"/>
      <c r="K3" s="74"/>
      <c r="L3" s="2"/>
      <c r="M3" s="2"/>
    </row>
    <row r="4" spans="1:13" ht="82.5" customHeight="1">
      <c r="A4" s="45">
        <v>2</v>
      </c>
      <c r="B4" s="51" t="s">
        <v>658</v>
      </c>
      <c r="C4" s="41"/>
      <c r="D4" s="4" t="s">
        <v>622</v>
      </c>
      <c r="E4" s="2" t="s">
        <v>621</v>
      </c>
      <c r="F4" s="2">
        <v>16</v>
      </c>
      <c r="G4" s="2"/>
      <c r="H4" s="2"/>
      <c r="I4" s="71"/>
      <c r="J4" s="74"/>
      <c r="K4" s="74"/>
      <c r="L4" s="2"/>
      <c r="M4" s="2"/>
    </row>
    <row r="5" spans="1:13" ht="30" customHeight="1">
      <c r="A5" s="159">
        <v>3</v>
      </c>
      <c r="B5" s="157" t="s">
        <v>659</v>
      </c>
      <c r="C5" s="173"/>
      <c r="D5" s="159" t="s">
        <v>645</v>
      </c>
      <c r="E5" s="165" t="s">
        <v>621</v>
      </c>
      <c r="F5" s="165">
        <v>2</v>
      </c>
      <c r="G5" s="165"/>
      <c r="H5" s="165"/>
      <c r="I5" s="167"/>
      <c r="J5" s="169"/>
      <c r="K5" s="169"/>
      <c r="L5" s="165"/>
      <c r="M5" s="165"/>
    </row>
    <row r="6" spans="1:13" ht="27" customHeight="1">
      <c r="A6" s="160"/>
      <c r="B6" s="158"/>
      <c r="C6" s="174"/>
      <c r="D6" s="160"/>
      <c r="E6" s="166"/>
      <c r="F6" s="166"/>
      <c r="G6" s="166"/>
      <c r="H6" s="166"/>
      <c r="I6" s="168"/>
      <c r="J6" s="170"/>
      <c r="K6" s="170"/>
      <c r="L6" s="166"/>
      <c r="M6" s="166"/>
    </row>
    <row r="7" spans="1:13" ht="57.75" customHeight="1">
      <c r="A7" s="45">
        <v>4</v>
      </c>
      <c r="B7" s="28" t="s">
        <v>664</v>
      </c>
      <c r="C7" s="40"/>
      <c r="D7" s="4" t="s">
        <v>620</v>
      </c>
      <c r="E7" s="45" t="s">
        <v>621</v>
      </c>
      <c r="F7" s="2">
        <v>12</v>
      </c>
      <c r="G7" s="2"/>
      <c r="H7" s="2"/>
      <c r="I7" s="71"/>
      <c r="J7" s="74"/>
      <c r="K7" s="74"/>
      <c r="L7" s="2"/>
      <c r="M7" s="2"/>
    </row>
    <row r="8" spans="1:13" ht="72.5">
      <c r="A8" s="45">
        <v>5</v>
      </c>
      <c r="B8" s="28" t="s">
        <v>660</v>
      </c>
      <c r="C8" s="28"/>
      <c r="D8" s="4" t="s">
        <v>622</v>
      </c>
      <c r="E8" s="45" t="s">
        <v>621</v>
      </c>
      <c r="F8" s="2">
        <v>46</v>
      </c>
      <c r="G8" s="2"/>
      <c r="H8" s="2"/>
      <c r="I8" s="71"/>
      <c r="J8" s="74"/>
      <c r="K8" s="74"/>
      <c r="L8" s="2"/>
      <c r="M8" s="2"/>
    </row>
    <row r="9" spans="1:13" ht="87">
      <c r="A9" s="45">
        <v>6</v>
      </c>
      <c r="B9" s="28" t="s">
        <v>661</v>
      </c>
      <c r="C9" s="28"/>
      <c r="D9" s="4" t="s">
        <v>622</v>
      </c>
      <c r="E9" s="46" t="s">
        <v>621</v>
      </c>
      <c r="F9" s="2">
        <v>50</v>
      </c>
      <c r="G9" s="2"/>
      <c r="H9" s="2"/>
      <c r="I9" s="71"/>
      <c r="J9" s="74"/>
      <c r="K9" s="74"/>
      <c r="L9" s="2"/>
      <c r="M9" s="2"/>
    </row>
    <row r="10" spans="1:13" ht="58">
      <c r="A10" s="45">
        <v>7</v>
      </c>
      <c r="B10" s="28" t="s">
        <v>662</v>
      </c>
      <c r="C10" s="40"/>
      <c r="D10" s="4" t="s">
        <v>623</v>
      </c>
      <c r="E10" s="4" t="s">
        <v>624</v>
      </c>
      <c r="F10" s="2">
        <v>4</v>
      </c>
      <c r="G10" s="2"/>
      <c r="H10" s="2"/>
      <c r="I10" s="71"/>
      <c r="J10" s="74"/>
      <c r="K10" s="74"/>
      <c r="L10" s="2"/>
      <c r="M10" s="2"/>
    </row>
    <row r="11" spans="1:13" ht="24.75" customHeight="1">
      <c r="F11" s="171" t="s">
        <v>513</v>
      </c>
      <c r="G11" s="172"/>
      <c r="H11" s="19">
        <f>SUM(H3:H10)</f>
        <v>0</v>
      </c>
      <c r="I11" s="50"/>
      <c r="J11" s="19"/>
      <c r="K11" s="19"/>
      <c r="L11" s="5"/>
    </row>
    <row r="12" spans="1:13">
      <c r="A12" s="21"/>
      <c r="B12" s="33"/>
      <c r="C12" s="33"/>
      <c r="D12" s="33"/>
      <c r="E12" s="33"/>
      <c r="K12" s="104"/>
    </row>
  </sheetData>
  <mergeCells count="15">
    <mergeCell ref="F11:G11"/>
    <mergeCell ref="A1:B1"/>
    <mergeCell ref="B5:B6"/>
    <mergeCell ref="A5:A6"/>
    <mergeCell ref="C5:C6"/>
    <mergeCell ref="D5:D6"/>
    <mergeCell ref="E5:E6"/>
    <mergeCell ref="F5:F6"/>
    <mergeCell ref="G5:G6"/>
    <mergeCell ref="M5:M6"/>
    <mergeCell ref="H5:H6"/>
    <mergeCell ref="I5:I6"/>
    <mergeCell ref="J5:J6"/>
    <mergeCell ref="K5:K6"/>
    <mergeCell ref="L5:L6"/>
  </mergeCells>
  <pageMargins left="0.7" right="0.7" top="0.75" bottom="0.75" header="0.3" footer="0.3"/>
  <pageSetup paperSize="9" scale="6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8"/>
  <sheetViews>
    <sheetView topLeftCell="C2" workbookViewId="0">
      <selection activeCell="I5" sqref="H3:I5"/>
    </sheetView>
  </sheetViews>
  <sheetFormatPr defaultRowHeight="14.5"/>
  <cols>
    <col min="1" max="1" width="4.54296875" customWidth="1"/>
    <col min="2" max="2" width="28.81640625" customWidth="1"/>
    <col min="3" max="3" width="23.453125" customWidth="1"/>
    <col min="4" max="5" width="17.453125" customWidth="1"/>
    <col min="6" max="6" width="21" customWidth="1"/>
    <col min="7" max="7" width="9.1796875" style="36"/>
    <col min="9" max="9" width="12.7265625" customWidth="1"/>
    <col min="12" max="12" width="12.54296875" customWidth="1"/>
    <col min="13" max="13" width="17.1796875" customWidth="1"/>
    <col min="14" max="14" width="16.1796875" customWidth="1"/>
  </cols>
  <sheetData>
    <row r="1" spans="1:14">
      <c r="A1" s="153" t="s">
        <v>869</v>
      </c>
      <c r="B1" s="153"/>
      <c r="C1" s="153"/>
      <c r="D1" s="33"/>
      <c r="E1" s="33"/>
      <c r="F1" s="33"/>
      <c r="G1" s="7"/>
      <c r="H1" s="33"/>
      <c r="I1" s="5"/>
      <c r="J1" s="5"/>
      <c r="K1" s="5"/>
      <c r="L1" s="5"/>
      <c r="M1" s="5"/>
      <c r="N1" s="5"/>
    </row>
    <row r="2" spans="1:14" ht="49.5" customHeight="1">
      <c r="A2" s="35" t="s">
        <v>0</v>
      </c>
      <c r="B2" s="45" t="s">
        <v>423</v>
      </c>
      <c r="C2" s="2" t="s">
        <v>647</v>
      </c>
      <c r="D2" s="2" t="s">
        <v>7</v>
      </c>
      <c r="E2" s="2" t="s">
        <v>392</v>
      </c>
      <c r="F2" s="2" t="s">
        <v>557</v>
      </c>
      <c r="G2" s="2" t="s">
        <v>18</v>
      </c>
      <c r="H2" s="2" t="s">
        <v>16</v>
      </c>
      <c r="I2" s="2" t="s">
        <v>17</v>
      </c>
      <c r="J2" s="2" t="s">
        <v>507</v>
      </c>
      <c r="K2" s="2" t="s">
        <v>508</v>
      </c>
      <c r="L2" s="2" t="s">
        <v>509</v>
      </c>
      <c r="M2" s="2" t="s">
        <v>882</v>
      </c>
      <c r="N2" s="2" t="s">
        <v>510</v>
      </c>
    </row>
    <row r="3" spans="1:14" ht="58">
      <c r="A3" s="45">
        <v>1</v>
      </c>
      <c r="B3" s="40" t="s">
        <v>563</v>
      </c>
      <c r="C3" s="40"/>
      <c r="D3" s="40" t="s">
        <v>322</v>
      </c>
      <c r="E3" s="40"/>
      <c r="F3" s="2" t="s">
        <v>416</v>
      </c>
      <c r="G3" s="2">
        <v>4</v>
      </c>
      <c r="H3" s="105"/>
      <c r="I3" s="128"/>
      <c r="J3" s="71"/>
      <c r="K3" s="72"/>
      <c r="L3" s="72"/>
      <c r="M3" s="2"/>
      <c r="N3" s="2"/>
    </row>
    <row r="4" spans="1:14" ht="62.25" customHeight="1">
      <c r="A4" s="45">
        <v>2</v>
      </c>
      <c r="B4" s="175" t="s">
        <v>564</v>
      </c>
      <c r="C4" s="40"/>
      <c r="D4" s="40" t="s">
        <v>313</v>
      </c>
      <c r="E4" s="40" t="s">
        <v>562</v>
      </c>
      <c r="F4" s="2" t="s">
        <v>553</v>
      </c>
      <c r="G4" s="2">
        <v>4</v>
      </c>
      <c r="H4" s="130"/>
      <c r="I4" s="1"/>
      <c r="J4" s="71"/>
      <c r="K4" s="72"/>
      <c r="L4" s="72"/>
      <c r="M4" s="2"/>
      <c r="N4" s="2"/>
    </row>
    <row r="5" spans="1:14" ht="73.5" customHeight="1">
      <c r="A5" s="45">
        <v>3</v>
      </c>
      <c r="B5" s="176"/>
      <c r="C5" s="29"/>
      <c r="D5" s="40" t="s">
        <v>313</v>
      </c>
      <c r="E5" s="29" t="s">
        <v>684</v>
      </c>
      <c r="F5" s="45" t="s">
        <v>553</v>
      </c>
      <c r="G5" s="45">
        <v>8</v>
      </c>
      <c r="H5" s="131"/>
      <c r="I5" s="1"/>
      <c r="J5" s="75"/>
      <c r="K5" s="72"/>
      <c r="L5" s="72"/>
      <c r="M5" s="4"/>
      <c r="N5" s="4"/>
    </row>
    <row r="6" spans="1:14" ht="21" customHeight="1">
      <c r="A6" s="33"/>
      <c r="B6" s="21"/>
      <c r="C6" s="33"/>
      <c r="D6" s="33"/>
      <c r="E6" s="33"/>
      <c r="F6" s="33"/>
      <c r="G6" s="7"/>
      <c r="H6" s="10" t="s">
        <v>513</v>
      </c>
      <c r="I6" s="19">
        <f>SUM(I3:I5)</f>
        <v>0</v>
      </c>
      <c r="J6" s="20"/>
      <c r="K6" s="19"/>
      <c r="L6" s="19"/>
      <c r="M6" s="5"/>
      <c r="N6" s="5"/>
    </row>
    <row r="7" spans="1:14">
      <c r="A7" s="33"/>
      <c r="B7" s="21"/>
      <c r="C7" s="33"/>
      <c r="D7" s="33"/>
      <c r="E7" s="33"/>
      <c r="F7" s="33"/>
      <c r="G7" s="7"/>
      <c r="H7" s="33"/>
      <c r="I7" s="5"/>
      <c r="J7" s="5"/>
      <c r="K7" s="5"/>
      <c r="L7" s="73"/>
      <c r="M7" s="5"/>
      <c r="N7" s="5"/>
    </row>
    <row r="8" spans="1:14">
      <c r="A8" s="33"/>
      <c r="B8" s="151"/>
      <c r="C8" s="151"/>
      <c r="D8" s="151"/>
      <c r="E8" s="151"/>
      <c r="F8" s="151"/>
      <c r="G8" s="151"/>
      <c r="H8" s="151"/>
      <c r="I8" s="151"/>
      <c r="J8" s="151"/>
      <c r="K8" s="151"/>
      <c r="L8" s="151"/>
      <c r="M8" s="5"/>
      <c r="N8" s="5"/>
    </row>
  </sheetData>
  <mergeCells count="3">
    <mergeCell ref="A1:C1"/>
    <mergeCell ref="B8:L8"/>
    <mergeCell ref="B4:B5"/>
  </mergeCells>
  <pageMargins left="0.7" right="0.7" top="0.75" bottom="0.75" header="0.3" footer="0.3"/>
  <pageSetup paperSize="9" scale="6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N8"/>
  <sheetViews>
    <sheetView topLeftCell="B2" workbookViewId="0">
      <selection activeCell="I4" sqref="H3:I4"/>
    </sheetView>
  </sheetViews>
  <sheetFormatPr defaultColWidth="9.1796875" defaultRowHeight="14.5"/>
  <cols>
    <col min="1" max="1" width="3.26953125" style="5" customWidth="1"/>
    <col min="2" max="2" width="42.54296875" style="5" customWidth="1"/>
    <col min="3" max="3" width="22.26953125" style="5" customWidth="1"/>
    <col min="4" max="4" width="12.81640625" style="5" customWidth="1"/>
    <col min="5" max="5" width="14.7265625" style="5" customWidth="1"/>
    <col min="6" max="7" width="14.1796875" style="5" customWidth="1"/>
    <col min="8" max="8" width="9.1796875" style="5"/>
    <col min="9" max="9" width="12.54296875" style="5" customWidth="1"/>
    <col min="10" max="10" width="11.81640625" style="5" customWidth="1"/>
    <col min="11" max="11" width="8" style="5" customWidth="1"/>
    <col min="12" max="12" width="10.81640625" style="5" customWidth="1"/>
    <col min="13" max="13" width="16.1796875" style="5" customWidth="1"/>
    <col min="14" max="14" width="10.1796875" style="5" customWidth="1"/>
    <col min="15" max="16384" width="9.1796875" style="5"/>
  </cols>
  <sheetData>
    <row r="1" spans="1:14">
      <c r="A1" s="151" t="s">
        <v>870</v>
      </c>
      <c r="B1" s="151"/>
      <c r="C1" s="151"/>
    </row>
    <row r="2" spans="1:14" s="7" customFormat="1" ht="52.5" customHeight="1">
      <c r="A2" s="45" t="s">
        <v>0</v>
      </c>
      <c r="B2" s="45" t="s">
        <v>423</v>
      </c>
      <c r="C2" s="2" t="s">
        <v>647</v>
      </c>
      <c r="D2" s="2" t="s">
        <v>7</v>
      </c>
      <c r="E2" s="2" t="s">
        <v>392</v>
      </c>
      <c r="F2" s="2" t="s">
        <v>468</v>
      </c>
      <c r="G2" s="106" t="s">
        <v>18</v>
      </c>
      <c r="H2" s="2" t="s">
        <v>16</v>
      </c>
      <c r="I2" s="2" t="s">
        <v>17</v>
      </c>
      <c r="J2" s="31" t="s">
        <v>507</v>
      </c>
      <c r="K2" s="2" t="s">
        <v>508</v>
      </c>
      <c r="L2" s="2" t="s">
        <v>509</v>
      </c>
      <c r="M2" s="30" t="s">
        <v>883</v>
      </c>
      <c r="N2" s="2" t="s">
        <v>510</v>
      </c>
    </row>
    <row r="3" spans="1:14" s="7" customFormat="1" ht="112.5" customHeight="1">
      <c r="A3" s="45">
        <v>1</v>
      </c>
      <c r="B3" s="118" t="s">
        <v>737</v>
      </c>
      <c r="C3" s="2"/>
      <c r="D3" s="4" t="s">
        <v>313</v>
      </c>
      <c r="E3" s="4" t="s">
        <v>421</v>
      </c>
      <c r="F3" s="2" t="s">
        <v>312</v>
      </c>
      <c r="G3" s="106">
        <v>240</v>
      </c>
      <c r="H3" s="2"/>
      <c r="I3" s="2"/>
      <c r="J3" s="31"/>
      <c r="K3" s="2"/>
      <c r="L3" s="2"/>
      <c r="M3" s="30"/>
      <c r="N3" s="2"/>
    </row>
    <row r="4" spans="1:14" ht="43.5" customHeight="1">
      <c r="A4" s="45">
        <v>2</v>
      </c>
      <c r="B4" s="3" t="s">
        <v>551</v>
      </c>
      <c r="C4" s="4"/>
      <c r="D4" s="4" t="s">
        <v>344</v>
      </c>
      <c r="E4" s="4"/>
      <c r="F4" s="45" t="s">
        <v>175</v>
      </c>
      <c r="G4" s="53">
        <v>5</v>
      </c>
      <c r="H4" s="4"/>
      <c r="I4" s="2"/>
      <c r="J4" s="32"/>
      <c r="K4" s="8"/>
      <c r="L4" s="119"/>
      <c r="M4" s="4"/>
      <c r="N4" s="4"/>
    </row>
    <row r="5" spans="1:14" ht="41.25" customHeight="1">
      <c r="H5" s="10" t="s">
        <v>513</v>
      </c>
      <c r="I5" s="19">
        <f>SUM(I3:I4)</f>
        <v>0</v>
      </c>
      <c r="K5" s="19"/>
      <c r="L5" s="19"/>
    </row>
    <row r="7" spans="1:14">
      <c r="L7" s="73"/>
    </row>
    <row r="8" spans="1:14">
      <c r="C8" s="151"/>
      <c r="D8" s="151"/>
      <c r="E8" s="151"/>
      <c r="F8" s="151"/>
      <c r="G8" s="151"/>
      <c r="H8" s="151"/>
      <c r="I8" s="151"/>
      <c r="J8" s="151"/>
      <c r="K8" s="151"/>
      <c r="L8" s="151"/>
      <c r="M8" s="151"/>
    </row>
  </sheetData>
  <mergeCells count="2">
    <mergeCell ref="A1:C1"/>
    <mergeCell ref="C8:M8"/>
  </mergeCells>
  <pageMargins left="0.70866141732283472" right="0.70866141732283472" top="0.74803149606299213" bottom="0.74803149606299213" header="0.31496062992125984" footer="0.31496062992125984"/>
  <pageSetup paperSize="9" scale="6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O8"/>
  <sheetViews>
    <sheetView topLeftCell="C5" workbookViewId="0">
      <selection activeCell="I3" sqref="H3:I6"/>
    </sheetView>
  </sheetViews>
  <sheetFormatPr defaultColWidth="9.1796875" defaultRowHeight="14.5"/>
  <cols>
    <col min="1" max="1" width="4" style="5" customWidth="1"/>
    <col min="2" max="2" width="49" style="5" customWidth="1"/>
    <col min="3" max="3" width="31.1796875" style="5" customWidth="1"/>
    <col min="4" max="4" width="10.81640625" style="5" customWidth="1"/>
    <col min="5" max="5" width="18.1796875" style="5" customWidth="1"/>
    <col min="6" max="6" width="11" style="5" customWidth="1"/>
    <col min="7" max="7" width="11" style="7" customWidth="1"/>
    <col min="8" max="8" width="8.54296875" style="77" customWidth="1"/>
    <col min="9" max="9" width="11" style="70" customWidth="1"/>
    <col min="10" max="10" width="9.1796875" style="7" customWidth="1"/>
    <col min="11" max="11" width="7" style="5" customWidth="1"/>
    <col min="12" max="12" width="9.7265625" style="5" customWidth="1"/>
    <col min="13" max="14" width="14.81640625" style="5" customWidth="1"/>
    <col min="15" max="15" width="15.1796875" style="5" customWidth="1"/>
    <col min="16" max="16" width="15.7265625" style="5" customWidth="1"/>
    <col min="17" max="16384" width="9.1796875" style="5"/>
  </cols>
  <sheetData>
    <row r="1" spans="1:15">
      <c r="A1" s="153" t="s">
        <v>871</v>
      </c>
      <c r="B1" s="153"/>
      <c r="C1" s="153"/>
      <c r="D1" s="153"/>
    </row>
    <row r="2" spans="1:15" s="7" customFormat="1" ht="43.5">
      <c r="A2" s="45" t="s">
        <v>0</v>
      </c>
      <c r="B2" s="45" t="s">
        <v>375</v>
      </c>
      <c r="C2" s="2" t="s">
        <v>647</v>
      </c>
      <c r="D2" s="2" t="s">
        <v>7</v>
      </c>
      <c r="E2" s="2" t="s">
        <v>377</v>
      </c>
      <c r="F2" s="2" t="s">
        <v>15</v>
      </c>
      <c r="G2" s="2" t="s">
        <v>18</v>
      </c>
      <c r="H2" s="72" t="s">
        <v>16</v>
      </c>
      <c r="I2" s="72" t="s">
        <v>17</v>
      </c>
      <c r="J2" s="2" t="s">
        <v>507</v>
      </c>
      <c r="K2" s="2" t="s">
        <v>508</v>
      </c>
      <c r="L2" s="2" t="s">
        <v>509</v>
      </c>
      <c r="M2" s="2" t="s">
        <v>880</v>
      </c>
      <c r="N2" s="2" t="s">
        <v>879</v>
      </c>
      <c r="O2" s="2" t="s">
        <v>510</v>
      </c>
    </row>
    <row r="3" spans="1:15" s="7" customFormat="1" ht="138.75" customHeight="1">
      <c r="A3" s="45">
        <v>1</v>
      </c>
      <c r="B3" s="40" t="s">
        <v>701</v>
      </c>
      <c r="C3" s="2"/>
      <c r="D3" s="2" t="s">
        <v>186</v>
      </c>
      <c r="E3" s="2" t="s">
        <v>697</v>
      </c>
      <c r="F3" s="2" t="s">
        <v>13</v>
      </c>
      <c r="G3" s="2">
        <v>150</v>
      </c>
      <c r="H3" s="72"/>
      <c r="I3" s="72"/>
      <c r="J3" s="71"/>
      <c r="K3" s="2"/>
      <c r="L3" s="72"/>
      <c r="M3" s="2"/>
      <c r="N3" s="2"/>
      <c r="O3" s="2"/>
    </row>
    <row r="4" spans="1:15" ht="43.5" customHeight="1">
      <c r="A4" s="159">
        <v>2</v>
      </c>
      <c r="B4" s="175" t="s">
        <v>698</v>
      </c>
      <c r="C4" s="28"/>
      <c r="D4" s="46" t="s">
        <v>186</v>
      </c>
      <c r="E4" s="46" t="s">
        <v>397</v>
      </c>
      <c r="F4" s="46" t="s">
        <v>13</v>
      </c>
      <c r="G4" s="45">
        <v>30</v>
      </c>
      <c r="H4" s="79"/>
      <c r="I4" s="72"/>
      <c r="J4" s="75"/>
      <c r="K4" s="2"/>
      <c r="L4" s="72"/>
      <c r="M4" s="4"/>
      <c r="N4" s="4"/>
      <c r="O4" s="4"/>
    </row>
    <row r="5" spans="1:15" ht="55.5" customHeight="1">
      <c r="A5" s="160"/>
      <c r="B5" s="176"/>
      <c r="C5" s="28"/>
      <c r="D5" s="46" t="s">
        <v>186</v>
      </c>
      <c r="E5" s="46" t="s">
        <v>397</v>
      </c>
      <c r="F5" s="46" t="s">
        <v>372</v>
      </c>
      <c r="G5" s="45">
        <v>40</v>
      </c>
      <c r="H5" s="79"/>
      <c r="I5" s="72"/>
      <c r="J5" s="75"/>
      <c r="K5" s="2"/>
      <c r="L5" s="72"/>
      <c r="M5" s="4"/>
      <c r="N5" s="4"/>
      <c r="O5" s="4"/>
    </row>
    <row r="6" spans="1:15" ht="116">
      <c r="A6" s="45">
        <v>3</v>
      </c>
      <c r="B6" s="40" t="s">
        <v>648</v>
      </c>
      <c r="C6" s="28"/>
      <c r="D6" s="46" t="s">
        <v>395</v>
      </c>
      <c r="E6" s="46" t="s">
        <v>396</v>
      </c>
      <c r="F6" s="46" t="s">
        <v>3</v>
      </c>
      <c r="G6" s="45">
        <v>10</v>
      </c>
      <c r="H6" s="79"/>
      <c r="I6" s="72"/>
      <c r="J6" s="75"/>
      <c r="K6" s="71">
        <v>0.23</v>
      </c>
      <c r="L6" s="72"/>
      <c r="M6" s="4"/>
      <c r="N6" s="4"/>
      <c r="O6" s="4"/>
    </row>
    <row r="7" spans="1:15">
      <c r="H7" s="78" t="s">
        <v>513</v>
      </c>
      <c r="I7" s="19">
        <f>SUM(I3:I6)</f>
        <v>0</v>
      </c>
      <c r="J7" s="76"/>
      <c r="K7" s="19"/>
      <c r="L7" s="19"/>
    </row>
    <row r="8" spans="1:15" ht="21.75" customHeight="1">
      <c r="L8" s="73"/>
    </row>
  </sheetData>
  <mergeCells count="3">
    <mergeCell ref="A1:D1"/>
    <mergeCell ref="B4:B5"/>
    <mergeCell ref="A4:A5"/>
  </mergeCell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1"/>
  <sheetViews>
    <sheetView topLeftCell="B1" workbookViewId="0">
      <selection activeCell="H3" sqref="H3:I5"/>
    </sheetView>
  </sheetViews>
  <sheetFormatPr defaultColWidth="9.1796875" defaultRowHeight="14.5"/>
  <cols>
    <col min="1" max="1" width="3.7265625" style="7" customWidth="1"/>
    <col min="2" max="2" width="22.54296875" style="5" customWidth="1"/>
    <col min="3" max="3" width="26.54296875" style="5" customWidth="1"/>
    <col min="4" max="4" width="9.1796875" style="5"/>
    <col min="5" max="5" width="14.453125" style="5" customWidth="1"/>
    <col min="6" max="7" width="11.1796875" style="5" customWidth="1"/>
    <col min="8" max="8" width="9.1796875" style="5"/>
    <col min="9" max="9" width="10" style="5" customWidth="1"/>
    <col min="10" max="11" width="9.1796875" style="5"/>
    <col min="12" max="12" width="10" style="5" customWidth="1"/>
    <col min="13" max="13" width="14.81640625" style="5" customWidth="1"/>
    <col min="14" max="14" width="10.453125" style="5" customWidth="1"/>
    <col min="15" max="16384" width="9.1796875" style="5"/>
  </cols>
  <sheetData>
    <row r="1" spans="1:14">
      <c r="A1" s="153" t="s">
        <v>630</v>
      </c>
      <c r="B1" s="153"/>
      <c r="C1" s="7"/>
    </row>
    <row r="2" spans="1:14" s="7" customFormat="1" ht="33.75" customHeight="1">
      <c r="A2" s="45" t="s">
        <v>0</v>
      </c>
      <c r="B2" s="2" t="s">
        <v>6</v>
      </c>
      <c r="C2" s="2" t="s">
        <v>647</v>
      </c>
      <c r="D2" s="2" t="s">
        <v>7</v>
      </c>
      <c r="E2" s="2" t="s">
        <v>8</v>
      </c>
      <c r="F2" s="2" t="s">
        <v>15</v>
      </c>
      <c r="G2" s="2" t="s">
        <v>18</v>
      </c>
      <c r="H2" s="2" t="s">
        <v>16</v>
      </c>
      <c r="I2" s="2" t="s">
        <v>17</v>
      </c>
      <c r="J2" s="2" t="s">
        <v>507</v>
      </c>
      <c r="K2" s="2" t="s">
        <v>508</v>
      </c>
      <c r="L2" s="2" t="s">
        <v>509</v>
      </c>
      <c r="M2" s="2" t="s">
        <v>756</v>
      </c>
      <c r="N2" s="2" t="s">
        <v>510</v>
      </c>
    </row>
    <row r="3" spans="1:14" ht="30" customHeight="1">
      <c r="A3" s="45">
        <v>1</v>
      </c>
      <c r="B3" s="4" t="s">
        <v>20</v>
      </c>
      <c r="C3" s="4"/>
      <c r="D3" s="4" t="s">
        <v>1</v>
      </c>
      <c r="E3" s="4" t="s">
        <v>21</v>
      </c>
      <c r="F3" s="4" t="s">
        <v>22</v>
      </c>
      <c r="G3" s="4">
        <v>42</v>
      </c>
      <c r="H3" s="4"/>
      <c r="I3" s="8"/>
      <c r="J3" s="9"/>
      <c r="K3" s="8"/>
      <c r="L3" s="8"/>
      <c r="M3" s="4"/>
      <c r="N3" s="4"/>
    </row>
    <row r="4" spans="1:14" ht="31.5" customHeight="1">
      <c r="A4" s="45">
        <v>2</v>
      </c>
      <c r="B4" s="4" t="s">
        <v>23</v>
      </c>
      <c r="C4" s="4"/>
      <c r="D4" s="4" t="s">
        <v>1</v>
      </c>
      <c r="E4" s="4" t="s">
        <v>24</v>
      </c>
      <c r="F4" s="4" t="s">
        <v>25</v>
      </c>
      <c r="G4" s="4">
        <v>35</v>
      </c>
      <c r="H4" s="4"/>
      <c r="I4" s="8"/>
      <c r="J4" s="9"/>
      <c r="K4" s="8"/>
      <c r="L4" s="8"/>
      <c r="M4" s="4"/>
      <c r="N4" s="4"/>
    </row>
    <row r="5" spans="1:14" ht="29.25" customHeight="1">
      <c r="A5" s="45">
        <v>3</v>
      </c>
      <c r="B5" s="4" t="s">
        <v>23</v>
      </c>
      <c r="C5" s="4"/>
      <c r="D5" s="4" t="s">
        <v>1</v>
      </c>
      <c r="E5" s="4" t="s">
        <v>26</v>
      </c>
      <c r="F5" s="4" t="s">
        <v>25</v>
      </c>
      <c r="G5" s="4">
        <v>1</v>
      </c>
      <c r="H5" s="4"/>
      <c r="I5" s="8"/>
      <c r="J5" s="9"/>
      <c r="K5" s="8"/>
      <c r="L5" s="8"/>
      <c r="M5" s="4"/>
      <c r="N5" s="4"/>
    </row>
    <row r="6" spans="1:14">
      <c r="H6" s="10" t="s">
        <v>513</v>
      </c>
      <c r="I6" s="8">
        <f>SUM(I3:I5)</f>
        <v>0</v>
      </c>
      <c r="J6" s="22"/>
      <c r="K6" s="8"/>
      <c r="L6" s="8"/>
    </row>
    <row r="7" spans="1:14">
      <c r="L7" s="73"/>
    </row>
    <row r="10" spans="1:14" ht="15" customHeight="1"/>
    <row r="11" spans="1:14">
      <c r="B11" s="26"/>
      <c r="C11" s="26"/>
      <c r="D11" s="26"/>
      <c r="E11" s="26"/>
      <c r="F11" s="26"/>
      <c r="G11" s="26"/>
      <c r="H11" s="26"/>
      <c r="I11" s="26"/>
      <c r="J11" s="26"/>
      <c r="K11" s="26"/>
    </row>
  </sheetData>
  <mergeCells count="1">
    <mergeCell ref="A1:B1"/>
  </mergeCells>
  <pageMargins left="0.70866141732283472" right="0.70866141732283472" top="0.74803149606299213" bottom="0.74803149606299213" header="0.31496062992125984" footer="0.31496062992125984"/>
  <pageSetup paperSize="9" scale="7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12"/>
  <sheetViews>
    <sheetView topLeftCell="C5" workbookViewId="0">
      <selection activeCell="H3" sqref="H3:I9"/>
    </sheetView>
  </sheetViews>
  <sheetFormatPr defaultColWidth="9.1796875" defaultRowHeight="14.5"/>
  <cols>
    <col min="1" max="1" width="4.26953125" style="5" customWidth="1"/>
    <col min="2" max="2" width="60.1796875" style="5" customWidth="1"/>
    <col min="3" max="3" width="25" style="5" customWidth="1"/>
    <col min="4" max="4" width="15.26953125" style="5" customWidth="1"/>
    <col min="5" max="5" width="30.1796875" style="5" customWidth="1"/>
    <col min="6" max="6" width="10.54296875" style="5" customWidth="1"/>
    <col min="7" max="7" width="10.54296875" style="7" customWidth="1"/>
    <col min="8" max="8" width="9.1796875" style="7"/>
    <col min="9" max="9" width="10.1796875" style="5" customWidth="1"/>
    <col min="10" max="10" width="9.1796875" style="5"/>
    <col min="11" max="11" width="8.7265625" style="5" customWidth="1"/>
    <col min="12" max="12" width="10.26953125" style="5" customWidth="1"/>
    <col min="13" max="13" width="14.54296875" style="5" customWidth="1"/>
    <col min="14" max="14" width="34.1796875" style="5" customWidth="1"/>
    <col min="15" max="15" width="10.453125" style="5" customWidth="1"/>
    <col min="16" max="16384" width="9.1796875" style="5"/>
  </cols>
  <sheetData>
    <row r="1" spans="1:15">
      <c r="A1" s="151" t="s">
        <v>872</v>
      </c>
      <c r="B1" s="151"/>
      <c r="C1" s="7"/>
    </row>
    <row r="2" spans="1:15" s="7" customFormat="1" ht="51" customHeight="1">
      <c r="A2" s="45" t="s">
        <v>0</v>
      </c>
      <c r="B2" s="45" t="s">
        <v>375</v>
      </c>
      <c r="C2" s="2" t="s">
        <v>647</v>
      </c>
      <c r="D2" s="2" t="s">
        <v>7</v>
      </c>
      <c r="E2" s="2" t="s">
        <v>377</v>
      </c>
      <c r="F2" s="2" t="s">
        <v>15</v>
      </c>
      <c r="G2" s="2" t="s">
        <v>18</v>
      </c>
      <c r="H2" s="2" t="s">
        <v>16</v>
      </c>
      <c r="I2" s="2" t="s">
        <v>17</v>
      </c>
      <c r="J2" s="2" t="s">
        <v>507</v>
      </c>
      <c r="K2" s="2" t="s">
        <v>508</v>
      </c>
      <c r="L2" s="2" t="s">
        <v>509</v>
      </c>
      <c r="M2" s="2" t="s">
        <v>755</v>
      </c>
      <c r="N2" s="2" t="s">
        <v>759</v>
      </c>
      <c r="O2" s="2" t="s">
        <v>510</v>
      </c>
    </row>
    <row r="3" spans="1:15" ht="103.5" customHeight="1">
      <c r="A3" s="45">
        <v>1</v>
      </c>
      <c r="B3" s="3" t="s">
        <v>567</v>
      </c>
      <c r="C3" s="3"/>
      <c r="D3" s="4" t="s">
        <v>186</v>
      </c>
      <c r="E3" s="4"/>
      <c r="F3" s="4" t="s">
        <v>3</v>
      </c>
      <c r="G3" s="45">
        <v>10</v>
      </c>
      <c r="H3" s="45"/>
      <c r="I3" s="8"/>
      <c r="J3" s="9"/>
      <c r="K3" s="8"/>
      <c r="L3" s="8"/>
      <c r="M3" s="4"/>
      <c r="N3" s="4"/>
      <c r="O3" s="4"/>
    </row>
    <row r="4" spans="1:15" ht="78.75" customHeight="1">
      <c r="A4" s="88">
        <v>2</v>
      </c>
      <c r="B4" s="89" t="s">
        <v>512</v>
      </c>
      <c r="C4" s="87"/>
      <c r="D4" s="3" t="s">
        <v>186</v>
      </c>
      <c r="E4" s="3"/>
      <c r="F4" s="3" t="s">
        <v>772</v>
      </c>
      <c r="G4" s="2">
        <v>1</v>
      </c>
      <c r="H4" s="45"/>
      <c r="I4" s="8"/>
      <c r="J4" s="9"/>
      <c r="K4" s="8"/>
      <c r="L4" s="8"/>
      <c r="M4" s="4"/>
      <c r="N4" s="4"/>
      <c r="O4" s="4"/>
    </row>
    <row r="5" spans="1:15" ht="97.5" customHeight="1">
      <c r="A5" s="45">
        <v>3</v>
      </c>
      <c r="B5" s="37" t="s">
        <v>699</v>
      </c>
      <c r="C5" s="3"/>
      <c r="D5" s="4" t="s">
        <v>376</v>
      </c>
      <c r="E5" s="3" t="s">
        <v>692</v>
      </c>
      <c r="F5" s="4" t="s">
        <v>3</v>
      </c>
      <c r="G5" s="45">
        <v>40</v>
      </c>
      <c r="H5" s="45"/>
      <c r="I5" s="8"/>
      <c r="J5" s="9"/>
      <c r="K5" s="8"/>
      <c r="L5" s="8"/>
      <c r="M5" s="4"/>
      <c r="N5" s="4"/>
      <c r="O5" s="4"/>
    </row>
    <row r="6" spans="1:15" ht="49.5" customHeight="1">
      <c r="A6" s="45">
        <v>4</v>
      </c>
      <c r="B6" s="40" t="s">
        <v>565</v>
      </c>
      <c r="C6" s="28"/>
      <c r="D6" s="4" t="s">
        <v>186</v>
      </c>
      <c r="E6" s="40" t="s">
        <v>566</v>
      </c>
      <c r="F6" s="4" t="s">
        <v>3</v>
      </c>
      <c r="G6" s="45">
        <v>30</v>
      </c>
      <c r="H6" s="45"/>
      <c r="I6" s="8"/>
      <c r="J6" s="9"/>
      <c r="K6" s="8"/>
      <c r="L6" s="8"/>
      <c r="M6" s="4"/>
      <c r="N6" s="4"/>
      <c r="O6" s="4"/>
    </row>
    <row r="7" spans="1:15" ht="30" customHeight="1">
      <c r="A7" s="159">
        <v>5</v>
      </c>
      <c r="B7" s="175" t="s">
        <v>691</v>
      </c>
      <c r="C7" s="175"/>
      <c r="D7" s="177" t="s">
        <v>642</v>
      </c>
      <c r="E7" s="175" t="s">
        <v>643</v>
      </c>
      <c r="F7" s="29" t="s">
        <v>736</v>
      </c>
      <c r="G7" s="45">
        <v>10</v>
      </c>
      <c r="H7" s="45"/>
      <c r="I7" s="8"/>
      <c r="J7" s="85"/>
      <c r="K7" s="86"/>
      <c r="L7" s="86"/>
      <c r="M7" s="29"/>
      <c r="N7" s="29"/>
      <c r="O7" s="29"/>
    </row>
    <row r="8" spans="1:15" ht="20.25" customHeight="1">
      <c r="A8" s="160"/>
      <c r="B8" s="176"/>
      <c r="C8" s="176"/>
      <c r="D8" s="178"/>
      <c r="E8" s="176"/>
      <c r="F8" s="29" t="s">
        <v>372</v>
      </c>
      <c r="G8" s="45">
        <v>35</v>
      </c>
      <c r="H8" s="45"/>
      <c r="I8" s="8"/>
      <c r="J8" s="85"/>
      <c r="K8" s="86"/>
      <c r="L8" s="86"/>
      <c r="M8" s="29"/>
      <c r="N8" s="29"/>
      <c r="O8" s="29"/>
    </row>
    <row r="9" spans="1:15" ht="87" customHeight="1">
      <c r="A9" s="35">
        <v>6</v>
      </c>
      <c r="B9" s="40" t="s">
        <v>700</v>
      </c>
      <c r="C9" s="40"/>
      <c r="D9" s="65" t="s">
        <v>186</v>
      </c>
      <c r="E9" s="37" t="s">
        <v>693</v>
      </c>
      <c r="F9" s="65" t="s">
        <v>372</v>
      </c>
      <c r="G9" s="35">
        <v>45</v>
      </c>
      <c r="H9" s="35"/>
      <c r="I9" s="8"/>
      <c r="J9" s="9"/>
      <c r="K9" s="8"/>
      <c r="L9" s="8"/>
      <c r="M9" s="65"/>
      <c r="N9" s="65"/>
      <c r="O9" s="4"/>
    </row>
    <row r="10" spans="1:15">
      <c r="A10" s="7"/>
      <c r="H10" s="27" t="s">
        <v>513</v>
      </c>
      <c r="I10" s="19">
        <f>SUM(I3:I9)</f>
        <v>0</v>
      </c>
      <c r="J10" s="20"/>
      <c r="K10" s="19"/>
      <c r="L10" s="19"/>
    </row>
    <row r="11" spans="1:15">
      <c r="A11" s="151"/>
      <c r="B11" s="5" t="s">
        <v>527</v>
      </c>
      <c r="L11" s="73"/>
    </row>
    <row r="12" spans="1:15">
      <c r="A12" s="151"/>
    </row>
  </sheetData>
  <mergeCells count="7">
    <mergeCell ref="D7:D8"/>
    <mergeCell ref="E7:E8"/>
    <mergeCell ref="A1:B1"/>
    <mergeCell ref="A11:A12"/>
    <mergeCell ref="B7:B8"/>
    <mergeCell ref="A7:A8"/>
    <mergeCell ref="C7:C8"/>
  </mergeCell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11"/>
  <sheetViews>
    <sheetView topLeftCell="C5" workbookViewId="0">
      <selection activeCell="G9" sqref="G9"/>
    </sheetView>
  </sheetViews>
  <sheetFormatPr defaultColWidth="9.1796875" defaultRowHeight="14.5"/>
  <cols>
    <col min="1" max="1" width="3.81640625" style="5" customWidth="1"/>
    <col min="2" max="2" width="48.81640625" style="5" customWidth="1"/>
    <col min="3" max="3" width="27.453125" style="5" customWidth="1"/>
    <col min="4" max="4" width="11.54296875" style="5" customWidth="1"/>
    <col min="5" max="5" width="36.1796875" style="5" customWidth="1"/>
    <col min="6" max="6" width="9.7265625" style="5" customWidth="1"/>
    <col min="7" max="7" width="14.26953125" style="7" customWidth="1"/>
    <col min="8" max="8" width="10" style="77" customWidth="1"/>
    <col min="9" max="9" width="10.453125" style="77" customWidth="1"/>
    <col min="10" max="10" width="9.1796875" style="5"/>
    <col min="11" max="11" width="7.7265625" style="5" customWidth="1"/>
    <col min="12" max="12" width="9.54296875" style="5" customWidth="1"/>
    <col min="13" max="13" width="34.7265625" style="5" customWidth="1"/>
    <col min="14" max="14" width="14" style="5" customWidth="1"/>
    <col min="15" max="16384" width="9.1796875" style="5"/>
  </cols>
  <sheetData>
    <row r="1" spans="1:14">
      <c r="A1" s="151" t="s">
        <v>873</v>
      </c>
      <c r="B1" s="151"/>
      <c r="C1" s="7"/>
    </row>
    <row r="2" spans="1:14" ht="48" customHeight="1">
      <c r="A2" s="45" t="s">
        <v>0</v>
      </c>
      <c r="B2" s="46" t="s">
        <v>375</v>
      </c>
      <c r="C2" s="2" t="s">
        <v>647</v>
      </c>
      <c r="D2" s="28" t="s">
        <v>7</v>
      </c>
      <c r="E2" s="28" t="s">
        <v>379</v>
      </c>
      <c r="F2" s="28" t="s">
        <v>15</v>
      </c>
      <c r="G2" s="2" t="s">
        <v>18</v>
      </c>
      <c r="H2" s="72" t="s">
        <v>16</v>
      </c>
      <c r="I2" s="72" t="s">
        <v>17</v>
      </c>
      <c r="J2" s="2" t="s">
        <v>507</v>
      </c>
      <c r="K2" s="2" t="s">
        <v>508</v>
      </c>
      <c r="L2" s="2" t="s">
        <v>509</v>
      </c>
      <c r="M2" s="2" t="s">
        <v>759</v>
      </c>
      <c r="N2" s="2" t="s">
        <v>510</v>
      </c>
    </row>
    <row r="3" spans="1:14" ht="116">
      <c r="A3" s="45">
        <v>1</v>
      </c>
      <c r="B3" s="28" t="s">
        <v>665</v>
      </c>
      <c r="C3" s="28"/>
      <c r="D3" s="46" t="s">
        <v>404</v>
      </c>
      <c r="E3" s="28" t="s">
        <v>494</v>
      </c>
      <c r="F3" s="46" t="s">
        <v>745</v>
      </c>
      <c r="G3" s="45">
        <v>40</v>
      </c>
      <c r="H3" s="79"/>
      <c r="I3" s="79"/>
      <c r="J3" s="9"/>
      <c r="K3" s="8"/>
      <c r="L3" s="8"/>
      <c r="M3" s="4"/>
      <c r="N3" s="4"/>
    </row>
    <row r="4" spans="1:14" ht="111.75" customHeight="1">
      <c r="A4" s="45">
        <v>2</v>
      </c>
      <c r="B4" s="28" t="s">
        <v>681</v>
      </c>
      <c r="C4" s="28"/>
      <c r="D4" s="46" t="s">
        <v>186</v>
      </c>
      <c r="E4" s="28" t="s">
        <v>465</v>
      </c>
      <c r="F4" s="46" t="s">
        <v>464</v>
      </c>
      <c r="G4" s="45">
        <v>6</v>
      </c>
      <c r="H4" s="79"/>
      <c r="I4" s="79"/>
      <c r="J4" s="9"/>
      <c r="K4" s="8"/>
      <c r="L4" s="8"/>
      <c r="M4" s="4"/>
      <c r="N4" s="4"/>
    </row>
    <row r="5" spans="1:14" ht="99" customHeight="1">
      <c r="A5" s="45">
        <v>3</v>
      </c>
      <c r="B5" s="37" t="s">
        <v>703</v>
      </c>
      <c r="C5" s="3"/>
      <c r="D5" s="46" t="s">
        <v>186</v>
      </c>
      <c r="E5" s="28" t="s">
        <v>702</v>
      </c>
      <c r="F5" s="46" t="s">
        <v>406</v>
      </c>
      <c r="G5" s="45">
        <v>60</v>
      </c>
      <c r="H5" s="79"/>
      <c r="I5" s="79"/>
      <c r="J5" s="9"/>
      <c r="K5" s="8"/>
      <c r="L5" s="8"/>
      <c r="M5" s="4"/>
      <c r="N5" s="4"/>
    </row>
    <row r="6" spans="1:14" ht="43.5">
      <c r="A6" s="45">
        <v>4</v>
      </c>
      <c r="B6" s="3" t="s">
        <v>455</v>
      </c>
      <c r="C6" s="3"/>
      <c r="D6" s="46" t="s">
        <v>186</v>
      </c>
      <c r="E6" s="17" t="s">
        <v>495</v>
      </c>
      <c r="F6" s="46" t="s">
        <v>374</v>
      </c>
      <c r="G6" s="45">
        <v>2</v>
      </c>
      <c r="H6" s="79"/>
      <c r="I6" s="79"/>
      <c r="J6" s="9"/>
      <c r="K6" s="8"/>
      <c r="L6" s="8"/>
      <c r="M6" s="4"/>
      <c r="N6" s="4"/>
    </row>
    <row r="7" spans="1:14" ht="72.5">
      <c r="A7" s="45">
        <v>5</v>
      </c>
      <c r="B7" s="3" t="s">
        <v>675</v>
      </c>
      <c r="C7" s="3"/>
      <c r="D7" s="46" t="s">
        <v>405</v>
      </c>
      <c r="E7" s="46" t="s">
        <v>671</v>
      </c>
      <c r="F7" s="28" t="s">
        <v>373</v>
      </c>
      <c r="G7" s="2">
        <v>14</v>
      </c>
      <c r="H7" s="79"/>
      <c r="I7" s="79"/>
      <c r="J7" s="9"/>
      <c r="K7" s="8"/>
      <c r="L7" s="8"/>
      <c r="M7" s="4"/>
      <c r="N7" s="4"/>
    </row>
    <row r="8" spans="1:14" ht="58">
      <c r="A8" s="45">
        <v>6</v>
      </c>
      <c r="B8" s="3" t="s">
        <v>716</v>
      </c>
      <c r="C8" s="3"/>
      <c r="D8" s="46" t="s">
        <v>404</v>
      </c>
      <c r="E8" s="28" t="s">
        <v>649</v>
      </c>
      <c r="F8" s="46" t="s">
        <v>394</v>
      </c>
      <c r="G8" s="45">
        <v>2</v>
      </c>
      <c r="H8" s="79"/>
      <c r="I8" s="79"/>
      <c r="J8" s="9"/>
      <c r="K8" s="8"/>
      <c r="L8" s="8"/>
      <c r="M8" s="4"/>
      <c r="N8" s="4"/>
    </row>
    <row r="9" spans="1:14" ht="23.25" customHeight="1">
      <c r="H9" s="78" t="s">
        <v>513</v>
      </c>
      <c r="I9" s="80">
        <f>SUM(I3:I8)</f>
        <v>0</v>
      </c>
      <c r="J9" s="20"/>
      <c r="K9" s="19"/>
      <c r="L9" s="19"/>
    </row>
    <row r="10" spans="1:14">
      <c r="L10" s="73"/>
    </row>
    <row r="11" spans="1:14">
      <c r="B11" s="5" t="s">
        <v>884</v>
      </c>
    </row>
  </sheetData>
  <mergeCells count="1">
    <mergeCell ref="A1:B1"/>
  </mergeCells>
  <pageMargins left="0.70866141732283472" right="0.70866141732283472" top="0.74803149606299213" bottom="0.74803149606299213" header="0.31496062992125984" footer="0.31496062992125984"/>
  <pageSetup paperSize="9" scale="5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N28"/>
  <sheetViews>
    <sheetView topLeftCell="C1" workbookViewId="0">
      <selection activeCell="I4" sqref="I4"/>
    </sheetView>
  </sheetViews>
  <sheetFormatPr defaultColWidth="9.1796875" defaultRowHeight="14.5"/>
  <cols>
    <col min="1" max="1" width="3.453125" style="5" customWidth="1"/>
    <col min="2" max="2" width="35.453125" style="5" customWidth="1"/>
    <col min="3" max="3" width="30.453125" style="5" customWidth="1"/>
    <col min="4" max="4" width="9.81640625" style="5" customWidth="1"/>
    <col min="5" max="5" width="26.7265625" style="5" customWidth="1"/>
    <col min="6" max="6" width="18.1796875" style="5" customWidth="1"/>
    <col min="7" max="7" width="14.26953125" style="5" customWidth="1"/>
    <col min="8" max="8" width="7.81640625" style="5" customWidth="1"/>
    <col min="9" max="9" width="11.54296875" style="5" customWidth="1"/>
    <col min="10" max="10" width="9.1796875" style="5"/>
    <col min="11" max="11" width="6.81640625" style="5" customWidth="1"/>
    <col min="12" max="12" width="10.26953125" style="5" customWidth="1"/>
    <col min="13" max="13" width="39.1796875" style="5" customWidth="1"/>
    <col min="14" max="14" width="11.7265625" style="5" customWidth="1"/>
    <col min="15" max="16384" width="9.1796875" style="5"/>
  </cols>
  <sheetData>
    <row r="1" spans="1:14">
      <c r="A1" s="153" t="s">
        <v>874</v>
      </c>
      <c r="B1" s="153"/>
      <c r="C1" s="153"/>
      <c r="D1" s="153"/>
    </row>
    <row r="2" spans="1:14" s="7" customFormat="1" ht="54" customHeight="1">
      <c r="A2" s="29" t="s">
        <v>0</v>
      </c>
      <c r="B2" s="29" t="s">
        <v>375</v>
      </c>
      <c r="C2" s="40" t="s">
        <v>647</v>
      </c>
      <c r="D2" s="40" t="s">
        <v>7</v>
      </c>
      <c r="E2" s="40" t="s">
        <v>378</v>
      </c>
      <c r="F2" s="29" t="s">
        <v>15</v>
      </c>
      <c r="G2" s="40" t="s">
        <v>18</v>
      </c>
      <c r="H2" s="40" t="s">
        <v>16</v>
      </c>
      <c r="I2" s="40" t="s">
        <v>17</v>
      </c>
      <c r="J2" s="40" t="s">
        <v>507</v>
      </c>
      <c r="K2" s="40" t="s">
        <v>508</v>
      </c>
      <c r="L2" s="40" t="s">
        <v>509</v>
      </c>
      <c r="M2" s="40" t="s">
        <v>759</v>
      </c>
      <c r="N2" s="40" t="s">
        <v>510</v>
      </c>
    </row>
    <row r="3" spans="1:14" ht="162" customHeight="1">
      <c r="A3" s="37">
        <v>1</v>
      </c>
      <c r="B3" s="37" t="s">
        <v>717</v>
      </c>
      <c r="C3" s="37"/>
      <c r="D3" s="37" t="s">
        <v>322</v>
      </c>
      <c r="E3" s="37" t="s">
        <v>709</v>
      </c>
      <c r="F3" s="37" t="s">
        <v>710</v>
      </c>
      <c r="G3" s="90">
        <v>348</v>
      </c>
      <c r="H3" s="90"/>
      <c r="I3" s="66"/>
      <c r="J3" s="67"/>
      <c r="K3" s="66"/>
      <c r="L3" s="66"/>
      <c r="M3" s="65"/>
      <c r="N3" s="65"/>
    </row>
    <row r="4" spans="1:14" ht="21" customHeight="1">
      <c r="E4" s="26"/>
      <c r="H4" s="10" t="s">
        <v>513</v>
      </c>
      <c r="I4" s="19"/>
      <c r="J4" s="20"/>
      <c r="K4" s="19"/>
      <c r="L4" s="19"/>
    </row>
    <row r="5" spans="1:14">
      <c r="L5" s="73"/>
    </row>
    <row r="28" spans="10:10">
      <c r="J28" s="7"/>
    </row>
  </sheetData>
  <mergeCells count="1">
    <mergeCell ref="A1:D1"/>
  </mergeCells>
  <pageMargins left="0.70866141732283472" right="0.70866141732283472" top="0.74803149606299213" bottom="0.74803149606299213" header="0.31496062992125984" footer="0.31496062992125984"/>
  <pageSetup paperSize="9" scale="6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N9"/>
  <sheetViews>
    <sheetView topLeftCell="B1" workbookViewId="0">
      <selection activeCell="I3" sqref="H3:I5"/>
    </sheetView>
  </sheetViews>
  <sheetFormatPr defaultColWidth="9.1796875" defaultRowHeight="14.5"/>
  <cols>
    <col min="1" max="1" width="4" style="5" customWidth="1"/>
    <col min="2" max="2" width="46" style="5" customWidth="1"/>
    <col min="3" max="3" width="29.54296875" style="5" customWidth="1"/>
    <col min="4" max="4" width="9.1796875" style="5"/>
    <col min="5" max="5" width="16" style="5" customWidth="1"/>
    <col min="6" max="6" width="10" style="5" customWidth="1"/>
    <col min="7" max="7" width="10" style="7" customWidth="1"/>
    <col min="8" max="8" width="9.1796875" style="5"/>
    <col min="9" max="9" width="11.453125" style="5" customWidth="1"/>
    <col min="10" max="11" width="9.1796875" style="5"/>
    <col min="12" max="12" width="9.81640625" style="5" customWidth="1"/>
    <col min="13" max="13" width="23.7265625" style="5" customWidth="1"/>
    <col min="14" max="14" width="10.1796875" style="5" customWidth="1"/>
    <col min="15" max="16384" width="9.1796875" style="5"/>
  </cols>
  <sheetData>
    <row r="1" spans="1:14">
      <c r="A1" s="151" t="s">
        <v>634</v>
      </c>
      <c r="B1" s="151"/>
      <c r="C1" s="151"/>
    </row>
    <row r="2" spans="1:14" s="7" customFormat="1" ht="41.25" customHeight="1">
      <c r="A2" s="45" t="s">
        <v>0</v>
      </c>
      <c r="B2" s="45" t="s">
        <v>375</v>
      </c>
      <c r="C2" s="2" t="s">
        <v>647</v>
      </c>
      <c r="D2" s="2" t="s">
        <v>7</v>
      </c>
      <c r="E2" s="2" t="s">
        <v>378</v>
      </c>
      <c r="F2" s="45" t="s">
        <v>15</v>
      </c>
      <c r="G2" s="2" t="s">
        <v>18</v>
      </c>
      <c r="H2" s="2" t="s">
        <v>16</v>
      </c>
      <c r="I2" s="2" t="s">
        <v>17</v>
      </c>
      <c r="J2" s="2" t="s">
        <v>507</v>
      </c>
      <c r="K2" s="2" t="s">
        <v>508</v>
      </c>
      <c r="L2" s="2" t="s">
        <v>509</v>
      </c>
      <c r="M2" s="2" t="s">
        <v>758</v>
      </c>
      <c r="N2" s="2" t="s">
        <v>510</v>
      </c>
    </row>
    <row r="3" spans="1:14" ht="36.75" customHeight="1">
      <c r="A3" s="45">
        <v>1</v>
      </c>
      <c r="B3" s="40" t="s">
        <v>773</v>
      </c>
      <c r="C3" s="65" t="s">
        <v>774</v>
      </c>
      <c r="D3" s="65" t="s">
        <v>376</v>
      </c>
      <c r="E3" s="65"/>
      <c r="F3" s="65" t="s">
        <v>406</v>
      </c>
      <c r="G3" s="65">
        <v>35</v>
      </c>
      <c r="H3" s="84"/>
      <c r="I3" s="84"/>
      <c r="J3" s="67"/>
      <c r="K3" s="65"/>
      <c r="L3" s="84"/>
      <c r="M3" s="65"/>
      <c r="N3" s="65"/>
    </row>
    <row r="4" spans="1:14" ht="102.75" customHeight="1">
      <c r="A4" s="45">
        <v>2</v>
      </c>
      <c r="B4" s="28" t="s">
        <v>456</v>
      </c>
      <c r="C4" s="46" t="s">
        <v>449</v>
      </c>
      <c r="D4" s="46" t="s">
        <v>186</v>
      </c>
      <c r="E4" s="46"/>
      <c r="F4" s="46" t="s">
        <v>383</v>
      </c>
      <c r="G4" s="45">
        <v>24</v>
      </c>
      <c r="H4" s="46"/>
      <c r="I4" s="8"/>
      <c r="J4" s="9"/>
      <c r="K4" s="8"/>
      <c r="L4" s="8"/>
      <c r="M4" s="4"/>
      <c r="N4" s="4"/>
    </row>
    <row r="5" spans="1:14" ht="57.75" customHeight="1">
      <c r="A5" s="4">
        <v>3</v>
      </c>
      <c r="B5" s="28" t="s">
        <v>399</v>
      </c>
      <c r="C5" s="46" t="s">
        <v>450</v>
      </c>
      <c r="D5" s="46" t="s">
        <v>186</v>
      </c>
      <c r="E5" s="16" t="s">
        <v>398</v>
      </c>
      <c r="F5" s="46" t="s">
        <v>383</v>
      </c>
      <c r="G5" s="45">
        <v>34</v>
      </c>
      <c r="H5" s="46"/>
      <c r="I5" s="8"/>
      <c r="J5" s="9"/>
      <c r="K5" s="8"/>
      <c r="L5" s="8"/>
      <c r="M5" s="4"/>
      <c r="N5" s="4"/>
    </row>
    <row r="6" spans="1:14">
      <c r="H6" s="10" t="s">
        <v>513</v>
      </c>
      <c r="I6" s="19">
        <f>SUM(I3:I5)</f>
        <v>0</v>
      </c>
      <c r="J6" s="20"/>
      <c r="K6" s="19"/>
      <c r="L6" s="19"/>
    </row>
    <row r="7" spans="1:14">
      <c r="L7" s="73"/>
    </row>
    <row r="9" spans="1:14">
      <c r="B9" s="5" t="s">
        <v>775</v>
      </c>
    </row>
  </sheetData>
  <mergeCells count="1">
    <mergeCell ref="A1:C1"/>
  </mergeCells>
  <pageMargins left="0.70866141732283472" right="0.70866141732283472" top="0.74803149606299213" bottom="0.74803149606299213" header="0.31496062992125984" footer="0.31496062992125984"/>
  <pageSetup paperSize="9" scale="6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O5"/>
  <sheetViews>
    <sheetView workbookViewId="0">
      <selection activeCell="I4" sqref="I4"/>
    </sheetView>
  </sheetViews>
  <sheetFormatPr defaultColWidth="9.1796875" defaultRowHeight="14.5"/>
  <cols>
    <col min="1" max="1" width="3.54296875" style="5" customWidth="1"/>
    <col min="2" max="3" width="23.26953125" style="5" customWidth="1"/>
    <col min="4" max="4" width="13.54296875" style="5" customWidth="1"/>
    <col min="5" max="5" width="11.7265625" style="5" customWidth="1"/>
    <col min="6" max="6" width="17.54296875" style="5" customWidth="1"/>
    <col min="7" max="7" width="13.54296875" style="5" customWidth="1"/>
    <col min="8" max="8" width="17.1796875" style="5" customWidth="1"/>
    <col min="9" max="9" width="11.26953125" style="5" customWidth="1"/>
    <col min="10" max="10" width="10.26953125" style="5" customWidth="1"/>
    <col min="11" max="11" width="8.453125" style="5" customWidth="1"/>
    <col min="12" max="12" width="11.7265625" style="5" customWidth="1"/>
    <col min="13" max="14" width="13.54296875" style="5" customWidth="1"/>
    <col min="15" max="15" width="15.26953125" style="5" customWidth="1"/>
    <col min="16" max="16" width="10.26953125" style="5" customWidth="1"/>
    <col min="17" max="16384" width="9.1796875" style="5"/>
  </cols>
  <sheetData>
    <row r="1" spans="1:15">
      <c r="A1" s="151" t="s">
        <v>635</v>
      </c>
      <c r="B1" s="151"/>
      <c r="C1" s="151"/>
      <c r="D1" s="151"/>
    </row>
    <row r="2" spans="1:15" s="7" customFormat="1" ht="72" customHeight="1">
      <c r="A2" s="45" t="s">
        <v>0</v>
      </c>
      <c r="B2" s="2" t="s">
        <v>6</v>
      </c>
      <c r="C2" s="2" t="s">
        <v>647</v>
      </c>
      <c r="D2" s="2" t="s">
        <v>7</v>
      </c>
      <c r="E2" s="2" t="s">
        <v>393</v>
      </c>
      <c r="F2" s="2" t="s">
        <v>402</v>
      </c>
      <c r="G2" s="2" t="s">
        <v>18</v>
      </c>
      <c r="H2" s="2" t="s">
        <v>16</v>
      </c>
      <c r="I2" s="72" t="s">
        <v>17</v>
      </c>
      <c r="J2" s="2" t="s">
        <v>507</v>
      </c>
      <c r="K2" s="2" t="s">
        <v>508</v>
      </c>
      <c r="L2" s="2" t="s">
        <v>509</v>
      </c>
      <c r="M2" s="2" t="s">
        <v>757</v>
      </c>
      <c r="N2" s="2" t="s">
        <v>758</v>
      </c>
      <c r="O2" s="2" t="s">
        <v>510</v>
      </c>
    </row>
    <row r="3" spans="1:15" ht="29">
      <c r="A3" s="45">
        <v>1</v>
      </c>
      <c r="B3" s="3" t="s">
        <v>400</v>
      </c>
      <c r="C3" s="3"/>
      <c r="D3" s="4" t="s">
        <v>401</v>
      </c>
      <c r="E3" s="45" t="s">
        <v>311</v>
      </c>
      <c r="F3" s="45">
        <v>5</v>
      </c>
      <c r="G3" s="45">
        <v>4</v>
      </c>
      <c r="H3" s="8"/>
      <c r="I3" s="70"/>
      <c r="J3" s="9"/>
      <c r="K3" s="8"/>
      <c r="L3" s="8"/>
      <c r="M3" s="4"/>
      <c r="N3" s="4"/>
      <c r="O3" s="4"/>
    </row>
    <row r="4" spans="1:15">
      <c r="H4" s="10" t="s">
        <v>513</v>
      </c>
      <c r="I4" s="69"/>
      <c r="J4" s="50"/>
      <c r="K4" s="19"/>
      <c r="L4" s="19"/>
      <c r="M4" s="48"/>
      <c r="N4" s="20"/>
    </row>
    <row r="5" spans="1:15">
      <c r="L5" s="70"/>
    </row>
  </sheetData>
  <mergeCells count="1">
    <mergeCell ref="A1:D1"/>
  </mergeCells>
  <pageMargins left="0.70866141732283472" right="0.70866141732283472" top="0.74803149606299213" bottom="0.74803149606299213" header="0.31496062992125984" footer="0.31496062992125984"/>
  <pageSetup paperSize="9"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M9"/>
  <sheetViews>
    <sheetView workbookViewId="0">
      <selection activeCell="H4" sqref="H4:I6"/>
    </sheetView>
  </sheetViews>
  <sheetFormatPr defaultRowHeight="14.5"/>
  <cols>
    <col min="2" max="2" width="31.26953125" customWidth="1"/>
    <col min="3" max="3" width="33.26953125" customWidth="1"/>
    <col min="5" max="5" width="23.7265625" customWidth="1"/>
    <col min="6" max="6" width="22.1796875" customWidth="1"/>
    <col min="9" max="9" width="12.26953125" customWidth="1"/>
    <col min="12" max="12" width="13" customWidth="1"/>
    <col min="13" max="13" width="20.7265625" customWidth="1"/>
  </cols>
  <sheetData>
    <row r="2" spans="1:13">
      <c r="A2" s="151" t="s">
        <v>875</v>
      </c>
      <c r="B2" s="151"/>
      <c r="C2" s="7"/>
      <c r="D2" s="5"/>
      <c r="E2" s="5"/>
      <c r="F2" s="5"/>
      <c r="G2" s="5"/>
      <c r="H2" s="5"/>
      <c r="I2" s="5"/>
      <c r="J2" s="5"/>
      <c r="K2" s="5"/>
      <c r="L2" s="5"/>
      <c r="M2" s="5"/>
    </row>
    <row r="3" spans="1:13" ht="29">
      <c r="A3" s="45" t="s">
        <v>0</v>
      </c>
      <c r="B3" s="45" t="s">
        <v>6</v>
      </c>
      <c r="C3" s="2" t="s">
        <v>647</v>
      </c>
      <c r="D3" s="2" t="s">
        <v>7</v>
      </c>
      <c r="E3" s="2" t="s">
        <v>8</v>
      </c>
      <c r="F3" s="45" t="s">
        <v>571</v>
      </c>
      <c r="G3" s="2" t="s">
        <v>18</v>
      </c>
      <c r="H3" s="2" t="s">
        <v>16</v>
      </c>
      <c r="I3" s="2" t="s">
        <v>17</v>
      </c>
      <c r="J3" s="2" t="s">
        <v>507</v>
      </c>
      <c r="K3" s="2" t="s">
        <v>508</v>
      </c>
      <c r="L3" s="2" t="s">
        <v>509</v>
      </c>
      <c r="M3" s="90" t="s">
        <v>756</v>
      </c>
    </row>
    <row r="4" spans="1:13">
      <c r="A4" s="45">
        <v>1</v>
      </c>
      <c r="B4" s="4" t="s">
        <v>742</v>
      </c>
      <c r="C4" s="2"/>
      <c r="D4" s="2" t="s">
        <v>1</v>
      </c>
      <c r="E4" s="40" t="s">
        <v>776</v>
      </c>
      <c r="F4" s="29" t="s">
        <v>447</v>
      </c>
      <c r="G4" s="2">
        <v>100</v>
      </c>
      <c r="H4" s="2"/>
      <c r="I4" s="2"/>
      <c r="J4" s="2"/>
      <c r="K4" s="2"/>
      <c r="L4" s="2"/>
      <c r="M4" s="90"/>
    </row>
    <row r="5" spans="1:13">
      <c r="A5" s="45">
        <v>2</v>
      </c>
      <c r="B5" s="4" t="s">
        <v>742</v>
      </c>
      <c r="C5" s="4"/>
      <c r="D5" s="4" t="s">
        <v>1</v>
      </c>
      <c r="E5" s="4" t="s">
        <v>743</v>
      </c>
      <c r="F5" s="4" t="s">
        <v>447</v>
      </c>
      <c r="G5" s="45">
        <v>1250</v>
      </c>
      <c r="H5" s="13"/>
      <c r="I5" s="8"/>
      <c r="J5" s="9"/>
      <c r="K5" s="8"/>
      <c r="L5" s="8"/>
      <c r="M5" s="4"/>
    </row>
    <row r="6" spans="1:13">
      <c r="A6" s="45">
        <v>3</v>
      </c>
      <c r="B6" s="4" t="s">
        <v>742</v>
      </c>
      <c r="C6" s="4"/>
      <c r="D6" s="4" t="s">
        <v>1</v>
      </c>
      <c r="E6" s="4" t="s">
        <v>744</v>
      </c>
      <c r="F6" s="4" t="s">
        <v>447</v>
      </c>
      <c r="G6" s="45">
        <v>20</v>
      </c>
      <c r="H6" s="13"/>
      <c r="I6" s="8"/>
      <c r="J6" s="9"/>
      <c r="K6" s="8"/>
      <c r="L6" s="8"/>
      <c r="M6" s="4"/>
    </row>
    <row r="7" spans="1:13">
      <c r="A7" s="5"/>
      <c r="B7" s="5"/>
      <c r="C7" s="5"/>
      <c r="D7" s="5"/>
      <c r="E7" s="5"/>
      <c r="F7" s="5"/>
      <c r="G7" s="5"/>
      <c r="H7" s="24" t="s">
        <v>513</v>
      </c>
      <c r="I7" s="24">
        <f>SUM(I4:I6)</f>
        <v>0</v>
      </c>
      <c r="J7" s="123"/>
      <c r="K7" s="24"/>
      <c r="L7" s="24"/>
      <c r="M7" s="5"/>
    </row>
    <row r="8" spans="1:13">
      <c r="A8" s="5"/>
      <c r="B8" s="151" t="s">
        <v>725</v>
      </c>
      <c r="C8" s="151"/>
      <c r="D8" s="151"/>
      <c r="E8" s="151"/>
      <c r="F8" s="151"/>
      <c r="G8" s="151"/>
      <c r="H8" s="151"/>
      <c r="I8" s="151"/>
      <c r="J8" s="151"/>
      <c r="K8" s="151"/>
      <c r="L8" s="151"/>
      <c r="M8" s="5"/>
    </row>
    <row r="9" spans="1:13">
      <c r="A9" s="5"/>
      <c r="B9" s="5"/>
      <c r="C9" s="5"/>
      <c r="D9" s="5"/>
      <c r="E9" s="5"/>
      <c r="F9" s="5"/>
      <c r="G9" s="5"/>
      <c r="H9" s="5"/>
      <c r="I9" s="5"/>
      <c r="J9" s="5"/>
      <c r="K9" s="5"/>
      <c r="L9" s="73"/>
      <c r="M9" s="5"/>
    </row>
  </sheetData>
  <mergeCells count="2">
    <mergeCell ref="A2:B2"/>
    <mergeCell ref="B8:L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
  <sheetViews>
    <sheetView topLeftCell="C1" workbookViewId="0">
      <selection activeCell="L4" sqref="L4"/>
    </sheetView>
  </sheetViews>
  <sheetFormatPr defaultRowHeight="14.5"/>
  <cols>
    <col min="2" max="2" width="35.81640625" customWidth="1"/>
    <col min="3" max="3" width="21.7265625" customWidth="1"/>
    <col min="4" max="4" width="30.7265625" customWidth="1"/>
    <col min="6" max="6" width="16.453125" customWidth="1"/>
    <col min="9" max="9" width="16.7265625" customWidth="1"/>
  </cols>
  <sheetData>
    <row r="1" spans="1:14">
      <c r="A1" s="154" t="s">
        <v>827</v>
      </c>
      <c r="B1" s="154"/>
      <c r="C1" s="154"/>
      <c r="D1" s="154"/>
      <c r="E1" s="5"/>
      <c r="F1" s="5"/>
      <c r="G1" s="5"/>
      <c r="H1" s="5"/>
      <c r="I1" s="5"/>
      <c r="J1" s="5"/>
      <c r="K1" s="5"/>
      <c r="L1" s="5"/>
      <c r="M1" s="5"/>
      <c r="N1" s="5"/>
    </row>
    <row r="2" spans="1:14" ht="43.5">
      <c r="A2" s="90" t="s">
        <v>0</v>
      </c>
      <c r="B2" s="90" t="s">
        <v>6</v>
      </c>
      <c r="C2" s="90" t="s">
        <v>647</v>
      </c>
      <c r="D2" s="90" t="s">
        <v>7</v>
      </c>
      <c r="E2" s="90" t="s">
        <v>8</v>
      </c>
      <c r="F2" s="90" t="s">
        <v>15</v>
      </c>
      <c r="G2" s="90" t="s">
        <v>18</v>
      </c>
      <c r="H2" s="90" t="s">
        <v>16</v>
      </c>
      <c r="I2" s="90" t="s">
        <v>17</v>
      </c>
      <c r="J2" s="90" t="s">
        <v>507</v>
      </c>
      <c r="K2" s="90" t="s">
        <v>508</v>
      </c>
      <c r="L2" s="90" t="s">
        <v>509</v>
      </c>
      <c r="M2" s="90" t="s">
        <v>756</v>
      </c>
      <c r="N2" s="2" t="s">
        <v>510</v>
      </c>
    </row>
    <row r="3" spans="1:14">
      <c r="A3" s="45">
        <v>1</v>
      </c>
      <c r="B3" s="4" t="s">
        <v>43</v>
      </c>
      <c r="C3" s="4"/>
      <c r="D3" s="4" t="s">
        <v>1</v>
      </c>
      <c r="E3" s="29" t="s">
        <v>614</v>
      </c>
      <c r="F3" s="4" t="s">
        <v>31</v>
      </c>
      <c r="G3" s="4">
        <v>650</v>
      </c>
      <c r="H3" s="4"/>
      <c r="I3" s="8"/>
      <c r="J3" s="9"/>
      <c r="K3" s="8"/>
      <c r="L3" s="8"/>
      <c r="M3" s="4"/>
      <c r="N3" s="4"/>
    </row>
    <row r="4" spans="1:14">
      <c r="H4" s="10" t="s">
        <v>513</v>
      </c>
      <c r="I4" s="68"/>
      <c r="K4" s="68"/>
      <c r="L4" s="68"/>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
  <sheetViews>
    <sheetView topLeftCell="B1" workbookViewId="0">
      <selection activeCell="H3" sqref="H3:I5"/>
    </sheetView>
  </sheetViews>
  <sheetFormatPr defaultColWidth="9.1796875" defaultRowHeight="14.5"/>
  <cols>
    <col min="1" max="1" width="4.26953125" style="5" customWidth="1"/>
    <col min="2" max="3" width="25.453125" style="5" customWidth="1"/>
    <col min="4" max="5" width="9.1796875" style="5"/>
    <col min="6" max="6" width="11.81640625" style="5" customWidth="1"/>
    <col min="7" max="7" width="11.81640625" customWidth="1"/>
    <col min="8" max="8" width="9.1796875" style="5"/>
    <col min="9" max="9" width="9.81640625" style="5" customWidth="1"/>
    <col min="10" max="10" width="9.1796875" style="5"/>
    <col min="11" max="11" width="7.1796875" style="5" customWidth="1"/>
    <col min="12" max="12" width="10.54296875" style="5" customWidth="1"/>
    <col min="13" max="13" width="15.54296875" style="5" customWidth="1"/>
    <col min="14" max="14" width="10.26953125" style="5" customWidth="1"/>
    <col min="15" max="16384" width="9.1796875" style="5"/>
  </cols>
  <sheetData>
    <row r="1" spans="1:14">
      <c r="A1" s="151" t="s">
        <v>828</v>
      </c>
      <c r="B1" s="151"/>
      <c r="C1" s="7"/>
      <c r="H1" s="11"/>
    </row>
    <row r="2" spans="1:14" s="7" customFormat="1" ht="29">
      <c r="A2" s="45" t="s">
        <v>0</v>
      </c>
      <c r="B2" s="2" t="s">
        <v>6</v>
      </c>
      <c r="C2" s="2" t="s">
        <v>647</v>
      </c>
      <c r="D2" s="2" t="s">
        <v>7</v>
      </c>
      <c r="E2" s="2" t="s">
        <v>8</v>
      </c>
      <c r="F2" s="2" t="s">
        <v>15</v>
      </c>
      <c r="G2" s="2" t="s">
        <v>18</v>
      </c>
      <c r="H2" s="2" t="s">
        <v>16</v>
      </c>
      <c r="I2" s="2" t="s">
        <v>17</v>
      </c>
      <c r="J2" s="2" t="s">
        <v>507</v>
      </c>
      <c r="K2" s="2" t="s">
        <v>508</v>
      </c>
      <c r="L2" s="2" t="s">
        <v>509</v>
      </c>
      <c r="M2" s="2" t="s">
        <v>756</v>
      </c>
      <c r="N2" s="2" t="s">
        <v>510</v>
      </c>
    </row>
    <row r="3" spans="1:14" ht="28.5" customHeight="1">
      <c r="A3" s="45">
        <v>1</v>
      </c>
      <c r="B3" s="4" t="s">
        <v>454</v>
      </c>
      <c r="C3" s="4"/>
      <c r="D3" s="4" t="s">
        <v>1</v>
      </c>
      <c r="E3" s="4" t="s">
        <v>33</v>
      </c>
      <c r="F3" s="4" t="s">
        <v>31</v>
      </c>
      <c r="G3" s="45">
        <v>800</v>
      </c>
      <c r="H3" s="4"/>
      <c r="I3" s="8"/>
      <c r="J3" s="9"/>
      <c r="K3" s="8"/>
      <c r="L3" s="8"/>
      <c r="M3" s="4"/>
      <c r="N3" s="4"/>
    </row>
    <row r="4" spans="1:14" ht="29.25" customHeight="1">
      <c r="A4" s="45">
        <v>2</v>
      </c>
      <c r="B4" s="4" t="s">
        <v>35</v>
      </c>
      <c r="C4" s="4"/>
      <c r="D4" s="4" t="s">
        <v>1</v>
      </c>
      <c r="E4" s="4" t="s">
        <v>41</v>
      </c>
      <c r="F4" s="4" t="s">
        <v>42</v>
      </c>
      <c r="G4" s="52">
        <v>300</v>
      </c>
      <c r="H4" s="1"/>
      <c r="I4" s="8"/>
      <c r="J4" s="9"/>
      <c r="K4" s="8"/>
      <c r="L4" s="8"/>
      <c r="M4" s="4"/>
      <c r="N4" s="4"/>
    </row>
    <row r="5" spans="1:14" ht="43.5">
      <c r="A5" s="45">
        <v>3</v>
      </c>
      <c r="B5" s="37" t="s">
        <v>568</v>
      </c>
      <c r="C5" s="37"/>
      <c r="D5" s="4" t="s">
        <v>1</v>
      </c>
      <c r="E5" s="4" t="s">
        <v>33</v>
      </c>
      <c r="F5" s="4" t="s">
        <v>33</v>
      </c>
      <c r="G5" s="45">
        <v>800</v>
      </c>
      <c r="H5" s="4"/>
      <c r="I5" s="8"/>
      <c r="J5" s="9"/>
      <c r="K5" s="8"/>
      <c r="L5" s="8"/>
      <c r="M5" s="4"/>
      <c r="N5" s="4"/>
    </row>
    <row r="6" spans="1:14" ht="15" customHeight="1">
      <c r="H6" s="10" t="s">
        <v>513</v>
      </c>
      <c r="I6" s="19">
        <f>SUM(I3:I5)</f>
        <v>0</v>
      </c>
      <c r="J6" s="20"/>
      <c r="K6" s="19"/>
      <c r="L6" s="19"/>
    </row>
    <row r="7" spans="1:14">
      <c r="G7" s="5"/>
      <c r="L7" s="73"/>
    </row>
  </sheetData>
  <mergeCells count="1">
    <mergeCell ref="A1:B1"/>
  </mergeCells>
  <pageMargins left="0.70866141732283472" right="0.70866141732283472" top="0.74803149606299213" bottom="0.74803149606299213" header="0.31496062992125984" footer="0.31496062992125984"/>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
  <sheetViews>
    <sheetView topLeftCell="B1" workbookViewId="0">
      <selection activeCell="H3" sqref="H3:I9"/>
    </sheetView>
  </sheetViews>
  <sheetFormatPr defaultColWidth="9.1796875" defaultRowHeight="14.5"/>
  <cols>
    <col min="1" max="1" width="4.1796875" style="5" customWidth="1"/>
    <col min="2" max="3" width="28.7265625" style="5" customWidth="1"/>
    <col min="4" max="4" width="13.54296875" style="5" customWidth="1"/>
    <col min="5" max="5" width="14.453125" style="5" customWidth="1"/>
    <col min="6" max="7" width="11" style="5" customWidth="1"/>
    <col min="8" max="8" width="9.1796875" style="5"/>
    <col min="9" max="9" width="11.7265625" style="5" customWidth="1"/>
    <col min="10" max="10" width="8.81640625" style="5" customWidth="1"/>
    <col min="11" max="11" width="7.453125" style="5" customWidth="1"/>
    <col min="12" max="12" width="9.81640625" style="5" customWidth="1"/>
    <col min="13" max="13" width="14.81640625" style="5" customWidth="1"/>
    <col min="14" max="14" width="10.26953125" style="5" customWidth="1"/>
    <col min="15" max="16384" width="9.1796875" style="5"/>
  </cols>
  <sheetData>
    <row r="1" spans="1:14">
      <c r="A1" s="151" t="s">
        <v>829</v>
      </c>
      <c r="B1" s="151"/>
      <c r="C1" s="7"/>
    </row>
    <row r="2" spans="1:14" s="7" customFormat="1" ht="29">
      <c r="A2" s="45" t="s">
        <v>0</v>
      </c>
      <c r="B2" s="45" t="s">
        <v>6</v>
      </c>
      <c r="C2" s="2" t="s">
        <v>647</v>
      </c>
      <c r="D2" s="2" t="s">
        <v>7</v>
      </c>
      <c r="E2" s="2" t="s">
        <v>8</v>
      </c>
      <c r="F2" s="2" t="s">
        <v>15</v>
      </c>
      <c r="G2" s="2" t="s">
        <v>18</v>
      </c>
      <c r="H2" s="2" t="s">
        <v>16</v>
      </c>
      <c r="I2" s="2" t="s">
        <v>17</v>
      </c>
      <c r="J2" s="2" t="s">
        <v>507</v>
      </c>
      <c r="K2" s="2" t="s">
        <v>508</v>
      </c>
      <c r="L2" s="2" t="s">
        <v>509</v>
      </c>
      <c r="M2" s="2" t="s">
        <v>756</v>
      </c>
      <c r="N2" s="2" t="s">
        <v>510</v>
      </c>
    </row>
    <row r="3" spans="1:14" ht="27" customHeight="1">
      <c r="A3" s="45">
        <v>1</v>
      </c>
      <c r="B3" s="4" t="s">
        <v>45</v>
      </c>
      <c r="C3" s="4"/>
      <c r="D3" s="4" t="s">
        <v>46</v>
      </c>
      <c r="E3" s="4" t="s">
        <v>615</v>
      </c>
      <c r="F3" s="4" t="s">
        <v>193</v>
      </c>
      <c r="G3" s="45">
        <v>6</v>
      </c>
      <c r="H3" s="25"/>
      <c r="I3" s="25"/>
      <c r="J3" s="9"/>
      <c r="K3" s="8"/>
      <c r="L3" s="8"/>
      <c r="M3" s="4"/>
      <c r="N3" s="4"/>
    </row>
    <row r="4" spans="1:14" ht="30.75" customHeight="1">
      <c r="A4" s="45">
        <v>2</v>
      </c>
      <c r="B4" s="4" t="s">
        <v>45</v>
      </c>
      <c r="C4" s="4"/>
      <c r="D4" s="4" t="s">
        <v>46</v>
      </c>
      <c r="E4" s="4" t="s">
        <v>616</v>
      </c>
      <c r="F4" s="4" t="s">
        <v>193</v>
      </c>
      <c r="G4" s="45">
        <v>1</v>
      </c>
      <c r="H4" s="25"/>
      <c r="I4" s="25"/>
      <c r="J4" s="9"/>
      <c r="K4" s="8"/>
      <c r="L4" s="8"/>
      <c r="M4" s="4"/>
      <c r="N4" s="4"/>
    </row>
    <row r="5" spans="1:14" ht="30" customHeight="1">
      <c r="A5" s="45">
        <v>3</v>
      </c>
      <c r="B5" s="4" t="s">
        <v>47</v>
      </c>
      <c r="C5" s="4"/>
      <c r="D5" s="4" t="s">
        <v>46</v>
      </c>
      <c r="E5" s="4" t="s">
        <v>277</v>
      </c>
      <c r="F5" s="4" t="s">
        <v>50</v>
      </c>
      <c r="G5" s="45">
        <v>1</v>
      </c>
      <c r="H5" s="25"/>
      <c r="I5" s="25"/>
      <c r="J5" s="9"/>
      <c r="K5" s="8"/>
      <c r="L5" s="8"/>
      <c r="M5" s="4"/>
      <c r="N5" s="4"/>
    </row>
    <row r="6" spans="1:14" ht="29.25" customHeight="1">
      <c r="A6" s="45">
        <v>4</v>
      </c>
      <c r="B6" s="4" t="s">
        <v>48</v>
      </c>
      <c r="C6" s="4"/>
      <c r="D6" s="4" t="s">
        <v>39</v>
      </c>
      <c r="E6" s="4" t="s">
        <v>49</v>
      </c>
      <c r="F6" s="4" t="s">
        <v>687</v>
      </c>
      <c r="G6" s="45">
        <v>8</v>
      </c>
      <c r="H6" s="25"/>
      <c r="I6" s="25"/>
      <c r="J6" s="9"/>
      <c r="K6" s="8"/>
      <c r="L6" s="8"/>
      <c r="M6" s="4"/>
      <c r="N6" s="4"/>
    </row>
    <row r="7" spans="1:14" ht="30" customHeight="1">
      <c r="A7" s="45">
        <v>5</v>
      </c>
      <c r="B7" s="4" t="s">
        <v>685</v>
      </c>
      <c r="C7" s="4"/>
      <c r="D7" s="4" t="s">
        <v>46</v>
      </c>
      <c r="E7" s="4" t="s">
        <v>686</v>
      </c>
      <c r="F7" s="4" t="s">
        <v>688</v>
      </c>
      <c r="G7" s="45">
        <v>2</v>
      </c>
      <c r="H7" s="25"/>
      <c r="I7" s="25"/>
      <c r="J7" s="9"/>
      <c r="K7" s="8"/>
      <c r="L7" s="8"/>
      <c r="M7" s="4"/>
      <c r="N7" s="4"/>
    </row>
    <row r="8" spans="1:14" ht="30" customHeight="1">
      <c r="A8" s="45">
        <v>6</v>
      </c>
      <c r="B8" s="4" t="s">
        <v>51</v>
      </c>
      <c r="C8" s="4"/>
      <c r="D8" s="4" t="s">
        <v>39</v>
      </c>
      <c r="E8" s="4" t="s">
        <v>52</v>
      </c>
      <c r="F8" s="4" t="s">
        <v>50</v>
      </c>
      <c r="G8" s="45">
        <v>45</v>
      </c>
      <c r="H8" s="25"/>
      <c r="I8" s="25"/>
      <c r="J8" s="9"/>
      <c r="K8" s="8"/>
      <c r="L8" s="8"/>
      <c r="M8" s="4"/>
      <c r="N8" s="4"/>
    </row>
    <row r="9" spans="1:14">
      <c r="A9" s="45">
        <v>7</v>
      </c>
      <c r="B9" s="4" t="s">
        <v>53</v>
      </c>
      <c r="C9" s="4"/>
      <c r="D9" s="4" t="s">
        <v>46</v>
      </c>
      <c r="E9" s="4" t="s">
        <v>54</v>
      </c>
      <c r="F9" s="4" t="s">
        <v>50</v>
      </c>
      <c r="G9" s="45">
        <v>16</v>
      </c>
      <c r="H9" s="25"/>
      <c r="I9" s="25"/>
      <c r="J9" s="9"/>
      <c r="K9" s="8"/>
      <c r="L9" s="8"/>
      <c r="M9" s="4"/>
      <c r="N9" s="4"/>
    </row>
    <row r="10" spans="1:14">
      <c r="H10" s="10" t="s">
        <v>513</v>
      </c>
      <c r="I10" s="19">
        <f>SUM(I3:I9)</f>
        <v>0</v>
      </c>
      <c r="J10" s="20"/>
      <c r="K10" s="19"/>
      <c r="L10" s="19"/>
    </row>
    <row r="11" spans="1:14" ht="15" customHeight="1">
      <c r="B11" s="151"/>
      <c r="C11" s="151"/>
      <c r="D11" s="151"/>
      <c r="E11" s="151"/>
      <c r="F11" s="151"/>
      <c r="G11" s="151"/>
      <c r="H11" s="151"/>
      <c r="I11" s="151"/>
      <c r="J11" s="151"/>
      <c r="K11" s="151"/>
      <c r="L11" s="151"/>
      <c r="M11" s="151"/>
    </row>
    <row r="12" spans="1:14">
      <c r="L12" s="73"/>
    </row>
  </sheetData>
  <mergeCells count="2">
    <mergeCell ref="A1:B1"/>
    <mergeCell ref="B11:M11"/>
  </mergeCells>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7"/>
  <sheetViews>
    <sheetView topLeftCell="B1" workbookViewId="0">
      <selection activeCell="G3" sqref="G3:H4"/>
    </sheetView>
  </sheetViews>
  <sheetFormatPr defaultColWidth="9.1796875" defaultRowHeight="14.5"/>
  <cols>
    <col min="1" max="1" width="8" style="5" customWidth="1"/>
    <col min="2" max="2" width="37.54296875" style="5" customWidth="1"/>
    <col min="3" max="3" width="38.26953125" style="5" customWidth="1"/>
    <col min="4" max="4" width="14.1796875" style="5" customWidth="1"/>
    <col min="5" max="6" width="11.81640625" style="5" customWidth="1"/>
    <col min="7" max="7" width="9.453125" style="5" customWidth="1"/>
    <col min="8" max="8" width="9.81640625" style="5" customWidth="1"/>
    <col min="9" max="10" width="9.1796875" style="5"/>
    <col min="11" max="11" width="10" style="5" customWidth="1"/>
    <col min="12" max="12" width="24.26953125" style="5" customWidth="1"/>
    <col min="13" max="13" width="10.54296875" style="5" customWidth="1"/>
    <col min="14" max="16384" width="9.1796875" style="5"/>
  </cols>
  <sheetData>
    <row r="1" spans="1:13">
      <c r="A1" s="151" t="s">
        <v>696</v>
      </c>
      <c r="B1" s="151"/>
      <c r="C1" s="7"/>
    </row>
    <row r="2" spans="1:13" s="7" customFormat="1" ht="29">
      <c r="A2" s="45" t="s">
        <v>0</v>
      </c>
      <c r="B2" s="45" t="s">
        <v>6</v>
      </c>
      <c r="C2" s="2" t="s">
        <v>647</v>
      </c>
      <c r="D2" s="2" t="s">
        <v>7</v>
      </c>
      <c r="E2" s="2" t="s">
        <v>15</v>
      </c>
      <c r="F2" s="2" t="s">
        <v>18</v>
      </c>
      <c r="G2" s="2" t="s">
        <v>16</v>
      </c>
      <c r="H2" s="2" t="s">
        <v>17</v>
      </c>
      <c r="I2" s="2" t="s">
        <v>507</v>
      </c>
      <c r="J2" s="2" t="s">
        <v>508</v>
      </c>
      <c r="K2" s="2" t="s">
        <v>509</v>
      </c>
      <c r="L2" s="2" t="s">
        <v>762</v>
      </c>
      <c r="M2" s="2" t="s">
        <v>510</v>
      </c>
    </row>
    <row r="3" spans="1:13" ht="31.5" customHeight="1">
      <c r="A3" s="45">
        <v>1</v>
      </c>
      <c r="B3" s="45" t="s">
        <v>765</v>
      </c>
      <c r="C3" s="2"/>
      <c r="D3" s="2"/>
      <c r="E3" s="2"/>
      <c r="F3" s="2">
        <v>3</v>
      </c>
      <c r="G3" s="2"/>
      <c r="H3" s="2"/>
      <c r="I3" s="2"/>
      <c r="J3" s="2"/>
      <c r="K3" s="2"/>
      <c r="L3" s="2"/>
      <c r="M3" s="2"/>
    </row>
    <row r="4" spans="1:13" ht="29">
      <c r="A4" s="45">
        <v>2</v>
      </c>
      <c r="B4" s="3" t="s">
        <v>764</v>
      </c>
      <c r="C4" s="4"/>
      <c r="D4" s="4" t="s">
        <v>63</v>
      </c>
      <c r="E4" s="4" t="s">
        <v>811</v>
      </c>
      <c r="F4" s="45">
        <v>100</v>
      </c>
      <c r="G4" s="4"/>
      <c r="H4" s="2"/>
      <c r="I4" s="9"/>
      <c r="J4" s="8"/>
      <c r="K4" s="8"/>
      <c r="L4" s="4"/>
      <c r="M4" s="4"/>
    </row>
    <row r="5" spans="1:13">
      <c r="G5" s="10" t="s">
        <v>513</v>
      </c>
      <c r="H5" s="19">
        <f>SUM(H3:H4)</f>
        <v>0</v>
      </c>
      <c r="I5" s="20"/>
      <c r="J5" s="19"/>
      <c r="K5" s="19"/>
    </row>
    <row r="6" spans="1:13">
      <c r="K6" s="73"/>
    </row>
    <row r="7" spans="1:13">
      <c r="A7" s="5" t="s">
        <v>767</v>
      </c>
      <c r="B7" s="5" t="s">
        <v>766</v>
      </c>
      <c r="K7" s="73"/>
    </row>
    <row r="8" spans="1:13">
      <c r="B8" s="5" t="s">
        <v>769</v>
      </c>
    </row>
    <row r="9" spans="1:13">
      <c r="B9" s="5" t="s">
        <v>770</v>
      </c>
    </row>
    <row r="10" spans="1:13">
      <c r="A10" s="5" t="s">
        <v>768</v>
      </c>
      <c r="B10" s="5" t="s">
        <v>771</v>
      </c>
    </row>
    <row r="17" spans="7:7">
      <c r="G17" s="12"/>
    </row>
  </sheetData>
  <mergeCells count="1">
    <mergeCell ref="A1:B1"/>
  </mergeCells>
  <pageMargins left="0.70866141732283472" right="0.70866141732283472" top="0.74803149606299213" bottom="0.74803149606299213"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
  <sheetViews>
    <sheetView topLeftCell="C1" workbookViewId="0">
      <selection activeCell="H3" sqref="H3:I4"/>
    </sheetView>
  </sheetViews>
  <sheetFormatPr defaultColWidth="9.1796875" defaultRowHeight="14.5"/>
  <cols>
    <col min="1" max="1" width="2.81640625" style="5" customWidth="1"/>
    <col min="2" max="2" width="29.453125" style="5" customWidth="1"/>
    <col min="3" max="3" width="27" style="5" customWidth="1"/>
    <col min="4" max="4" width="13.1796875" style="5" customWidth="1"/>
    <col min="5" max="5" width="17.81640625" style="5" customWidth="1"/>
    <col min="6" max="6" width="26" style="5" customWidth="1"/>
    <col min="7" max="7" width="15.81640625" style="5" customWidth="1"/>
    <col min="8" max="9" width="12.54296875" style="5" customWidth="1"/>
    <col min="10" max="10" width="9.1796875" style="5"/>
    <col min="11" max="11" width="12" style="5" customWidth="1"/>
    <col min="12" max="12" width="14.1796875" style="5" customWidth="1"/>
    <col min="13" max="13" width="15.26953125" style="5" customWidth="1"/>
    <col min="14" max="14" width="10.1796875" style="5" customWidth="1"/>
    <col min="15" max="16384" width="9.1796875" style="5"/>
  </cols>
  <sheetData>
    <row r="1" spans="1:14">
      <c r="A1" s="151" t="s">
        <v>830</v>
      </c>
      <c r="B1" s="151"/>
      <c r="C1" s="7"/>
    </row>
    <row r="2" spans="1:14" s="7" customFormat="1" ht="43.5">
      <c r="A2" s="45" t="s">
        <v>0</v>
      </c>
      <c r="B2" s="45" t="s">
        <v>6</v>
      </c>
      <c r="C2" s="2" t="s">
        <v>647</v>
      </c>
      <c r="D2" s="2" t="s">
        <v>7</v>
      </c>
      <c r="E2" s="2" t="s">
        <v>8</v>
      </c>
      <c r="F2" s="2" t="s">
        <v>15</v>
      </c>
      <c r="G2" s="2" t="s">
        <v>18</v>
      </c>
      <c r="H2" s="2" t="s">
        <v>16</v>
      </c>
      <c r="I2" s="2" t="s">
        <v>17</v>
      </c>
      <c r="J2" s="2" t="s">
        <v>507</v>
      </c>
      <c r="K2" s="2" t="s">
        <v>508</v>
      </c>
      <c r="L2" s="2" t="s">
        <v>509</v>
      </c>
      <c r="M2" s="2" t="s">
        <v>763</v>
      </c>
      <c r="N2" s="2" t="s">
        <v>510</v>
      </c>
    </row>
    <row r="3" spans="1:14" ht="28.5" customHeight="1">
      <c r="A3" s="45">
        <v>1</v>
      </c>
      <c r="B3" s="4" t="s">
        <v>64</v>
      </c>
      <c r="C3" s="4"/>
      <c r="D3" s="4" t="s">
        <v>65</v>
      </c>
      <c r="E3" s="4" t="s">
        <v>66</v>
      </c>
      <c r="F3" s="4" t="s">
        <v>67</v>
      </c>
      <c r="G3" s="45">
        <v>8</v>
      </c>
      <c r="H3" s="4"/>
      <c r="I3" s="8"/>
      <c r="J3" s="9"/>
      <c r="K3" s="8"/>
      <c r="L3" s="8"/>
      <c r="M3" s="4"/>
      <c r="N3" s="4"/>
    </row>
    <row r="4" spans="1:14" ht="30" customHeight="1">
      <c r="A4" s="45">
        <v>2</v>
      </c>
      <c r="B4" s="4" t="s">
        <v>348</v>
      </c>
      <c r="C4" s="4"/>
      <c r="D4" s="4" t="s">
        <v>1</v>
      </c>
      <c r="E4" s="4" t="s">
        <v>68</v>
      </c>
      <c r="F4" s="4" t="s">
        <v>347</v>
      </c>
      <c r="G4" s="45">
        <v>4</v>
      </c>
      <c r="H4" s="4"/>
      <c r="I4" s="8"/>
      <c r="J4" s="9"/>
      <c r="K4" s="8"/>
      <c r="L4" s="8"/>
      <c r="M4" s="4"/>
      <c r="N4" s="4"/>
    </row>
    <row r="5" spans="1:14">
      <c r="H5" s="10" t="s">
        <v>513</v>
      </c>
      <c r="I5" s="19">
        <f>SUM(I3:I4)</f>
        <v>0</v>
      </c>
      <c r="J5" s="20"/>
      <c r="K5" s="19"/>
      <c r="L5" s="19"/>
    </row>
    <row r="6" spans="1:14">
      <c r="L6" s="73"/>
    </row>
  </sheetData>
  <mergeCells count="1">
    <mergeCell ref="A1:B1"/>
  </mergeCells>
  <pageMargins left="0.70866141732283472" right="0.70866141732283472" top="0.74803149606299213" bottom="0.7480314960629921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
  <sheetViews>
    <sheetView topLeftCell="B1" workbookViewId="0">
      <selection activeCell="G4" sqref="G4"/>
    </sheetView>
  </sheetViews>
  <sheetFormatPr defaultColWidth="9.1796875" defaultRowHeight="14.5"/>
  <cols>
    <col min="1" max="1" width="3.54296875" style="5" customWidth="1"/>
    <col min="2" max="2" width="47.81640625" style="5" customWidth="1"/>
    <col min="3" max="3" width="37.81640625" style="5" customWidth="1"/>
    <col min="4" max="5" width="12.54296875" style="5" customWidth="1"/>
    <col min="6" max="6" width="9.7265625" style="5" customWidth="1"/>
    <col min="7" max="7" width="11.7265625" style="5" customWidth="1"/>
    <col min="8" max="8" width="9.1796875" style="5"/>
    <col min="9" max="9" width="8.26953125" style="5" customWidth="1"/>
    <col min="10" max="10" width="10.453125" style="5" customWidth="1"/>
    <col min="11" max="11" width="15.453125" style="5" customWidth="1"/>
    <col min="12" max="12" width="10.453125" style="5" customWidth="1"/>
    <col min="13" max="16384" width="9.1796875" style="5"/>
  </cols>
  <sheetData>
    <row r="1" spans="1:12">
      <c r="A1" s="154" t="s">
        <v>618</v>
      </c>
      <c r="B1" s="154"/>
      <c r="C1" s="7"/>
    </row>
    <row r="2" spans="1:12" s="7" customFormat="1" ht="43.5">
      <c r="A2" s="45" t="s">
        <v>0</v>
      </c>
      <c r="B2" s="2" t="s">
        <v>6</v>
      </c>
      <c r="C2" s="2" t="s">
        <v>647</v>
      </c>
      <c r="D2" s="2" t="s">
        <v>15</v>
      </c>
      <c r="E2" s="2" t="s">
        <v>18</v>
      </c>
      <c r="F2" s="2" t="s">
        <v>16</v>
      </c>
      <c r="G2" s="2" t="s">
        <v>17</v>
      </c>
      <c r="H2" s="2" t="s">
        <v>507</v>
      </c>
      <c r="I2" s="2" t="s">
        <v>508</v>
      </c>
      <c r="J2" s="2" t="s">
        <v>509</v>
      </c>
      <c r="K2" s="2" t="s">
        <v>763</v>
      </c>
      <c r="L2" s="2" t="s">
        <v>510</v>
      </c>
    </row>
    <row r="3" spans="1:12" ht="33.75" customHeight="1">
      <c r="A3" s="4">
        <v>1</v>
      </c>
      <c r="B3" s="3" t="s">
        <v>646</v>
      </c>
      <c r="C3" s="3"/>
      <c r="D3" s="4" t="s">
        <v>69</v>
      </c>
      <c r="E3" s="45">
        <v>900</v>
      </c>
      <c r="F3" s="3"/>
      <c r="G3" s="8"/>
      <c r="H3" s="9"/>
      <c r="I3" s="8"/>
      <c r="J3" s="8"/>
      <c r="K3" s="4"/>
      <c r="L3" s="4"/>
    </row>
    <row r="4" spans="1:12">
      <c r="F4" s="10" t="s">
        <v>513</v>
      </c>
      <c r="G4" s="19"/>
      <c r="H4" s="20"/>
      <c r="I4" s="19"/>
      <c r="J4" s="19"/>
    </row>
    <row r="5" spans="1:12">
      <c r="J5" s="73"/>
    </row>
  </sheetData>
  <mergeCells count="1">
    <mergeCell ref="A1:B1"/>
  </mergeCells>
  <pageMargins left="0.70866141732283472" right="0.70866141732283472" top="0.74803149606299213" bottom="0.74803149606299213"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35</vt:i4>
      </vt:variant>
    </vt:vector>
  </HeadingPairs>
  <TitlesOfParts>
    <vt:vector size="35" baseType="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CZ 18</vt:lpstr>
      <vt:lpstr>CZ 19</vt:lpstr>
      <vt:lpstr>CZ 20</vt:lpstr>
      <vt:lpstr>CZ 21</vt:lpstr>
      <vt:lpstr>CZ 22</vt:lpstr>
      <vt:lpstr>CZ 23</vt:lpstr>
      <vt:lpstr>CZ 24</vt:lpstr>
      <vt:lpstr>CZ 25</vt:lpstr>
      <vt:lpstr>CZ 26</vt:lpstr>
      <vt:lpstr>CZ 27</vt:lpstr>
      <vt:lpstr>CZ 28</vt:lpstr>
      <vt:lpstr>CZ 29</vt:lpstr>
      <vt:lpstr>CZ 30</vt:lpstr>
      <vt:lpstr>CZ 31</vt:lpstr>
      <vt:lpstr>CZ 32</vt:lpstr>
      <vt:lpstr>CZ 33</vt:lpstr>
      <vt:lpstr>CZ 34</vt:lpstr>
      <vt:lpstr>CZ 35</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User_APT_02</dc:creator>
  <cp:lastModifiedBy>Grzegorz Bebłowski</cp:lastModifiedBy>
  <cp:lastPrinted>2019-02-06T11:09:46Z</cp:lastPrinted>
  <dcterms:created xsi:type="dcterms:W3CDTF">2013-01-21T12:22:52Z</dcterms:created>
  <dcterms:modified xsi:type="dcterms:W3CDTF">2024-02-20T09:23:04Z</dcterms:modified>
</cp:coreProperties>
</file>