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S Tarnów\Desktop\Zapytania ofertowe\2023\ZO-14 Dostawa szkła i sprzętu laboratoryjnego dla Akademii Tarnowskiej\1_dok przyg\"/>
    </mc:Choice>
  </mc:AlternateContent>
  <bookViews>
    <workbookView xWindow="0" yWindow="0" windowWidth="23040" windowHeight="9384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H9" i="1" l="1"/>
  <c r="H8" i="1"/>
  <c r="H10" i="1" l="1"/>
  <c r="H11" i="1"/>
  <c r="H12" i="1"/>
  <c r="H13" i="1" l="1"/>
</calcChain>
</file>

<file path=xl/sharedStrings.xml><?xml version="1.0" encoding="utf-8"?>
<sst xmlns="http://schemas.openxmlformats.org/spreadsheetml/2006/main" count="24" uniqueCount="20">
  <si>
    <t>Lp.</t>
  </si>
  <si>
    <t xml:space="preserve">Ilość </t>
  </si>
  <si>
    <t>Jednostka miary</t>
  </si>
  <si>
    <t>szt.</t>
  </si>
  <si>
    <t>Nazwa i adres Wykonawcy:</t>
  </si>
  <si>
    <t>Cena jednostkowa  netto [zł]</t>
  </si>
  <si>
    <t>Stawka VAT [%]</t>
  </si>
  <si>
    <t>Cena brutto [zł]</t>
  </si>
  <si>
    <t>Razem cena brutto:</t>
  </si>
  <si>
    <t>Załącznik nr 1</t>
  </si>
  <si>
    <t>Przedmiot zamówienia</t>
  </si>
  <si>
    <r>
      <t xml:space="preserve">Cena jednostkowa brutto [zł]
</t>
    </r>
    <r>
      <rPr>
        <sz val="12"/>
        <rFont val="Calibri"/>
        <family val="2"/>
        <charset val="238"/>
      </rPr>
      <t>zaokr. do 2 miejsc po przecinku</t>
    </r>
  </si>
  <si>
    <t>K-dzpz/14-ZO/2023</t>
  </si>
  <si>
    <t>Formularz asortymentowo-cenowy</t>
  </si>
  <si>
    <t>Dozownik butelkowy zmiennopojemnościowy 2,5-25 ml, z adapterem umożliwiającym pracę ze standardowymi gwintami GL25, GL28, GL32, GL38, GL45</t>
  </si>
  <si>
    <t>Zlewka szklana szkło borokrzemowe poj. 250 ml</t>
  </si>
  <si>
    <t>Zlewka szklana szkło borokrzemowe poj. 400 ml</t>
  </si>
  <si>
    <t>Zlewka szklana szkło borokrzemowe poj. 600 ml</t>
  </si>
  <si>
    <t>Tryskawka PE o pojemności 500 ml, z szeroką szyją GL 45, śred. zewn. 75 mm, żółta zakrętka</t>
  </si>
  <si>
    <r>
      <t>do oferty na</t>
    </r>
    <r>
      <rPr>
        <b/>
        <sz val="13"/>
        <rFont val="Calibri"/>
        <family val="2"/>
        <charset val="238"/>
      </rPr>
      <t xml:space="preserve"> „Dostawę szkła i sprzętu laboratoryjnego dla Akademii Tarnowskiej”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</si>
</sst>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3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96969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wrapText="1"/>
    </xf>
    <xf numFmtId="0" fontId="3" fillId="3" borderId="0" xfId="0" applyFont="1" applyFill="1" applyAlignment="1" applyProtection="1"/>
    <xf numFmtId="0" fontId="2" fillId="0" borderId="0" xfId="0" applyFont="1" applyProtection="1"/>
    <xf numFmtId="0" fontId="2" fillId="3" borderId="0" xfId="0" applyFont="1" applyFill="1" applyProtection="1"/>
    <xf numFmtId="0" fontId="2" fillId="0" borderId="0" xfId="0" applyFont="1" applyAlignment="1" applyProtection="1">
      <alignment horizontal="left" indent="15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right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4" zoomScaleNormal="100" workbookViewId="0">
      <selection activeCell="A5" sqref="A5:H5"/>
    </sheetView>
  </sheetViews>
  <sheetFormatPr defaultColWidth="8.5546875" defaultRowHeight="14.4" x14ac:dyDescent="0.3"/>
  <cols>
    <col min="1" max="1" width="5" style="4" customWidth="1"/>
    <col min="2" max="2" width="76.88671875" style="7" customWidth="1"/>
    <col min="3" max="3" width="6.6640625" style="7" customWidth="1"/>
    <col min="4" max="4" width="12.6640625" style="10" customWidth="1"/>
    <col min="5" max="5" width="13.44140625" style="10" customWidth="1"/>
    <col min="6" max="6" width="8.88671875" style="10" customWidth="1"/>
    <col min="7" max="7" width="17" style="7" customWidth="1"/>
    <col min="8" max="8" width="12.77734375" style="7" customWidth="1"/>
    <col min="9" max="16384" width="8.5546875" style="4"/>
  </cols>
  <sheetData>
    <row r="1" spans="1:11" ht="15.6" x14ac:dyDescent="0.3">
      <c r="A1" s="31" t="s">
        <v>12</v>
      </c>
      <c r="B1" s="31"/>
      <c r="C1" s="1"/>
      <c r="D1" s="2"/>
      <c r="E1" s="2"/>
      <c r="F1" s="2"/>
      <c r="G1" s="1"/>
      <c r="H1" s="3" t="s">
        <v>9</v>
      </c>
    </row>
    <row r="2" spans="1:11" ht="19.2" customHeight="1" x14ac:dyDescent="0.3">
      <c r="A2" s="5"/>
      <c r="B2" s="1"/>
      <c r="C2" s="1"/>
      <c r="D2" s="2"/>
      <c r="E2" s="2"/>
      <c r="F2" s="2"/>
      <c r="G2" s="1"/>
      <c r="H2" s="1"/>
    </row>
    <row r="3" spans="1:11" ht="28.8" customHeight="1" x14ac:dyDescent="0.3">
      <c r="A3" s="32" t="s">
        <v>4</v>
      </c>
      <c r="B3" s="32"/>
      <c r="C3" s="35"/>
      <c r="D3" s="35"/>
      <c r="E3" s="35"/>
      <c r="F3" s="35"/>
      <c r="G3" s="35"/>
      <c r="H3" s="12"/>
    </row>
    <row r="4" spans="1:11" s="6" customFormat="1" ht="25.8" customHeight="1" x14ac:dyDescent="0.35">
      <c r="A4" s="33" t="s">
        <v>13</v>
      </c>
      <c r="B4" s="33"/>
      <c r="C4" s="33"/>
      <c r="D4" s="33"/>
      <c r="E4" s="33"/>
      <c r="F4" s="33"/>
      <c r="G4" s="33"/>
      <c r="H4" s="33"/>
    </row>
    <row r="5" spans="1:11" ht="17.399999999999999" x14ac:dyDescent="0.35">
      <c r="A5" s="34" t="s">
        <v>19</v>
      </c>
      <c r="B5" s="34"/>
      <c r="C5" s="34"/>
      <c r="D5" s="34"/>
      <c r="E5" s="34"/>
      <c r="F5" s="34"/>
      <c r="G5" s="34"/>
      <c r="H5" s="34"/>
    </row>
    <row r="6" spans="1:11" ht="18" thickBot="1" x14ac:dyDescent="0.4">
      <c r="A6" s="11"/>
      <c r="B6" s="11"/>
      <c r="C6" s="11"/>
      <c r="D6" s="11"/>
      <c r="E6" s="11"/>
      <c r="F6" s="11"/>
      <c r="G6" s="11"/>
      <c r="H6" s="11"/>
    </row>
    <row r="7" spans="1:11" ht="62.4" customHeight="1" thickBot="1" x14ac:dyDescent="0.35">
      <c r="A7" s="13" t="s">
        <v>0</v>
      </c>
      <c r="B7" s="14" t="s">
        <v>10</v>
      </c>
      <c r="C7" s="15" t="s">
        <v>1</v>
      </c>
      <c r="D7" s="14" t="s">
        <v>2</v>
      </c>
      <c r="E7" s="14" t="s">
        <v>5</v>
      </c>
      <c r="F7" s="14" t="s">
        <v>6</v>
      </c>
      <c r="G7" s="14" t="s">
        <v>11</v>
      </c>
      <c r="H7" s="16" t="s">
        <v>7</v>
      </c>
    </row>
    <row r="8" spans="1:11" ht="40.049999999999997" customHeight="1" x14ac:dyDescent="0.3">
      <c r="A8" s="17">
        <v>1</v>
      </c>
      <c r="B8" s="18" t="s">
        <v>14</v>
      </c>
      <c r="C8" s="17">
        <v>1</v>
      </c>
      <c r="D8" s="17" t="s">
        <v>3</v>
      </c>
      <c r="E8" s="19"/>
      <c r="F8" s="20"/>
      <c r="G8" s="21">
        <f>ROUND(E8+E8*F8,2)</f>
        <v>0</v>
      </c>
      <c r="H8" s="22">
        <f>C8*G8</f>
        <v>0</v>
      </c>
    </row>
    <row r="9" spans="1:11" ht="40.049999999999997" customHeight="1" x14ac:dyDescent="0.3">
      <c r="A9" s="17">
        <v>2</v>
      </c>
      <c r="B9" s="23" t="s">
        <v>15</v>
      </c>
      <c r="C9" s="24">
        <v>10</v>
      </c>
      <c r="D9" s="24" t="s">
        <v>3</v>
      </c>
      <c r="E9" s="19"/>
      <c r="F9" s="20"/>
      <c r="G9" s="21">
        <f t="shared" ref="G9:G12" si="0">ROUND(E9+E9*F9,2)</f>
        <v>0</v>
      </c>
      <c r="H9" s="25">
        <f t="shared" ref="H9:H12" si="1">C9*G9</f>
        <v>0</v>
      </c>
    </row>
    <row r="10" spans="1:11" ht="40.049999999999997" customHeight="1" x14ac:dyDescent="0.3">
      <c r="A10" s="17">
        <v>3</v>
      </c>
      <c r="B10" s="23" t="s">
        <v>16</v>
      </c>
      <c r="C10" s="24">
        <v>6</v>
      </c>
      <c r="D10" s="24" t="s">
        <v>3</v>
      </c>
      <c r="E10" s="19"/>
      <c r="F10" s="20"/>
      <c r="G10" s="21">
        <f t="shared" si="0"/>
        <v>0</v>
      </c>
      <c r="H10" s="25">
        <f t="shared" si="1"/>
        <v>0</v>
      </c>
    </row>
    <row r="11" spans="1:11" ht="40.049999999999997" customHeight="1" x14ac:dyDescent="0.3">
      <c r="A11" s="17">
        <v>4</v>
      </c>
      <c r="B11" s="23" t="s">
        <v>17</v>
      </c>
      <c r="C11" s="24">
        <v>6</v>
      </c>
      <c r="D11" s="24" t="s">
        <v>3</v>
      </c>
      <c r="E11" s="19"/>
      <c r="F11" s="20"/>
      <c r="G11" s="21">
        <f t="shared" si="0"/>
        <v>0</v>
      </c>
      <c r="H11" s="25">
        <f t="shared" si="1"/>
        <v>0</v>
      </c>
    </row>
    <row r="12" spans="1:11" ht="40.049999999999997" customHeight="1" x14ac:dyDescent="0.3">
      <c r="A12" s="17">
        <v>5</v>
      </c>
      <c r="B12" s="26" t="s">
        <v>18</v>
      </c>
      <c r="C12" s="24">
        <v>6</v>
      </c>
      <c r="D12" s="24" t="s">
        <v>3</v>
      </c>
      <c r="E12" s="19"/>
      <c r="F12" s="20"/>
      <c r="G12" s="21">
        <f t="shared" si="0"/>
        <v>0</v>
      </c>
      <c r="H12" s="25">
        <f t="shared" si="1"/>
        <v>0</v>
      </c>
      <c r="J12" s="8"/>
      <c r="K12" s="8"/>
    </row>
    <row r="13" spans="1:11" ht="30" customHeight="1" x14ac:dyDescent="0.3">
      <c r="A13" s="28" t="s">
        <v>8</v>
      </c>
      <c r="B13" s="29"/>
      <c r="C13" s="29"/>
      <c r="D13" s="29"/>
      <c r="E13" s="29"/>
      <c r="F13" s="29"/>
      <c r="G13" s="30"/>
      <c r="H13" s="27">
        <f>SUM(H8:H12)</f>
        <v>0</v>
      </c>
    </row>
    <row r="14" spans="1:11" ht="14.4" customHeight="1" x14ac:dyDescent="0.3">
      <c r="A14" s="9"/>
    </row>
  </sheetData>
  <sheetProtection formatCells="0" deleteRows="0"/>
  <mergeCells count="6">
    <mergeCell ref="A13:G13"/>
    <mergeCell ref="A1:B1"/>
    <mergeCell ref="A3:B3"/>
    <mergeCell ref="A4:H4"/>
    <mergeCell ref="A5:H5"/>
    <mergeCell ref="C3:G3"/>
  </mergeCells>
  <dataValidations count="1">
    <dataValidation allowBlank="1" showInputMessage="1" showErrorMessage="1" promptTitle="Należy wpisać stawkę VAT" prompt="0% lub 8% lub 23%" sqref="F8:F12"/>
  </dataValidations>
  <pageMargins left="0.31496062992125984" right="0.31496062992125984" top="0.55118110236220474" bottom="0.55118110236220474" header="0.51181102362204722" footer="0.51181102362204722"/>
  <pageSetup paperSize="9"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 Tarnów</dc:creator>
  <dc:description/>
  <cp:lastModifiedBy>ANS Tarnów</cp:lastModifiedBy>
  <cp:revision>4</cp:revision>
  <cp:lastPrinted>2023-08-28T06:23:20Z</cp:lastPrinted>
  <dcterms:created xsi:type="dcterms:W3CDTF">2022-10-20T06:26:02Z</dcterms:created>
  <dcterms:modified xsi:type="dcterms:W3CDTF">2023-09-22T10:03:00Z</dcterms:modified>
  <dc:language>pl-PL</dc:language>
</cp:coreProperties>
</file>