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.sikora\T E C Z K I\ZP 271\2024\PRZETARG BIEZĄCE UTRZYMANIE DRÓG 7-12 rozdzielone\bruki\"/>
    </mc:Choice>
  </mc:AlternateContent>
  <xr:revisionPtr revIDLastSave="0" documentId="13_ncr:1_{4A12CC31-B438-4277-B2F6-C45A78CC2005}" xr6:coauthVersionLast="47" xr6:coauthVersionMax="47" xr10:uidLastSave="{00000000-0000-0000-0000-000000000000}"/>
  <bookViews>
    <workbookView xWindow="-120" yWindow="-120" windowWidth="29040" windowHeight="17520" tabRatio="500" xr2:uid="{00000000-000D-0000-FFFF-FFFF00000000}"/>
  </bookViews>
  <sheets>
    <sheet name="Kosztorys_ślepy" sheetId="1" r:id="rId1"/>
    <sheet name="Przedmiar" sheetId="2" r:id="rId2"/>
  </sheets>
  <definedNames>
    <definedName name="_xlnm.Print_Area" localSheetId="0">Kosztorys_ślepy!$A$2:$G$39</definedName>
    <definedName name="_xlnm.Print_Area" localSheetId="1">Przedmiar!$A$2:$E$18</definedName>
    <definedName name="_xlnm.Print_Titles" localSheetId="0">Kosztorys_ślepy!$5:$5</definedName>
    <definedName name="_xlnm.Print_Titles" localSheetId="1">Przedmiar!$5:$5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6" i="1" l="1"/>
  <c r="G15" i="1"/>
  <c r="G14" i="1"/>
  <c r="G12" i="1"/>
  <c r="G10" i="1"/>
  <c r="G9" i="1"/>
  <c r="G27" i="1" l="1"/>
  <c r="G29" i="1" s="1"/>
  <c r="G31" i="1" s="1"/>
</calcChain>
</file>

<file path=xl/sharedStrings.xml><?xml version="1.0" encoding="utf-8"?>
<sst xmlns="http://schemas.openxmlformats.org/spreadsheetml/2006/main" count="86" uniqueCount="45">
  <si>
    <t>K O S Z T O R Y S   Ś L E P Y</t>
  </si>
  <si>
    <t>Lp.</t>
  </si>
  <si>
    <t>STWiORB</t>
  </si>
  <si>
    <t>Opis</t>
  </si>
  <si>
    <t>j.m.</t>
  </si>
  <si>
    <t>ilość</t>
  </si>
  <si>
    <t>cena jedn.
[PLN]</t>
  </si>
  <si>
    <t>wartość
[PLN]</t>
  </si>
  <si>
    <t>1.</t>
  </si>
  <si>
    <t>ROBOTY PRZYGOTOWAWCZE, ROBOTY ROZBIÓRKOWE</t>
  </si>
  <si>
    <t>mb</t>
  </si>
  <si>
    <t>2.</t>
  </si>
  <si>
    <t>PODBUDOWY</t>
  </si>
  <si>
    <t>3.</t>
  </si>
  <si>
    <t>NAWIERZCHNIE DRÓG I CHODNIKÓW</t>
  </si>
  <si>
    <t>D.05.03.23</t>
  </si>
  <si>
    <t>Nawierzchnie z kostki betonowej gr. 8 cm – kolor szary, układane na podsypce cementowo-piaskowej gr. 3 cm.</t>
  </si>
  <si>
    <t>m2</t>
  </si>
  <si>
    <t>Nawierzchnia z kostki betonowej gr. 8cm - kolor inny niż szary</t>
  </si>
  <si>
    <t>4.</t>
  </si>
  <si>
    <t>ELEMENTY ULIC - WYKONANIE I REMONT</t>
  </si>
  <si>
    <t>D.08.03.01</t>
  </si>
  <si>
    <t>5.</t>
  </si>
  <si>
    <t>REMONTY CZĄSTKOWE NAWIERZCHNI DRÓG I CHODNIKÓW</t>
  </si>
  <si>
    <t>Przełożenie istniejącej nawierzchni z kostki betonowej gr. 8 cm z regulacją wysokości z wykorzystaniem materiałów własnych w ilości 30%</t>
  </si>
  <si>
    <t>D.05.04.01</t>
  </si>
  <si>
    <t>Remont nawierzchnia wodoprzepuszczalnej mienralno-żywicznej gr. do 3cm (HanseGrand)</t>
  </si>
  <si>
    <t>Remont nawierzchnia wodoprzepuszczalnej mienralno-żywicznej gr. do 5cm (hanseGrand)</t>
  </si>
  <si>
    <t>6.</t>
  </si>
  <si>
    <t>REMONT POBOCZY</t>
  </si>
  <si>
    <t>7.</t>
  </si>
  <si>
    <t>DOSTAWA MATERIAŁÓW BUDOWLANYCH</t>
  </si>
  <si>
    <t>Łączna wartość netto:</t>
  </si>
  <si>
    <t>VAT 23%:</t>
  </si>
  <si>
    <t>Łączna wartość brutto:</t>
  </si>
  <si>
    <t>Ceny jednostkowe wszystkich pozycji powinny zawierać:</t>
  </si>
  <si>
    <t>- koszty zabezpieczenia frontów robót</t>
  </si>
  <si>
    <t>- koszty materiałów, środków transportu i urządzeń potrzebnych do prawidłowej realizacji zamówienia</t>
  </si>
  <si>
    <t>- koszty oznakowanie robót/zmian organizacji ruchu na czas prowadzenia robót</t>
  </si>
  <si>
    <t>Wskazane ilości robót są szacunkowe i mogą ulec zmianie w trakcie trwania umowy</t>
  </si>
  <si>
    <t>P R Z E D M I A R   R O B Ó T</t>
  </si>
  <si>
    <r>
      <rPr>
        <sz val="10"/>
        <color rgb="FF000000"/>
        <rFont val="Times New Roman"/>
        <family val="1"/>
        <charset val="238"/>
      </rPr>
      <t>Obrzeża betonowe o wymiarach 8x30 na ławie betonowej z oporem w ilości 0,033 m</t>
    </r>
    <r>
      <rPr>
        <vertAlign val="superscript"/>
        <sz val="10"/>
        <color rgb="FF000000"/>
        <rFont val="Times New Roman"/>
        <family val="1"/>
        <charset val="238"/>
      </rPr>
      <t>3</t>
    </r>
    <r>
      <rPr>
        <sz val="10"/>
        <color rgb="FF000000"/>
        <rFont val="Times New Roman"/>
        <family val="1"/>
        <charset val="238"/>
      </rPr>
      <t>/mb</t>
    </r>
  </si>
  <si>
    <t>Remont nawierzchnia wodoprzepuszczalnej mineralno-żywicznej gr. do 3cm (HanseGrand)</t>
  </si>
  <si>
    <t>Remont nawierzchnia wodoprzepuszczalnej mineralno-żywicznej gr. do 5cm (HanseGrand)</t>
  </si>
  <si>
    <r>
      <t>Obrzeża betonowe o wymiarach 8x30 na ławie betonowej z oporem w ilości 0,033 m</t>
    </r>
    <r>
      <rPr>
        <b/>
        <vertAlign val="superscript"/>
        <sz val="11"/>
        <color rgb="FF000000"/>
        <rFont val="Calibri"/>
        <family val="2"/>
        <charset val="238"/>
      </rPr>
      <t>3</t>
    </r>
    <r>
      <rPr>
        <b/>
        <sz val="11"/>
        <color rgb="FF000000"/>
        <rFont val="Calibri"/>
        <family val="2"/>
        <charset val="238"/>
      </rPr>
      <t>/mb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</si>
</sst>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12" x14ac:knownFonts="1">
    <font>
      <sz val="11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vertAlign val="superscript"/>
      <sz val="10"/>
      <color rgb="FF000000"/>
      <name val="Times New Roman"/>
      <family val="1"/>
      <charset val="238"/>
    </font>
    <font>
      <b/>
      <vertAlign val="superscript"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3" borderId="1" xfId="0" applyNumberForma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4" fontId="0" fillId="0" borderId="4" xfId="0" applyNumberFormat="1" applyBorder="1" applyAlignment="1">
      <alignment vertical="center"/>
    </xf>
    <xf numFmtId="4" fontId="0" fillId="4" borderId="1" xfId="0" applyNumberForma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8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9" fillId="3" borderId="6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I39"/>
  <sheetViews>
    <sheetView tabSelected="1" view="pageBreakPreview" zoomScaleNormal="100" workbookViewId="0">
      <selection activeCell="C18" sqref="C18"/>
    </sheetView>
  </sheetViews>
  <sheetFormatPr defaultColWidth="9.140625" defaultRowHeight="15" x14ac:dyDescent="0.25"/>
  <cols>
    <col min="1" max="1" width="9.140625" style="2"/>
    <col min="2" max="2" width="13.28515625" style="2" customWidth="1"/>
    <col min="3" max="3" width="102.140625" style="3" customWidth="1"/>
    <col min="4" max="4" width="9.140625" style="2"/>
    <col min="5" max="6" width="12.42578125" style="4" customWidth="1"/>
    <col min="7" max="7" width="13.7109375" style="5" customWidth="1"/>
    <col min="8" max="8" width="9.140625" style="6"/>
    <col min="9" max="9" width="12.7109375" style="6" customWidth="1"/>
    <col min="10" max="1023" width="9.140625" style="6"/>
    <col min="1024" max="1025" width="11.5703125" customWidth="1"/>
  </cols>
  <sheetData>
    <row r="2" spans="1:9" ht="21.75" customHeight="1" x14ac:dyDescent="0.25">
      <c r="A2" s="64" t="s">
        <v>0</v>
      </c>
      <c r="B2" s="64"/>
      <c r="C2" s="64"/>
      <c r="D2" s="64"/>
      <c r="E2" s="64"/>
      <c r="F2" s="64"/>
      <c r="G2" s="64"/>
    </row>
    <row r="4" spans="1:9" ht="33.75" customHeight="1" x14ac:dyDescent="0.25">
      <c r="A4" s="1" t="s">
        <v>1</v>
      </c>
      <c r="B4" s="1" t="s">
        <v>2</v>
      </c>
      <c r="C4" s="7" t="s">
        <v>3</v>
      </c>
      <c r="D4" s="1" t="s">
        <v>4</v>
      </c>
      <c r="E4" s="8" t="s">
        <v>5</v>
      </c>
      <c r="F4" s="9" t="s">
        <v>6</v>
      </c>
      <c r="G4" s="9" t="s">
        <v>7</v>
      </c>
    </row>
    <row r="5" spans="1:9" s="12" customFormat="1" ht="16.149999999999999" customHeight="1" x14ac:dyDescent="0.25">
      <c r="A5" s="10">
        <v>1</v>
      </c>
      <c r="B5" s="10">
        <v>2</v>
      </c>
      <c r="C5" s="11">
        <v>3</v>
      </c>
      <c r="D5" s="10">
        <v>4</v>
      </c>
      <c r="E5" s="10">
        <v>5</v>
      </c>
      <c r="F5" s="11">
        <v>6</v>
      </c>
      <c r="G5" s="11">
        <v>7</v>
      </c>
    </row>
    <row r="6" spans="1:9" s="18" customFormat="1" ht="33.75" customHeight="1" x14ac:dyDescent="0.25">
      <c r="A6" s="13"/>
      <c r="B6" s="14" t="s">
        <v>8</v>
      </c>
      <c r="C6" s="15" t="s">
        <v>9</v>
      </c>
      <c r="D6" s="14"/>
      <c r="E6" s="16"/>
      <c r="F6" s="16"/>
      <c r="G6" s="17"/>
    </row>
    <row r="7" spans="1:9" ht="33.75" customHeight="1" x14ac:dyDescent="0.25">
      <c r="A7" s="24"/>
      <c r="B7" s="25" t="s">
        <v>11</v>
      </c>
      <c r="C7" s="26" t="s">
        <v>12</v>
      </c>
      <c r="D7" s="27"/>
      <c r="E7" s="28"/>
      <c r="F7" s="28"/>
      <c r="G7" s="29"/>
    </row>
    <row r="8" spans="1:9" s="18" customFormat="1" ht="33.75" customHeight="1" x14ac:dyDescent="0.25">
      <c r="A8" s="24"/>
      <c r="B8" s="25" t="s">
        <v>13</v>
      </c>
      <c r="C8" s="30" t="s">
        <v>14</v>
      </c>
      <c r="D8" s="27"/>
      <c r="E8" s="28"/>
      <c r="F8" s="28"/>
      <c r="G8" s="29"/>
      <c r="H8" s="6"/>
      <c r="I8" s="6"/>
    </row>
    <row r="9" spans="1:9" ht="33.75" customHeight="1" x14ac:dyDescent="0.25">
      <c r="A9" s="55">
        <v>1</v>
      </c>
      <c r="B9" s="56" t="s">
        <v>15</v>
      </c>
      <c r="C9" s="57" t="s">
        <v>16</v>
      </c>
      <c r="D9" s="56" t="s">
        <v>17</v>
      </c>
      <c r="E9" s="58">
        <v>10</v>
      </c>
      <c r="F9" s="58"/>
      <c r="G9" s="59">
        <f>ROUND(E9*F9,2)</f>
        <v>0</v>
      </c>
    </row>
    <row r="10" spans="1:9" ht="33.75" customHeight="1" x14ac:dyDescent="0.25">
      <c r="A10" s="55">
        <v>2</v>
      </c>
      <c r="B10" s="56" t="s">
        <v>15</v>
      </c>
      <c r="C10" s="57" t="s">
        <v>18</v>
      </c>
      <c r="D10" s="56" t="s">
        <v>17</v>
      </c>
      <c r="E10" s="58">
        <v>0</v>
      </c>
      <c r="F10" s="58"/>
      <c r="G10" s="59">
        <f>ROUND(E10*F10,2)</f>
        <v>0</v>
      </c>
    </row>
    <row r="11" spans="1:9" s="18" customFormat="1" ht="33.75" customHeight="1" x14ac:dyDescent="0.25">
      <c r="A11" s="31"/>
      <c r="B11" s="25" t="s">
        <v>19</v>
      </c>
      <c r="C11" s="30" t="s">
        <v>20</v>
      </c>
      <c r="D11" s="25"/>
      <c r="E11" s="32"/>
      <c r="F11" s="32"/>
      <c r="G11" s="33"/>
      <c r="H11" s="6"/>
      <c r="I11" s="6"/>
    </row>
    <row r="12" spans="1:9" ht="33.75" customHeight="1" x14ac:dyDescent="0.25">
      <c r="A12" s="60">
        <v>3</v>
      </c>
      <c r="B12" s="60" t="s">
        <v>21</v>
      </c>
      <c r="C12" s="61" t="s">
        <v>44</v>
      </c>
      <c r="D12" s="56" t="s">
        <v>10</v>
      </c>
      <c r="E12" s="62">
        <v>23</v>
      </c>
      <c r="F12" s="58"/>
      <c r="G12" s="59">
        <f>ROUND(E12*F12,2)</f>
        <v>0</v>
      </c>
    </row>
    <row r="13" spans="1:9" ht="33.75" customHeight="1" x14ac:dyDescent="0.25">
      <c r="A13" s="31"/>
      <c r="B13" s="25" t="s">
        <v>22</v>
      </c>
      <c r="C13" s="30" t="s">
        <v>23</v>
      </c>
      <c r="D13" s="27"/>
      <c r="E13" s="28"/>
      <c r="F13" s="28"/>
      <c r="G13" s="29"/>
    </row>
    <row r="14" spans="1:9" ht="33.75" customHeight="1" x14ac:dyDescent="0.25">
      <c r="A14" s="55">
        <v>4</v>
      </c>
      <c r="B14" s="63" t="s">
        <v>15</v>
      </c>
      <c r="C14" s="57" t="s">
        <v>24</v>
      </c>
      <c r="D14" s="56" t="s">
        <v>17</v>
      </c>
      <c r="E14" s="62">
        <v>90</v>
      </c>
      <c r="F14" s="62"/>
      <c r="G14" s="59">
        <f t="shared" ref="G14:G16" si="0">ROUND(E14*F14,2)</f>
        <v>0</v>
      </c>
    </row>
    <row r="15" spans="1:9" ht="33.75" customHeight="1" x14ac:dyDescent="0.25">
      <c r="A15" s="55">
        <v>5</v>
      </c>
      <c r="B15" s="56" t="s">
        <v>25</v>
      </c>
      <c r="C15" s="57" t="s">
        <v>26</v>
      </c>
      <c r="D15" s="56" t="s">
        <v>17</v>
      </c>
      <c r="E15" s="58">
        <v>20</v>
      </c>
      <c r="F15" s="58"/>
      <c r="G15" s="59">
        <f t="shared" si="0"/>
        <v>0</v>
      </c>
    </row>
    <row r="16" spans="1:9" ht="33.75" customHeight="1" x14ac:dyDescent="0.25">
      <c r="A16" s="55">
        <v>6</v>
      </c>
      <c r="B16" s="56" t="s">
        <v>25</v>
      </c>
      <c r="C16" s="57" t="s">
        <v>27</v>
      </c>
      <c r="D16" s="56" t="s">
        <v>17</v>
      </c>
      <c r="E16" s="58">
        <v>20</v>
      </c>
      <c r="F16" s="58"/>
      <c r="G16" s="59">
        <f t="shared" si="0"/>
        <v>0</v>
      </c>
    </row>
    <row r="17" spans="1:9" ht="33.75" customHeight="1" x14ac:dyDescent="0.25">
      <c r="A17" s="31"/>
      <c r="B17" s="25" t="s">
        <v>28</v>
      </c>
      <c r="C17" s="30" t="s">
        <v>29</v>
      </c>
      <c r="D17" s="27"/>
      <c r="E17" s="28"/>
      <c r="F17" s="28"/>
      <c r="G17" s="29"/>
    </row>
    <row r="18" spans="1:9" ht="33.75" customHeight="1" x14ac:dyDescent="0.25">
      <c r="A18" s="31"/>
      <c r="B18" s="25" t="s">
        <v>30</v>
      </c>
      <c r="C18" s="30" t="s">
        <v>31</v>
      </c>
      <c r="D18" s="27"/>
      <c r="E18" s="28"/>
      <c r="F18" s="28"/>
      <c r="G18" s="29"/>
    </row>
    <row r="19" spans="1:9" ht="33.75" hidden="1" customHeight="1" x14ac:dyDescent="0.25">
      <c r="A19" s="36"/>
      <c r="B19" s="1"/>
      <c r="C19" s="37"/>
      <c r="D19" s="1"/>
      <c r="E19" s="38"/>
      <c r="F19" s="39"/>
      <c r="G19" s="40"/>
    </row>
    <row r="20" spans="1:9" ht="33.75" hidden="1" customHeight="1" x14ac:dyDescent="0.25">
      <c r="A20" s="36"/>
      <c r="B20" s="1"/>
      <c r="C20" s="37"/>
      <c r="D20" s="1"/>
      <c r="E20" s="38"/>
      <c r="F20" s="39"/>
      <c r="G20" s="40"/>
    </row>
    <row r="21" spans="1:9" ht="33.75" hidden="1" customHeight="1" x14ac:dyDescent="0.25">
      <c r="A21" s="36"/>
      <c r="B21" s="1"/>
      <c r="C21" s="37"/>
      <c r="D21" s="1"/>
      <c r="E21" s="38"/>
      <c r="F21" s="39"/>
      <c r="G21" s="40"/>
    </row>
    <row r="22" spans="1:9" ht="33.75" hidden="1" customHeight="1" x14ac:dyDescent="0.25">
      <c r="A22" s="36"/>
      <c r="B22" s="1"/>
      <c r="C22" s="37"/>
      <c r="D22" s="1"/>
      <c r="E22" s="38"/>
      <c r="F22" s="39"/>
      <c r="G22" s="40"/>
    </row>
    <row r="23" spans="1:9" ht="33.75" hidden="1" customHeight="1" x14ac:dyDescent="0.25">
      <c r="A23" s="36"/>
      <c r="B23" s="1"/>
      <c r="C23" s="37"/>
      <c r="D23" s="1"/>
      <c r="E23" s="38"/>
      <c r="F23" s="39"/>
      <c r="G23" s="40"/>
    </row>
    <row r="24" spans="1:9" ht="33.75" hidden="1" customHeight="1" x14ac:dyDescent="0.25">
      <c r="A24" s="41"/>
      <c r="B24" s="42"/>
      <c r="C24" s="43"/>
      <c r="D24" s="44"/>
      <c r="E24" s="45"/>
      <c r="F24" s="46"/>
      <c r="G24" s="47"/>
    </row>
    <row r="25" spans="1:9" ht="33.75" hidden="1" customHeight="1" x14ac:dyDescent="0.25">
      <c r="A25" s="41"/>
      <c r="B25" s="42"/>
      <c r="C25" s="43"/>
      <c r="D25" s="44"/>
      <c r="E25" s="45"/>
      <c r="F25" s="46"/>
      <c r="G25" s="47"/>
    </row>
    <row r="26" spans="1:9" ht="17.649999999999999" customHeight="1" x14ac:dyDescent="0.25"/>
    <row r="27" spans="1:9" x14ac:dyDescent="0.25">
      <c r="C27" s="6"/>
      <c r="D27" s="65" t="s">
        <v>32</v>
      </c>
      <c r="E27" s="65"/>
      <c r="F27" s="48"/>
      <c r="G27" s="40">
        <f>SUM(G7:G25)</f>
        <v>0</v>
      </c>
      <c r="I27" s="5"/>
    </row>
    <row r="28" spans="1:9" ht="4.5" customHeight="1" x14ac:dyDescent="0.25"/>
    <row r="29" spans="1:9" x14ac:dyDescent="0.25">
      <c r="D29" s="66" t="s">
        <v>33</v>
      </c>
      <c r="E29" s="66"/>
      <c r="F29" s="48"/>
      <c r="G29" s="40">
        <f>G27*0.23</f>
        <v>0</v>
      </c>
    </row>
    <row r="30" spans="1:9" ht="4.5" customHeight="1" x14ac:dyDescent="0.25"/>
    <row r="31" spans="1:9" x14ac:dyDescent="0.25">
      <c r="D31" s="65" t="s">
        <v>34</v>
      </c>
      <c r="E31" s="65"/>
      <c r="F31" s="48"/>
      <c r="G31" s="40">
        <f>G29+G27</f>
        <v>0</v>
      </c>
    </row>
    <row r="32" spans="1:9" x14ac:dyDescent="0.25">
      <c r="D32" s="49"/>
    </row>
    <row r="33" spans="2:9" x14ac:dyDescent="0.25">
      <c r="B33" s="50" t="s">
        <v>35</v>
      </c>
      <c r="C33" s="49"/>
      <c r="D33" s="49"/>
    </row>
    <row r="34" spans="2:9" x14ac:dyDescent="0.25">
      <c r="B34" s="51" t="s">
        <v>36</v>
      </c>
      <c r="C34" s="52"/>
      <c r="D34" s="49"/>
    </row>
    <row r="35" spans="2:9" x14ac:dyDescent="0.25">
      <c r="B35" s="51" t="s">
        <v>37</v>
      </c>
      <c r="C35" s="52"/>
      <c r="D35" s="49"/>
      <c r="I35" s="5"/>
    </row>
    <row r="36" spans="2:9" x14ac:dyDescent="0.25">
      <c r="B36" s="51" t="s">
        <v>38</v>
      </c>
      <c r="C36" s="52"/>
      <c r="I36" s="5"/>
    </row>
    <row r="37" spans="2:9" x14ac:dyDescent="0.25">
      <c r="B37" s="50" t="s">
        <v>39</v>
      </c>
      <c r="I37" s="5"/>
    </row>
    <row r="38" spans="2:9" x14ac:dyDescent="0.25">
      <c r="G38" s="53"/>
      <c r="I38" s="5"/>
    </row>
    <row r="39" spans="2:9" x14ac:dyDescent="0.25">
      <c r="I39" s="5"/>
    </row>
  </sheetData>
  <mergeCells count="4">
    <mergeCell ref="A2:G2"/>
    <mergeCell ref="D27:E27"/>
    <mergeCell ref="D29:E29"/>
    <mergeCell ref="D31:E31"/>
  </mergeCells>
  <printOptions horizontalCentered="1"/>
  <pageMargins left="0.70833333333333304" right="0.70833333333333304" top="0.98402777777777795" bottom="0.74791666666666701" header="0.59027777777777801" footer="0.31527777777777799"/>
  <pageSetup paperSize="9" scale="66" firstPageNumber="0" orientation="landscape" horizontalDpi="300" verticalDpi="300" r:id="rId1"/>
  <headerFooter>
    <oddHeader>&amp;L&amp;9Gmina Miasto Złotów
Al. Piasta 1
77-400 Złotów&amp;CBieżące utrzymanie sieci dróg.&amp;R&amp;9Styczeń 2023</oddHeader>
    <oddFooter>&amp;C&amp;9Strona &amp;P z &amp;N&amp;R&amp;9Kosztorys ślepy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I18"/>
  <sheetViews>
    <sheetView view="pageBreakPreview" zoomScaleNormal="100" zoomScaleSheetLayoutView="100" workbookViewId="0">
      <selection activeCell="A17" sqref="A17"/>
    </sheetView>
  </sheetViews>
  <sheetFormatPr defaultColWidth="9.140625" defaultRowHeight="15" x14ac:dyDescent="0.25"/>
  <cols>
    <col min="1" max="1" width="9.140625" style="2"/>
    <col min="2" max="2" width="13.28515625" style="2" customWidth="1"/>
    <col min="3" max="3" width="102.140625" style="3" customWidth="1"/>
    <col min="4" max="4" width="9.140625" style="2"/>
    <col min="5" max="5" width="12.42578125" style="4" customWidth="1"/>
    <col min="6" max="6" width="9.140625" style="6"/>
    <col min="7" max="7" width="12.7109375" style="6" customWidth="1"/>
    <col min="8" max="1023" width="9.140625" style="6"/>
    <col min="1024" max="1025" width="11.5703125" customWidth="1"/>
  </cols>
  <sheetData>
    <row r="2" spans="1:7" ht="21.75" customHeight="1" x14ac:dyDescent="0.25">
      <c r="A2" s="64" t="s">
        <v>40</v>
      </c>
      <c r="B2" s="64"/>
      <c r="C2" s="64"/>
      <c r="D2" s="64"/>
      <c r="E2" s="64"/>
    </row>
    <row r="4" spans="1:7" ht="33.75" customHeight="1" x14ac:dyDescent="0.25">
      <c r="A4" s="1" t="s">
        <v>1</v>
      </c>
      <c r="B4" s="1" t="s">
        <v>2</v>
      </c>
      <c r="C4" s="7" t="s">
        <v>3</v>
      </c>
      <c r="D4" s="1" t="s">
        <v>4</v>
      </c>
      <c r="E4" s="8" t="s">
        <v>5</v>
      </c>
    </row>
    <row r="5" spans="1:7" s="12" customFormat="1" ht="16.149999999999999" customHeight="1" x14ac:dyDescent="0.25">
      <c r="A5" s="10">
        <v>1</v>
      </c>
      <c r="B5" s="10">
        <v>2</v>
      </c>
      <c r="C5" s="11">
        <v>3</v>
      </c>
      <c r="D5" s="10">
        <v>4</v>
      </c>
      <c r="E5" s="10">
        <v>5</v>
      </c>
    </row>
    <row r="6" spans="1:7" s="18" customFormat="1" ht="33.75" customHeight="1" x14ac:dyDescent="0.25">
      <c r="A6" s="13"/>
      <c r="B6" s="14" t="s">
        <v>8</v>
      </c>
      <c r="C6" s="15" t="s">
        <v>9</v>
      </c>
      <c r="D6" s="14"/>
      <c r="E6" s="16"/>
    </row>
    <row r="7" spans="1:7" ht="33.75" customHeight="1" x14ac:dyDescent="0.25">
      <c r="A7" s="24"/>
      <c r="B7" s="25" t="s">
        <v>11</v>
      </c>
      <c r="C7" s="26" t="s">
        <v>12</v>
      </c>
      <c r="D7" s="27"/>
      <c r="E7" s="28"/>
    </row>
    <row r="8" spans="1:7" ht="33.75" customHeight="1" x14ac:dyDescent="0.25">
      <c r="A8" s="24"/>
      <c r="B8" s="25" t="s">
        <v>13</v>
      </c>
      <c r="C8" s="30" t="s">
        <v>14</v>
      </c>
      <c r="D8" s="27"/>
      <c r="E8" s="28"/>
    </row>
    <row r="9" spans="1:7" s="18" customFormat="1" ht="33.75" customHeight="1" x14ac:dyDescent="0.25">
      <c r="A9" s="19">
        <v>3</v>
      </c>
      <c r="B9" s="20" t="s">
        <v>15</v>
      </c>
      <c r="C9" s="22" t="s">
        <v>16</v>
      </c>
      <c r="D9" s="20" t="s">
        <v>17</v>
      </c>
      <c r="E9" s="23">
        <v>10</v>
      </c>
      <c r="F9" s="6"/>
      <c r="G9" s="6"/>
    </row>
    <row r="10" spans="1:7" s="18" customFormat="1" ht="33.75" customHeight="1" x14ac:dyDescent="0.25">
      <c r="A10" s="19">
        <v>4</v>
      </c>
      <c r="B10" s="20" t="s">
        <v>15</v>
      </c>
      <c r="C10" s="22" t="s">
        <v>18</v>
      </c>
      <c r="D10" s="20" t="s">
        <v>17</v>
      </c>
      <c r="E10" s="23">
        <v>0</v>
      </c>
      <c r="F10" s="6"/>
      <c r="G10" s="6"/>
    </row>
    <row r="11" spans="1:7" s="18" customFormat="1" ht="33.75" customHeight="1" x14ac:dyDescent="0.25">
      <c r="A11" s="31"/>
      <c r="B11" s="25" t="s">
        <v>19</v>
      </c>
      <c r="C11" s="30" t="s">
        <v>20</v>
      </c>
      <c r="D11" s="25"/>
      <c r="E11" s="32"/>
      <c r="F11" s="6"/>
      <c r="G11" s="6"/>
    </row>
    <row r="12" spans="1:7" s="18" customFormat="1" ht="33.75" customHeight="1" x14ac:dyDescent="0.25">
      <c r="A12" s="34">
        <v>5</v>
      </c>
      <c r="B12" s="34" t="s">
        <v>21</v>
      </c>
      <c r="C12" s="54" t="s">
        <v>41</v>
      </c>
      <c r="D12" s="20" t="s">
        <v>10</v>
      </c>
      <c r="E12" s="21">
        <v>23</v>
      </c>
      <c r="F12" s="6"/>
      <c r="G12" s="6"/>
    </row>
    <row r="13" spans="1:7" s="18" customFormat="1" ht="33.75" customHeight="1" x14ac:dyDescent="0.25">
      <c r="A13" s="31"/>
      <c r="B13" s="25" t="s">
        <v>22</v>
      </c>
      <c r="C13" s="30" t="s">
        <v>23</v>
      </c>
      <c r="D13" s="27"/>
      <c r="E13" s="28"/>
      <c r="F13" s="6"/>
      <c r="G13" s="6"/>
    </row>
    <row r="14" spans="1:7" ht="33.75" customHeight="1" x14ac:dyDescent="0.25">
      <c r="A14" s="19">
        <v>6</v>
      </c>
      <c r="B14" s="35" t="s">
        <v>15</v>
      </c>
      <c r="C14" s="22" t="s">
        <v>24</v>
      </c>
      <c r="D14" s="20" t="s">
        <v>17</v>
      </c>
      <c r="E14" s="21">
        <v>90</v>
      </c>
    </row>
    <row r="15" spans="1:7" ht="33.75" customHeight="1" x14ac:dyDescent="0.25">
      <c r="A15" s="19">
        <v>7</v>
      </c>
      <c r="B15" s="20" t="s">
        <v>25</v>
      </c>
      <c r="C15" s="22" t="s">
        <v>42</v>
      </c>
      <c r="D15" s="20" t="s">
        <v>17</v>
      </c>
      <c r="E15" s="23">
        <v>20</v>
      </c>
    </row>
    <row r="16" spans="1:7" ht="33.75" customHeight="1" x14ac:dyDescent="0.25">
      <c r="A16" s="19">
        <v>8</v>
      </c>
      <c r="B16" s="20" t="s">
        <v>25</v>
      </c>
      <c r="C16" s="22" t="s">
        <v>43</v>
      </c>
      <c r="D16" s="20" t="s">
        <v>17</v>
      </c>
      <c r="E16" s="23">
        <v>20</v>
      </c>
    </row>
    <row r="17" spans="1:7" ht="33.75" customHeight="1" x14ac:dyDescent="0.25">
      <c r="A17" s="31"/>
      <c r="B17" s="25" t="s">
        <v>28</v>
      </c>
      <c r="C17" s="30" t="s">
        <v>29</v>
      </c>
      <c r="D17" s="27"/>
      <c r="E17" s="28"/>
    </row>
    <row r="18" spans="1:7" s="18" customFormat="1" ht="33.75" customHeight="1" x14ac:dyDescent="0.25">
      <c r="A18" s="31"/>
      <c r="B18" s="25" t="s">
        <v>30</v>
      </c>
      <c r="C18" s="30" t="s">
        <v>31</v>
      </c>
      <c r="D18" s="27"/>
      <c r="E18" s="28"/>
      <c r="F18" s="6"/>
      <c r="G18" s="6"/>
    </row>
  </sheetData>
  <mergeCells count="1">
    <mergeCell ref="A2:E2"/>
  </mergeCells>
  <printOptions horizontalCentered="1"/>
  <pageMargins left="0.70866141732283472" right="0.70866141732283472" top="0.98425196850393704" bottom="0.74803149606299213" header="0.59055118110236227" footer="0.31496062992125984"/>
  <pageSetup paperSize="9" scale="75" firstPageNumber="0" orientation="landscape" horizontalDpi="300" verticalDpi="300" r:id="rId1"/>
  <headerFooter>
    <oddHeader>&amp;L&amp;9Gmina Miasto Złotów
Al. Piasta 1
77-400 Złotów&amp;CBieżące utrzymanie dróg.&amp;R&amp;9czerwiec 2024</oddHeader>
    <oddFooter>&amp;C&amp;9Strona &amp;P z &amp;N&amp;R&amp;9Przedmiar robót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Kosztorys_ślepy</vt:lpstr>
      <vt:lpstr>Przedmiar</vt:lpstr>
      <vt:lpstr>Kosztorys_ślepy!Obszar_wydruku</vt:lpstr>
      <vt:lpstr>Przedmiar!Obszar_wydruku</vt:lpstr>
      <vt:lpstr>Kosztorys_ślepy!Tytuły_wydruku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Zbigniew Pająk</dc:creator>
  <dc:description/>
  <cp:lastModifiedBy>Krzysztof Sikora</cp:lastModifiedBy>
  <cp:revision>73</cp:revision>
  <cp:lastPrinted>2023-01-03T08:31:50Z</cp:lastPrinted>
  <dcterms:created xsi:type="dcterms:W3CDTF">2006-09-22T13:37:51Z</dcterms:created>
  <dcterms:modified xsi:type="dcterms:W3CDTF">2024-08-20T07:17:13Z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