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25" windowWidth="21075" windowHeight="9255" activeTab="4"/>
  </bookViews>
  <sheets>
    <sheet name="Zadanie 1" sheetId="53" r:id="rId1"/>
    <sheet name="Zadanie 2" sheetId="11" r:id="rId2"/>
    <sheet name="Zadanie 3" sheetId="19" r:id="rId3"/>
    <sheet name="Zadanie 4" sheetId="22" r:id="rId4"/>
    <sheet name="Zadanie 5" sheetId="14" r:id="rId5"/>
  </sheets>
  <calcPr calcId="145621"/>
</workbook>
</file>

<file path=xl/calcChain.xml><?xml version="1.0" encoding="utf-8"?>
<calcChain xmlns="http://schemas.openxmlformats.org/spreadsheetml/2006/main">
  <c r="A12" i="11" l="1"/>
</calcChain>
</file>

<file path=xl/sharedStrings.xml><?xml version="1.0" encoding="utf-8"?>
<sst xmlns="http://schemas.openxmlformats.org/spreadsheetml/2006/main" count="156" uniqueCount="66">
  <si>
    <t>Lp.</t>
  </si>
  <si>
    <t>Nazwa</t>
  </si>
  <si>
    <t>Szacunkowe zapotrzebowanie na okres  24 miesięcy</t>
  </si>
  <si>
    <t>J.m.</t>
  </si>
  <si>
    <t>Cena jednostkowa netto</t>
  </si>
  <si>
    <t>szt.</t>
  </si>
  <si>
    <t>szt</t>
  </si>
  <si>
    <t>ZADANIE 3</t>
  </si>
  <si>
    <t>ZADANIE 9</t>
  </si>
  <si>
    <t xml:space="preserve"> Cement kostny z antybiotykiem-  średniej lepkości z kopolimerem metakrylatem MA z dodatkiem gentamycyny , sterylizowany tlenkiem etylenu. Obie komponenty barwione chlorofilem.  Opakowanie 2x40g</t>
  </si>
  <si>
    <t xml:space="preserve">Cement kostny rewizyjny z dwoma aktywnymi antybiotykami. - wysokiej lepkości z dodatkiem gentamycyny i klindamycyny, sterylizowany tlenkiem etylenu. Obie komponenty barwione tlenkiem etylenu. Opakowanie 1x40g </t>
  </si>
  <si>
    <t xml:space="preserve">Mieszalniki próżniowe do cementu:       </t>
  </si>
  <si>
    <t>WYMAGANIA : 
Sprzęt do mieszania cementu i płukania : pistolety , pedał ciśnieniowy do sprężonego powietrza i węże łączące z odpowiednimi konektorami / będącymi na wyposażeniu Bloku Operacyjnego/ Firma dostarcza i serwisuje przez cały okres trwania umowy bez dodatkowych opłat.</t>
  </si>
  <si>
    <t>ZADANIE 12</t>
  </si>
  <si>
    <t>wielkosc 12,5 ccm</t>
  </si>
  <si>
    <t>wielkosc 25 ccm</t>
  </si>
  <si>
    <t>Gwóźdź tytanowy podudziowy:
-gwóźdź umożliwiający zaopatrzenie złamań w obrębie zarówno dalszej jak i bliższej nasady piszczeli (m.in. wg klasyfikacji AO: 41-A2/A3, 43-A1/A2/A3, 41-C1/C2, 43-C1/C2). Możliwość wielopłaszczyznowego blokowania proksymalnego i dystalnego. Możliwość kompresji odłamów.
Gwóźdź w rozmiarach od 255mm do 465 mm ze skokiem, co 15 mm. Średnica gwoździ:
- gwoździe lite: 8mm, 9mm, 10mm
- gwoździe kaniulowane: 8mm, 9mm, 10mm, 11mm, 12mm, 13mm</t>
  </si>
  <si>
    <t>Śruby ryglujące samogwintujące, tytanowe, z gniazdem gwiazdkowym – w rozmiarach:
- korowe 4,0 mm w długości od 18mm do 80mm z przeskokiem, co 2 mm. (do blokowania gwoździ ø 8 i 9 mm)</t>
  </si>
  <si>
    <t>Śruby ryglujące samogwintujące, tytanowe, z gniazdem gwiazdkowym – w rozmiarach:
- korowe 5,0 mm w długości od 26mm do 80mm z przeskokiem, co 2 mm i od 85 -100mm z przeskokiem, co 5mm. (do blokowania gwoździ ø 10 - 13 mm)</t>
  </si>
  <si>
    <t>Śruby ryglujące samogwintujące, tytanowe, z gniazdem gwiazdkowym – w rozmiarach:
- korowo/gąbczaste 5,0 w długości od 30mm do 90mm z przeskokiem, co 5 mm. (do blokowania w obrębie nasady bliższej)</t>
  </si>
  <si>
    <t>Zaślepki kaniulowane o przedłużeniu: 0 mm, 5 mm, 10 mm, 15 mm oraz zaślepka 0 mm do blokowania śruby ryglującej gąbczastej gwoździa podudziowego.</t>
  </si>
  <si>
    <t>Gwóźdź udowy blokowany, kaniulowany tytanowy z możliwością implantowania antegrade i retrograde przy użyciu tego samego implantu. - Możliwość blokowania z użyciem śruby spiralnej. - Możliwość wielopoziomowego blokowania dystalnego, zarówno w części proksymalnej jak i dystalnej, podłużne otwory umożliwiające dynamizację. Gwóźdź uniwersalny do prawej i lewej nogi.
1/Gwóźdź od 300 do 480 mm ze skokiem, co 28mm średnica gwoździ od 9 - 15mm. 2/Gwóźdź wyłącznie do implantacji retrograde w rozmiarach od 160-280 mm średnica 9-10mm</t>
  </si>
  <si>
    <t>Śruby ryglujące samogwintujące, tytanowe, z gniazdem gwiazdkowym – w rozmiarach:
- korowe 5,0 mm w długości od 26mm do 80mm z przeskokiem, co 2 mm i od 85 -100mm z przeskokiem, co 5mm. (do blokowania gwoździ ø 9 - 13mm)</t>
  </si>
  <si>
    <t>Śruby ryglujące samogwintujące, tytanowe, z gniazdem gwiazdkowym – w rozmiarach:
- korowe 6,0 mm w długości od 26mm do 60mm z przeskokiem, co 2 mm i od 60 -100mm z przeskokiem, co 4-5mm. (do blokowania gwoździ ø 14-15 mm)</t>
  </si>
  <si>
    <t>Zaślepki kaniulowane o przedłużeniu: 0 mm, 5 mm, 10 mm, 15 mm 20 mm oraz zaślepka do blokowania śruby ryglującej śrubę spiralną.</t>
  </si>
  <si>
    <t>Śruba spiralna tytanowa kaniulowana zapewniająca lepsze trzymanie w kości gąbczastej w długościach 45-100 mm z przeskokiem, co 5 mm</t>
  </si>
  <si>
    <t>Gwóźdź udowy, blokowany kaniulowany, tytanowy. Proksymalne ugięcie umożliwiające założenie z dostępu bocznego w stosunku do krętarza większego. Promień ugięcia gwoździa w projekcji A/P – 1,5 m. Gwóźdź z możliwością blokowania proksymalnego 120 stopni antegrade. Możliwość wielopłaszczyznowego blokowania dystalnego. Możliwość blokowania proksymalnego z użyciem dwóch śrub doszyjkowych, umożliwiających leczenie złamań podkrętarzowych. Gwoździe do prawej i lewej nogi. Gwóźdź w rozmiarach od 300mm do 480 mm ze skokiem, co 20 mm. Średnica gwoździ: od 9 mm do 16 mm, ze skokiem, co 1 mm.</t>
  </si>
  <si>
    <t>Śruby ryglujące samogwintujące, tytanowe, z gniazdem gwiazdkowym – w rozmiarach:
- korowe 6,0 mm w długości od 26mm do 60mm z przeskokiem, co 2 mm i od 60 -100mm z przeskokiem, co 4-5mm. (do blokowania gwoździ ø 14-16 mm)</t>
  </si>
  <si>
    <t>Zaślepki kaniulowane o przedłużeniu: 0 mm, 5 mm, 10 mm, 15 mm 20 mm.</t>
  </si>
  <si>
    <t>Śruba doszyjkowa 6,5mm.</t>
  </si>
  <si>
    <t>Załącznik nr 2  do SWZ</t>
  </si>
  <si>
    <t>Wykonawca:</t>
  </si>
  <si>
    <t>podpis upoważnionego przedstawiciela Wykonawcy</t>
  </si>
  <si>
    <t>Vat %</t>
  </si>
  <si>
    <t>ZADANIE 10</t>
  </si>
  <si>
    <t>opakowanie 1x20g</t>
  </si>
  <si>
    <t>1/ zestaw podwójny – biodrowy- zawierający 2 mieszalniko-strzykawki  , filtr powietrza i 2 dysze/długa i krótką/. Przystosowany do mieszania cementu o objętościach: 2 x 80g.
Ponadto zawiera uszczelniacz krętarzowy umozliwiający presuryzację cementu, wąż łączący mieszalnik z wytwornicą próżni wyposażony w filtr węglowy oraz wskażnik próżni.</t>
  </si>
  <si>
    <t>2/ zestaw pojedynczy – kolanowy- zawierający 1 mieszalniko/strzykawkę , w zestawie jw. Występuje w rozmiarze przystosowanym do mieszania cementu o objętości 1x80 g.</t>
  </si>
  <si>
    <t xml:space="preserve">  III – Płukanie pulsacyjne .
Pistolet do płukania – dysponujący dwoma ustawieniami mocy strumienia płuczącego , odpowiednio do tkanek miękkich i do kości.  
Zestaw uniwersalny do kolana i biodra - bez odsysania. Zawierający 2 końcówki : długą dokanałową i krótką z osłoną do płukania powierzchni / powierzchnia kłykci kolan, panewki , rany pooperacyjnej/.  </t>
  </si>
  <si>
    <t xml:space="preserve">Gwoździe udowe średnica od  14mm do 16mm STERYLNE </t>
  </si>
  <si>
    <t>Gwoździe długości  ugie od 260 - 480mm (ze skokiem co 20mm) średnica o średnicy 9.0; 10.0; 11.0; 12.0 i 14.0mm, w wersji prawy i lewy, sterylnie pakowane</t>
  </si>
  <si>
    <t>Śruba doszyjkowa perforowana o średnicy 10,35mm z gwintem owalnym w długości  : od 70 mm do 130 mm z przeskokiem co 5 mm</t>
  </si>
  <si>
    <t>Ostrze heliakalne perforowane (spiralno-nożowego) o średnicy 10,35mm, w długości  : od 70 mm do 130 mm z przeskokiem co 5 mm</t>
  </si>
  <si>
    <t>Zaślepka kaniulowana z gniazdem gwiazdkowym , długości  0, 5, 10, 15mm (zaślepka 0mm z możliwością wprowadzenia przez rękojeść do wprowadzania gwoździa), sterylnie pakowana.</t>
  </si>
  <si>
    <t>Śruba blokująca o średnicy 5,0mm z gniazdem  gwiazdkowym , w długości  26-80mm, ze skokiem co 2mm i 80-100mm ze skokiem co 5mm.</t>
  </si>
  <si>
    <t xml:space="preserve">Zestaw strzykawek do Traumacem V+ </t>
  </si>
  <si>
    <t>Zestaw cementu Traumacem V+, 10 ml</t>
  </si>
  <si>
    <t>Gwóźdź do bliższej nasady kości udowej, w części proksymalnej o średnicy 15,66mm, blokowany, rekonstrukcyjny do złamań przezkrętarzowych. Gwóźdź o anatomicznym kęcie ugięcia 5º (w przypadku gwoździ  długich krzywa ugięcia 1000 mm), z ścięciem po stronie bocznej umożliwiające bardziej anatomiczne dopasowanie implantu w kanale śródszpikowym. Możliwość blokowania statycznego (dla gwoździ długości  długich w dwóch płaszczyznach) lub blokowania dynamicznego w części dalszej.
Dostępne dwie opcje blokowania w części bliższej – z zastosowaniem zwykłej śruby doszyjkowej perforowanej o średnicy 10,35mm z gwintem owalnym lub ostrza heliakalnego perforowanego (spiralno-nożowego) o średnicy 10,35mm, w długości  : od 70 mm do 130 mm z przeskokiem co 5 mm. Mechanizm blokujący implanty doszyjkowe fabrycznie zamontowany w gwoździu umożliwiający blokowanie dynamiczne i statyczne. Implanty doszyjkowe, z anatomicznie dopasowaną końcówką po stronie bocznej, z perforacją umożliwiającą augmentację. 
Gwóźdź wykonany ze stopu tytan-molibden, dostępny w długości  :
- gwoździe krótkie: 170, 200, 235mm (wersja Lewa i Prawa), średnica 9.0; 10.0; 11.0; 12.0mm, kat 125°, 130°, 135°, sterylnie pakowane</t>
  </si>
  <si>
    <t xml:space="preserve">System do augumentacji z użyciem cementu do gwoździ rekonstrukcyjnych do złamań przezkrętarzowych Cement gotowy do podawania natychmiast po wymieszaniu składników (zerowy czas oczekiwania na uzyskanie właściwej lepkości i konsystencji). Cement dostępny w objętości 10 ml.
Zestaw strzykawek wyposażony w dwa rodzaje strzykawek o objętości 1 i 2 ml.
Komplet do augumentacji złożony z : zestawu kaniuli, zestawu strzykawek oraz zestawu cementu
 Zestaw kaniuli do podawania cementu o średnicy  3.3 mm </t>
  </si>
  <si>
    <t>Indywidualny trzpień udowy, pierwotnej endoprotezy stawu biodrowego wraz z wykonanym na zamówienie  gładkim kompaktorem lub raszplą. Trzpień bezcementowy, wykonany ze stopu (Ti6Al4V-ISO 5832-3), pokryty porowatym tytanem i hydroksyapatytem 12/14 5°40’ stożek. Dostępny z częściowym pokryciem HA i pełną powłoką HA w wersji bezkołnierzowej i kołnierzowej. Trzpień cementowany wykonany z (M30NW-ISO 5832-9). 12/14 5°40’ stożek w wersji kołnierzowej lub bezkołnierzowej.</t>
  </si>
  <si>
    <t xml:space="preserve">Bezcementowy, przynasadowy i anatomiczny  trzpień endoprotezy stawu biodrowego.Trzpień protezy wykonany ze stopu tytanowego (Ti6Al4V-ISO 5832-3). Powłoka – porowaty tytan I hydroksyapatyt 12/14 5°40’ stożek. oraz bezcementowy anatomiczny trzpień protezy wykonany ze stopu tytanowego (Ti6Al4V-ISO 5832-3). Powłoka – porowaty tytan I hydroksyapatyt 12/14 5°40’ stożek. Kąt szyjkowy 129° i 134°. </t>
  </si>
  <si>
    <t>Głowa endoprotezy stawu biodrowego, Ceramiczna (Al2O3 + ZrO2-ISO 6474-2), BIOLOX® Delta, kompatybilna na stożek 12/14 5°40’  Głowy CoCr.  o średnicy Ø28;Ø32;Ø36;Ø40 zamiennie Głowy CoCr  o średnicy Ø22;Ø28;Ø32;Ø36;Ø40</t>
  </si>
  <si>
    <t xml:space="preserve">Panewka bezcementowa endoprotezy, DOSTĘPNOŚĆ TRZECH TYPÓW PANEWEK. Panewki dostosowana do artykulacji: ceramika/ceramika, poly/ceramika zamiennie poly/metal. Panewka bezcementowa endoprotezy, typu press-fit Wykonana ze stopu tytanu, (Ti6Al4V-ISO 5832-3). Pokryta powłoką tytanową I hydroksyapatytem. W 13 rozmiarach od średnicy 40 mm do 64 mm ze skokiem co 2 mm.    O półstożkowym kształcie wewnętrznym, odwzorującym kształt  zewnętrzny wkładki i bezcementowa panewka stawu biodrowego, typu press-fit. Wykonana z tytanu (Ti6Al4V-ISO 5832-3). Pokrycie powłoką tytanową I hydroksyapatytem. Zamiennie bezcementowa dwumobilna presfitowa panewka, stawu biodrowego. Wykonana z (M30NW, ISO 5832-2), pokryta tytanem i hydroksyapatytem. Panewka o 12 średnicach od 42 mm do 64 mm. </t>
  </si>
  <si>
    <t xml:space="preserve">Wkładka polietylenowa Highly-crosslinked polietylen (Chirulen 1020 X-ASTM F2565). Wkładki w 13 rozmiarach do panewek od 40 mm do 64 mm ze skokiem co 2 mm. Dostosowane do głów Ø22.2; Ø28; Ø32; Ø36 Wkładki posiadające 0° i 10° offset; Zamiennie wkładka mobilna. Polietylen (UHMWPE, ISO 5834-2). W 12 rozmiarach.Wkładka mobilna. Polietylen (UHMWPE, ISO 5834-2). W 12 rozmiarach. </t>
  </si>
  <si>
    <t>Śruby panewkowe w rozmiarach od 15 mm do 65 mm. Ze skokiem co 5 mm. Średnica 6,5 mm, stosowana w zależności od potrzeb</t>
  </si>
  <si>
    <t>Indywidualna, całkowita, pierwotna endoproteza stawu kolanowego  Endoproteza tylnie stabilizowana, anatomiczna, cementowana lub bezcementowa, opierajaca się na trójwymiarowej analizie przedoperacyjnej. Zaprojektowana w technologii 3D w oparciu o skan CT, Wkładka wykonana z polietylenu. W zestawie zawarte indywidualne, niestandardowe przewodniki, modele kości i kompletne jednorazowe instrumentarium do przeprowadzenia całego zabiegu chirurgicznego w przewidzianej procedurze.</t>
  </si>
  <si>
    <t>wielkosc 50 ccm</t>
  </si>
  <si>
    <t>Syntetyczna pasta/granulki nosnik antybiotyku do miejscowej terapii zakazen kosci oraz tkanek miekkich. Dwuwodny czysty siarczan wapnia biodegradowalny i biokompatybilny do stosowania w ifekcji tkanek miekkich, kosci i szpiku dostepny jako pasta lub granulki o wielkosciach od 3mm do 6 mm, które mozna mieszac z dowolnym antybiotykiem</t>
  </si>
  <si>
    <t>Syntetyczny, osteokonduktywny oraz resorbowalny materiał kościozastępczy i nośnik antybiotyków podawanych miejscowo. Kompozyt składajacy się z nanokrystalicznego hydroksyapatytu oraz siarczanu wapnia, w proporcjach 51.5 % do 48.5 %. Pojemność opakowania 1,5 cc.</t>
  </si>
  <si>
    <t>Syntetyczny, osteokonduktywny oraz resorbowalny materiał kościozastępczy i nośnik antybiotyków podawanych miejscowo. Kompozyt składajacy się z nanokrystalicznego hydroksyapatytu oraz siarczanu wapnia, w proporcjach 51.5 % do 48.5 %. Pojemność opakowania 12,5 cc.</t>
  </si>
  <si>
    <t>Syntetyczny, osteokonduktywny oraz resorbowalny materiał kościozastępczy i nośnik antybiotyków podawanych miejscowo. Kompozyt składajacy się z nanokrystalicznego hydroksyapatytu oraz siarczanu wapnia, w proporcjach 51.5 % do 48.5 %. Pojemność opakowania 3 cc.</t>
  </si>
  <si>
    <t>ZADANIE 6</t>
  </si>
  <si>
    <t>Oznaczenie asortymentu (nr katalogowy, nazwa własna)</t>
  </si>
  <si>
    <t>Cena brutto             (kol. 7+Vat)</t>
  </si>
  <si>
    <t>Cena netto (kol. 4x6)</t>
  </si>
  <si>
    <t>Oznaczenie asortymentu           (nr katalogowy, nazwa własna)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</si>
</sst>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"/>
    <numFmt numFmtId="167" formatCode="[$-415]General"/>
  </numFmts>
  <fonts count="6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1" fillId="0" borderId="0" applyFill="0" applyBorder="0" applyAlignment="0" applyProtection="0"/>
    <xf numFmtId="164" fontId="12" fillId="0" borderId="0" applyFill="0" applyBorder="0" applyAlignment="0" applyProtection="0"/>
    <xf numFmtId="0" fontId="1" fillId="0" borderId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25" fillId="20" borderId="1" applyNumberFormat="0" applyAlignment="0" applyProtection="0"/>
    <xf numFmtId="0" fontId="26" fillId="20" borderId="1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2" fillId="0" borderId="0" applyFill="0" applyBorder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9" applyNumberFormat="0" applyAlignment="0" applyProtection="0"/>
    <xf numFmtId="0" fontId="11" fillId="23" borderId="9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1" fillId="0" borderId="0" applyFill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48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Fon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8" fillId="32" borderId="29" applyNumberFormat="0" applyProtection="0"/>
    <xf numFmtId="0" fontId="57" fillId="32" borderId="0" applyNumberFormat="0" applyBorder="0" applyProtection="0"/>
    <xf numFmtId="0" fontId="56" fillId="0" borderId="0" applyNumberFormat="0" applyBorder="0" applyProtection="0"/>
    <xf numFmtId="0" fontId="52" fillId="0" borderId="0" applyNumberFormat="0" applyBorder="0" applyProtection="0">
      <alignment horizontal="center" textRotation="90"/>
    </xf>
    <xf numFmtId="0" fontId="55" fillId="0" borderId="0" applyNumberFormat="0" applyBorder="0" applyProtection="0"/>
    <xf numFmtId="0" fontId="54" fillId="0" borderId="0" applyNumberFormat="0" applyBorder="0" applyProtection="0"/>
    <xf numFmtId="0" fontId="53" fillId="0" borderId="0" applyNumberFormat="0" applyBorder="0" applyProtection="0"/>
    <xf numFmtId="0" fontId="52" fillId="0" borderId="0" applyNumberFormat="0" applyBorder="0" applyProtection="0">
      <alignment horizontal="center"/>
    </xf>
    <xf numFmtId="0" fontId="51" fillId="31" borderId="0" applyNumberFormat="0" applyBorder="0" applyProtection="0"/>
    <xf numFmtId="0" fontId="50" fillId="0" borderId="0" applyNumberFormat="0" applyBorder="0" applyProtection="0"/>
    <xf numFmtId="167" fontId="43" fillId="0" borderId="0" applyBorder="0" applyProtection="0"/>
    <xf numFmtId="0" fontId="49" fillId="30" borderId="0" applyNumberFormat="0" applyBorder="0" applyProtection="0"/>
    <xf numFmtId="0" fontId="48" fillId="29" borderId="0" applyNumberFormat="0" applyBorder="0" applyProtection="0"/>
    <xf numFmtId="0" fontId="46" fillId="28" borderId="0" applyNumberFormat="0" applyBorder="0" applyProtection="0"/>
    <xf numFmtId="0" fontId="47" fillId="27" borderId="0" applyNumberFormat="0" applyBorder="0" applyProtection="0"/>
    <xf numFmtId="0" fontId="47" fillId="26" borderId="0" applyNumberFormat="0" applyBorder="0" applyProtection="0"/>
    <xf numFmtId="0" fontId="46" fillId="0" borderId="0" applyNumberFormat="0" applyBorder="0" applyProtection="0"/>
    <xf numFmtId="0" fontId="45" fillId="0" borderId="0"/>
  </cellStyleXfs>
  <cellXfs count="113">
    <xf numFmtId="0" fontId="0" fillId="0" borderId="0" xfId="0"/>
    <xf numFmtId="0" fontId="36" fillId="0" borderId="0" xfId="0" applyFont="1"/>
    <xf numFmtId="0" fontId="36" fillId="0" borderId="0" xfId="0" applyNumberFormat="1" applyFont="1"/>
    <xf numFmtId="0" fontId="37" fillId="0" borderId="0" xfId="0" applyNumberFormat="1" applyFont="1" applyFill="1" applyAlignment="1">
      <alignment horizontal="center"/>
    </xf>
    <xf numFmtId="0" fontId="0" fillId="0" borderId="0" xfId="0" applyNumberFormat="1"/>
    <xf numFmtId="49" fontId="40" fillId="24" borderId="12" xfId="68" applyNumberFormat="1" applyFont="1" applyFill="1" applyBorder="1" applyAlignment="1" applyProtection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38" fillId="0" borderId="12" xfId="0" applyFont="1" applyFill="1" applyBorder="1" applyAlignment="1" applyProtection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12" xfId="1" applyFont="1" applyFill="1" applyBorder="1" applyAlignment="1" applyProtection="1">
      <alignment horizontal="center" vertical="center" wrapText="1"/>
    </xf>
    <xf numFmtId="0" fontId="41" fillId="0" borderId="0" xfId="0" applyFont="1"/>
    <xf numFmtId="1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2" xfId="68" applyNumberFormat="1" applyFont="1" applyFill="1" applyBorder="1" applyAlignment="1" applyProtection="1">
      <alignment horizontal="center" vertical="center"/>
    </xf>
    <xf numFmtId="0" fontId="40" fillId="0" borderId="13" xfId="87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2" fontId="41" fillId="0" borderId="13" xfId="0" applyNumberFormat="1" applyFont="1" applyBorder="1" applyAlignment="1" applyProtection="1">
      <alignment horizontal="center" vertical="center" wrapText="1"/>
      <protection locked="0"/>
    </xf>
    <xf numFmtId="0" fontId="40" fillId="0" borderId="10" xfId="87" applyFont="1" applyBorder="1" applyAlignment="1">
      <alignment horizontal="center" vertical="center" wrapText="1"/>
    </xf>
    <xf numFmtId="2" fontId="41" fillId="0" borderId="15" xfId="0" applyNumberFormat="1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40" fillId="0" borderId="11" xfId="87" applyFont="1" applyBorder="1" applyAlignment="1">
      <alignment horizontal="center" vertical="center" wrapText="1"/>
    </xf>
    <xf numFmtId="2" fontId="41" fillId="0" borderId="16" xfId="0" applyNumberFormat="1" applyFont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2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38" fillId="25" borderId="22" xfId="0" applyFont="1" applyFill="1" applyBorder="1" applyAlignment="1" applyProtection="1">
      <alignment horizontal="center" vertical="center" wrapText="1"/>
    </xf>
    <xf numFmtId="0" fontId="42" fillId="25" borderId="23" xfId="0" applyFont="1" applyFill="1" applyBorder="1" applyAlignment="1">
      <alignment horizontal="center" vertical="center" wrapText="1"/>
    </xf>
    <xf numFmtId="0" fontId="40" fillId="25" borderId="23" xfId="87" applyFont="1" applyFill="1" applyBorder="1" applyAlignment="1">
      <alignment horizontal="center" vertical="center" wrapText="1"/>
    </xf>
    <xf numFmtId="2" fontId="4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0" xfId="0" applyFont="1" applyFill="1" applyBorder="1" applyAlignment="1" applyProtection="1">
      <alignment horizontal="center" vertical="center" wrapText="1"/>
    </xf>
    <xf numFmtId="49" fontId="40" fillId="24" borderId="13" xfId="68" applyNumberFormat="1" applyFont="1" applyFill="1" applyBorder="1" applyAlignment="1" applyProtection="1">
      <alignment horizontal="center" vertical="center" wrapText="1"/>
    </xf>
    <xf numFmtId="49" fontId="40" fillId="24" borderId="10" xfId="68" applyNumberFormat="1" applyFont="1" applyFill="1" applyBorder="1" applyAlignment="1" applyProtection="1">
      <alignment horizontal="center" vertical="center" wrapText="1"/>
    </xf>
    <xf numFmtId="0" fontId="38" fillId="0" borderId="10" xfId="86" applyFont="1" applyBorder="1" applyAlignment="1">
      <alignment horizontal="center" vertical="center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40" fillId="0" borderId="10" xfId="68" applyNumberFormat="1" applyFont="1" applyFill="1" applyBorder="1" applyAlignment="1" applyProtection="1">
      <alignment horizontal="center" vertical="center"/>
    </xf>
    <xf numFmtId="0" fontId="40" fillId="0" borderId="11" xfId="68" applyNumberFormat="1" applyFont="1" applyFill="1" applyBorder="1" applyAlignment="1" applyProtection="1">
      <alignment horizontal="center" vertical="center"/>
    </xf>
    <xf numFmtId="49" fontId="40" fillId="24" borderId="11" xfId="68" applyNumberFormat="1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 applyProtection="1">
      <alignment horizontal="center" vertical="center" wrapText="1"/>
      <protection locked="0"/>
    </xf>
    <xf numFmtId="0" fontId="40" fillId="0" borderId="13" xfId="68" applyNumberFormat="1" applyFont="1" applyFill="1" applyBorder="1" applyAlignment="1" applyProtection="1">
      <alignment horizontal="center" vertical="center"/>
    </xf>
    <xf numFmtId="0" fontId="38" fillId="0" borderId="12" xfId="86" applyFont="1" applyBorder="1" applyAlignment="1">
      <alignment horizontal="left" vertical="center" wrapText="1"/>
    </xf>
    <xf numFmtId="0" fontId="38" fillId="0" borderId="13" xfId="86" applyFont="1" applyBorder="1" applyAlignment="1">
      <alignment horizontal="left" vertical="center" wrapText="1"/>
    </xf>
    <xf numFmtId="0" fontId="38" fillId="0" borderId="10" xfId="86" applyFont="1" applyBorder="1" applyAlignment="1">
      <alignment horizontal="left" vertical="center" wrapText="1"/>
    </xf>
    <xf numFmtId="0" fontId="38" fillId="0" borderId="11" xfId="86" applyFont="1" applyBorder="1" applyAlignment="1">
      <alignment horizontal="left" vertical="center" wrapText="1"/>
    </xf>
    <xf numFmtId="0" fontId="38" fillId="0" borderId="12" xfId="86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/>
    </xf>
    <xf numFmtId="167" fontId="44" fillId="25" borderId="23" xfId="136" applyFont="1" applyFill="1" applyBorder="1" applyAlignment="1" applyProtection="1">
      <alignment vertical="center"/>
    </xf>
    <xf numFmtId="167" fontId="44" fillId="25" borderId="23" xfId="136" applyFont="1" applyFill="1" applyBorder="1" applyAlignment="1" applyProtection="1">
      <alignment vertical="center" wrapText="1"/>
    </xf>
    <xf numFmtId="167" fontId="44" fillId="0" borderId="30" xfId="136" applyFont="1" applyFill="1" applyBorder="1" applyAlignment="1" applyProtection="1">
      <alignment vertical="center"/>
    </xf>
    <xf numFmtId="167" fontId="44" fillId="0" borderId="28" xfId="136" applyFont="1" applyFill="1" applyBorder="1" applyAlignment="1" applyProtection="1">
      <alignment vertical="center" wrapText="1"/>
    </xf>
    <xf numFmtId="0" fontId="40" fillId="0" borderId="10" xfId="86" applyFont="1" applyBorder="1" applyAlignment="1">
      <alignment horizontal="left" vertical="center" wrapText="1"/>
    </xf>
    <xf numFmtId="0" fontId="38" fillId="0" borderId="11" xfId="86" applyFont="1" applyBorder="1" applyAlignment="1">
      <alignment horizontal="center" vertical="center"/>
    </xf>
    <xf numFmtId="0" fontId="38" fillId="0" borderId="26" xfId="86" applyFont="1" applyBorder="1" applyAlignment="1">
      <alignment horizontal="left" vertical="center" wrapText="1"/>
    </xf>
    <xf numFmtId="0" fontId="38" fillId="0" borderId="27" xfId="86" applyFont="1" applyBorder="1" applyAlignment="1">
      <alignment horizontal="center" vertical="center"/>
    </xf>
    <xf numFmtId="0" fontId="42" fillId="0" borderId="10" xfId="1" applyFont="1" applyFill="1" applyBorder="1" applyAlignment="1" applyProtection="1">
      <alignment horizontal="center" vertical="center" wrapText="1"/>
    </xf>
    <xf numFmtId="0" fontId="42" fillId="0" borderId="10" xfId="1" applyNumberFormat="1" applyFont="1" applyFill="1" applyBorder="1" applyAlignment="1" applyProtection="1">
      <alignment horizontal="center" vertical="center" wrapText="1"/>
    </xf>
    <xf numFmtId="0" fontId="42" fillId="0" borderId="11" xfId="1" applyFont="1" applyFill="1" applyBorder="1" applyAlignment="1" applyProtection="1">
      <alignment horizontal="center" vertical="center" wrapText="1"/>
    </xf>
    <xf numFmtId="49" fontId="42" fillId="0" borderId="11" xfId="1" applyNumberFormat="1" applyFont="1" applyFill="1" applyBorder="1" applyAlignment="1" applyProtection="1">
      <alignment horizontal="center" vertical="center" wrapText="1"/>
    </xf>
    <xf numFmtId="2" fontId="38" fillId="0" borderId="10" xfId="86" applyNumberFormat="1" applyFont="1" applyBorder="1" applyAlignment="1" applyProtection="1">
      <alignment horizontal="center" vertical="center" wrapText="1"/>
      <protection locked="0"/>
    </xf>
    <xf numFmtId="166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1" fillId="0" borderId="12" xfId="68" applyNumberFormat="1" applyFont="1" applyFill="1" applyBorder="1" applyAlignment="1" applyProtection="1">
      <alignment horizontal="center" vertical="center" wrapText="1"/>
    </xf>
    <xf numFmtId="9" fontId="40" fillId="0" borderId="12" xfId="68" applyNumberFormat="1" applyFont="1" applyFill="1" applyBorder="1" applyAlignment="1" applyProtection="1">
      <alignment horizontal="center" vertical="center" wrapText="1"/>
    </xf>
    <xf numFmtId="166" fontId="40" fillId="0" borderId="12" xfId="68" applyNumberFormat="1" applyFont="1" applyFill="1" applyBorder="1" applyAlignment="1" applyProtection="1">
      <alignment horizontal="center" vertical="center" wrapText="1"/>
    </xf>
    <xf numFmtId="2" fontId="38" fillId="0" borderId="11" xfId="86" applyNumberFormat="1" applyFont="1" applyBorder="1" applyAlignment="1" applyProtection="1">
      <alignment horizontal="center" vertical="center" wrapText="1"/>
      <protection locked="0"/>
    </xf>
    <xf numFmtId="2" fontId="38" fillId="0" borderId="12" xfId="86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12" xfId="0" applyFont="1" applyFill="1" applyBorder="1"/>
    <xf numFmtId="0" fontId="0" fillId="0" borderId="12" xfId="0" applyFont="1" applyBorder="1"/>
    <xf numFmtId="0" fontId="62" fillId="0" borderId="0" xfId="0" applyFont="1" applyAlignment="1">
      <alignment horizontal="center"/>
    </xf>
    <xf numFmtId="0" fontId="42" fillId="0" borderId="12" xfId="1" applyFont="1" applyFill="1" applyBorder="1" applyAlignment="1" applyProtection="1">
      <alignment horizontal="center" vertical="center" wrapText="1"/>
    </xf>
    <xf numFmtId="0" fontId="42" fillId="0" borderId="12" xfId="1" applyNumberFormat="1" applyFont="1" applyFill="1" applyBorder="1" applyAlignment="1" applyProtection="1">
      <alignment horizontal="center" vertical="center" wrapText="1"/>
    </xf>
    <xf numFmtId="49" fontId="42" fillId="0" borderId="12" xfId="1" applyNumberFormat="1" applyFont="1" applyFill="1" applyBorder="1" applyAlignment="1" applyProtection="1">
      <alignment horizontal="center" vertical="center" wrapText="1"/>
    </xf>
    <xf numFmtId="0" fontId="41" fillId="0" borderId="12" xfId="0" applyFont="1" applyBorder="1"/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8" fillId="0" borderId="12" xfId="86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>
      <alignment horizontal="center"/>
    </xf>
    <xf numFmtId="0" fontId="41" fillId="25" borderId="23" xfId="0" applyFont="1" applyFill="1" applyBorder="1" applyAlignment="1">
      <alignment horizontal="center" vertical="center"/>
    </xf>
    <xf numFmtId="0" fontId="41" fillId="25" borderId="24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2" fillId="0" borderId="11" xfId="1" applyNumberFormat="1" applyFont="1" applyFill="1" applyBorder="1" applyAlignment="1" applyProtection="1">
      <alignment horizontal="center" vertical="center" wrapText="1"/>
    </xf>
    <xf numFmtId="166" fontId="40" fillId="0" borderId="18" xfId="68" applyNumberFormat="1" applyFont="1" applyFill="1" applyBorder="1" applyAlignment="1" applyProtection="1">
      <alignment horizontal="center" vertical="center" wrapText="1"/>
    </xf>
    <xf numFmtId="166" fontId="61" fillId="0" borderId="18" xfId="68" applyNumberFormat="1" applyFont="1" applyFill="1" applyBorder="1" applyAlignment="1" applyProtection="1">
      <alignment horizontal="center" vertical="center" wrapText="1"/>
    </xf>
    <xf numFmtId="9" fontId="40" fillId="0" borderId="18" xfId="68" applyNumberFormat="1" applyFont="1" applyFill="1" applyBorder="1" applyAlignment="1" applyProtection="1">
      <alignment horizontal="center" vertical="center" wrapText="1"/>
    </xf>
    <xf numFmtId="0" fontId="41" fillId="0" borderId="20" xfId="0" applyFont="1" applyBorder="1"/>
    <xf numFmtId="0" fontId="60" fillId="0" borderId="12" xfId="0" applyFont="1" applyBorder="1"/>
    <xf numFmtId="0" fontId="60" fillId="0" borderId="18" xfId="0" applyFont="1" applyBorder="1"/>
    <xf numFmtId="0" fontId="60" fillId="25" borderId="23" xfId="0" applyFont="1" applyFill="1" applyBorder="1"/>
    <xf numFmtId="0" fontId="60" fillId="25" borderId="24" xfId="0" applyFont="1" applyFill="1" applyBorder="1"/>
    <xf numFmtId="0" fontId="60" fillId="0" borderId="20" xfId="0" applyFont="1" applyBorder="1"/>
    <xf numFmtId="0" fontId="60" fillId="0" borderId="0" xfId="0" applyFont="1" applyAlignment="1">
      <alignment horizontal="center" vertical="center"/>
    </xf>
    <xf numFmtId="0" fontId="60" fillId="0" borderId="0" xfId="0" applyNumberFormat="1" applyFont="1" applyAlignment="1">
      <alignment horizontal="center" vertical="center"/>
    </xf>
    <xf numFmtId="0" fontId="60" fillId="0" borderId="0" xfId="0" applyFont="1"/>
    <xf numFmtId="0" fontId="60" fillId="0" borderId="0" xfId="0" applyNumberFormat="1" applyFont="1"/>
    <xf numFmtId="166" fontId="40" fillId="0" borderId="11" xfId="68" applyNumberFormat="1" applyFont="1" applyFill="1" applyBorder="1" applyAlignment="1" applyProtection="1">
      <alignment horizontal="center" vertical="center" wrapText="1"/>
    </xf>
    <xf numFmtId="166" fontId="61" fillId="0" borderId="11" xfId="68" applyNumberFormat="1" applyFont="1" applyFill="1" applyBorder="1" applyAlignment="1" applyProtection="1">
      <alignment horizontal="center" vertical="center" wrapText="1"/>
    </xf>
    <xf numFmtId="9" fontId="40" fillId="0" borderId="11" xfId="68" applyNumberFormat="1" applyFont="1" applyFill="1" applyBorder="1" applyAlignment="1" applyProtection="1">
      <alignment horizontal="center" vertical="center" wrapText="1"/>
    </xf>
    <xf numFmtId="0" fontId="41" fillId="0" borderId="18" xfId="0" applyFont="1" applyBorder="1"/>
    <xf numFmtId="0" fontId="39" fillId="0" borderId="0" xfId="0" applyFont="1" applyBorder="1" applyAlignment="1">
      <alignment horizontal="center" vertical="center" wrapText="1"/>
    </xf>
    <xf numFmtId="0" fontId="38" fillId="0" borderId="27" xfId="86" applyFont="1" applyBorder="1" applyAlignment="1">
      <alignment horizontal="left" vertical="center" wrapText="1"/>
    </xf>
    <xf numFmtId="167" fontId="44" fillId="0" borderId="30" xfId="136" applyFont="1" applyFill="1" applyBorder="1" applyAlignment="1" applyProtection="1">
      <alignment horizontal="center" vertical="center"/>
    </xf>
    <xf numFmtId="167" fontId="44" fillId="0" borderId="28" xfId="136" applyFont="1" applyFill="1" applyBorder="1" applyAlignment="1" applyProtection="1">
      <alignment horizontal="center" vertical="center"/>
    </xf>
    <xf numFmtId="0" fontId="42" fillId="0" borderId="17" xfId="1" applyFont="1" applyFill="1" applyBorder="1" applyAlignment="1" applyProtection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144">
    <cellStyle name="20% - akcent 1 2" xfId="2"/>
    <cellStyle name="20% - akcent 1 3" xfId="3"/>
    <cellStyle name="20% - akcent 2 2" xfId="4"/>
    <cellStyle name="20% - akcent 2 3" xfId="5"/>
    <cellStyle name="20% - akcent 3 2" xfId="6"/>
    <cellStyle name="20% - akcent 3 3" xfId="7"/>
    <cellStyle name="20% - akcent 4 2" xfId="8"/>
    <cellStyle name="20% - akcent 4 3" xfId="9"/>
    <cellStyle name="20% - akcent 5 2" xfId="10"/>
    <cellStyle name="20% - akcent 5 3" xfId="11"/>
    <cellStyle name="20% - akcent 6 2" xfId="12"/>
    <cellStyle name="20% - akcent 6 3" xfId="13"/>
    <cellStyle name="40% - akcent 1 2" xfId="14"/>
    <cellStyle name="40% - akcent 1 3" xfId="15"/>
    <cellStyle name="40% - akcent 2 2" xfId="16"/>
    <cellStyle name="40% - akcent 2 3" xfId="17"/>
    <cellStyle name="40% - akcent 3 2" xfId="18"/>
    <cellStyle name="40% - akcent 3 3" xfId="19"/>
    <cellStyle name="40% - akcent 3 4" xfId="20"/>
    <cellStyle name="40% - akcent 4 2" xfId="21"/>
    <cellStyle name="40% - akcent 4 3" xfId="22"/>
    <cellStyle name="40% - akcent 5 2" xfId="23"/>
    <cellStyle name="40% - akcent 5 3" xfId="24"/>
    <cellStyle name="40% - akcent 6 2" xfId="25"/>
    <cellStyle name="40% - akcent 6 3" xfId="26"/>
    <cellStyle name="60% - akcent 1 2" xfId="27"/>
    <cellStyle name="60% - akcent 1 3" xfId="28"/>
    <cellStyle name="60% - akcent 1 4" xfId="29"/>
    <cellStyle name="60% - akcent 2 2" xfId="30"/>
    <cellStyle name="60% - akcent 2 3" xfId="31"/>
    <cellStyle name="60% - akcent 3 2" xfId="32"/>
    <cellStyle name="60% - akcent 3 3" xfId="33"/>
    <cellStyle name="60% - akcent 3 4" xfId="34"/>
    <cellStyle name="60% - akcent 4 2" xfId="35"/>
    <cellStyle name="60% - akcent 4 3" xfId="36"/>
    <cellStyle name="60% - akcent 5 2" xfId="37"/>
    <cellStyle name="60% - akcent 5 3" xfId="38"/>
    <cellStyle name="60% - akcent 6 2" xfId="39"/>
    <cellStyle name="60% - akcent 6 3" xfId="40"/>
    <cellStyle name="Accent" xfId="142"/>
    <cellStyle name="Accent 1" xfId="141"/>
    <cellStyle name="Accent 2" xfId="140"/>
    <cellStyle name="Accent 3" xfId="139"/>
    <cellStyle name="Akcent 1 2" xfId="41"/>
    <cellStyle name="Akcent 1 3" xfId="42"/>
    <cellStyle name="Akcent 2 2" xfId="43"/>
    <cellStyle name="Akcent 2 2 2" xfId="44"/>
    <cellStyle name="Akcent 2 3" xfId="45"/>
    <cellStyle name="Akcent 3 2" xfId="46"/>
    <cellStyle name="Akcent 3 3" xfId="47"/>
    <cellStyle name="Akcent 3 4" xfId="48"/>
    <cellStyle name="Akcent 4 2" xfId="49"/>
    <cellStyle name="Akcent 4 3" xfId="50"/>
    <cellStyle name="Akcent 5 2" xfId="51"/>
    <cellStyle name="Akcent 5 3" xfId="52"/>
    <cellStyle name="Akcent 6 2" xfId="53"/>
    <cellStyle name="Akcent 6 3" xfId="54"/>
    <cellStyle name="Bad" xfId="138"/>
    <cellStyle name="Dane wejściowe 2" xfId="55"/>
    <cellStyle name="Dane wejściowe 3" xfId="56"/>
    <cellStyle name="Dane wyjściowe 2" xfId="57"/>
    <cellStyle name="Dane wyjściowe 3" xfId="58"/>
    <cellStyle name="Dobre 2" xfId="59"/>
    <cellStyle name="Dobre 3" xfId="60"/>
    <cellStyle name="Dziesiętny 2" xfId="61"/>
    <cellStyle name="Dziesiętny 2 2" xfId="62"/>
    <cellStyle name="Dziesiętny 2 3" xfId="63"/>
    <cellStyle name="Dziesiętny 2 4" xfId="64"/>
    <cellStyle name="Dziesiętny 2 5" xfId="65"/>
    <cellStyle name="Dziesiętny 3" xfId="66"/>
    <cellStyle name="Dziesiętny 4" xfId="67"/>
    <cellStyle name="Error" xfId="137"/>
    <cellStyle name="Excel Built-in Normal" xfId="68"/>
    <cellStyle name="Excel Built-in Normal 2" xfId="136"/>
    <cellStyle name="Footnote" xfId="135"/>
    <cellStyle name="Good" xfId="134"/>
    <cellStyle name="Heading" xfId="133"/>
    <cellStyle name="Heading (user)" xfId="132"/>
    <cellStyle name="Heading 1" xfId="131"/>
    <cellStyle name="Heading 2" xfId="130"/>
    <cellStyle name="Heading1" xfId="129"/>
    <cellStyle name="Hyperlink" xfId="128"/>
    <cellStyle name="Komórka połączona 2" xfId="69"/>
    <cellStyle name="Komórka połączona 3" xfId="70"/>
    <cellStyle name="Komórka zaznaczona 2" xfId="71"/>
    <cellStyle name="Komórka zaznaczona 3" xfId="72"/>
    <cellStyle name="Nagłówek 1 2" xfId="73"/>
    <cellStyle name="Nagłówek 1 3" xfId="74"/>
    <cellStyle name="Nagłówek 2 2" xfId="75"/>
    <cellStyle name="Nagłówek 2 3" xfId="76"/>
    <cellStyle name="Nagłówek 3 2" xfId="77"/>
    <cellStyle name="Nagłówek 3 3" xfId="78"/>
    <cellStyle name="Nagłówek 4 2" xfId="79"/>
    <cellStyle name="Nagłówek 4 3" xfId="80"/>
    <cellStyle name="Neutral" xfId="127"/>
    <cellStyle name="Neutralne 2" xfId="81"/>
    <cellStyle name="Neutralne 3" xfId="82"/>
    <cellStyle name="Normal 2" xfId="83"/>
    <cellStyle name="Normal 3" xfId="84"/>
    <cellStyle name="Normal_Sheet2" xfId="85"/>
    <cellStyle name="Normalny" xfId="0" builtinId="0"/>
    <cellStyle name="Normalny 10" xfId="143"/>
    <cellStyle name="Normalny 2" xfId="86"/>
    <cellStyle name="Normalny 2 2" xfId="87"/>
    <cellStyle name="Normalny 2 3" xfId="88"/>
    <cellStyle name="Normalny 2 4" xfId="89"/>
    <cellStyle name="Normalny 2 5" xfId="90"/>
    <cellStyle name="Normalny 2 5 2" xfId="91"/>
    <cellStyle name="Normalny 2 6" xfId="92"/>
    <cellStyle name="Normalny 3" xfId="93"/>
    <cellStyle name="Normalny 4" xfId="94"/>
    <cellStyle name="Normalny 5" xfId="95"/>
    <cellStyle name="Normalny 6" xfId="96"/>
    <cellStyle name="Normalny 7" xfId="97"/>
    <cellStyle name="Normalny 8" xfId="98"/>
    <cellStyle name="Normalny 9" xfId="1"/>
    <cellStyle name="Note" xfId="126"/>
    <cellStyle name="Obliczenia 2" xfId="99"/>
    <cellStyle name="Obliczenia 3" xfId="100"/>
    <cellStyle name="Procentowy 2" xfId="101"/>
    <cellStyle name="Procentowy 2 2" xfId="102"/>
    <cellStyle name="Procentowy 2 3" xfId="103"/>
    <cellStyle name="Procentowy 2 4" xfId="104"/>
    <cellStyle name="Procentowy 2 5" xfId="105"/>
    <cellStyle name="Procentowy 3" xfId="106"/>
    <cellStyle name="Result" xfId="125"/>
    <cellStyle name="Result2" xfId="124"/>
    <cellStyle name="Status" xfId="123"/>
    <cellStyle name="Suma 2" xfId="107"/>
    <cellStyle name="Suma 3" xfId="108"/>
    <cellStyle name="Tekst objaśnienia 2" xfId="109"/>
    <cellStyle name="Tekst objaśnienia 3" xfId="110"/>
    <cellStyle name="Tekst ostrzeżenia 2" xfId="111"/>
    <cellStyle name="Tekst ostrzeżenia 3" xfId="112"/>
    <cellStyle name="Text" xfId="122"/>
    <cellStyle name="Tytuł 2" xfId="113"/>
    <cellStyle name="Uwaga 2" xfId="114"/>
    <cellStyle name="Uwaga 3" xfId="115"/>
    <cellStyle name="Walutowy 2" xfId="116"/>
    <cellStyle name="Walutowy 2 2" xfId="117"/>
    <cellStyle name="Walutowy 2 3" xfId="118"/>
    <cellStyle name="Warning" xfId="121"/>
    <cellStyle name="Złe 2" xfId="119"/>
    <cellStyle name="Złe 3" xfId="120"/>
  </cellStyles>
  <dxfs count="0"/>
  <tableStyles count="1" defaultTableStyle="TableStyleMedium2" defaultPivotStyle="PivotStyleLight16">
    <tableStyle name="Styl tabeli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opLeftCell="A3" workbookViewId="0">
      <selection activeCell="J6" sqref="J6"/>
    </sheetView>
  </sheetViews>
  <sheetFormatPr defaultRowHeight="15"/>
  <cols>
    <col min="2" max="2" width="71" style="4" customWidth="1"/>
    <col min="3" max="3" width="23.85546875" style="4" customWidth="1"/>
    <col min="4" max="4" width="14.7109375" customWidth="1"/>
    <col min="6" max="6" width="11.140625" customWidth="1"/>
    <col min="7" max="7" width="10" customWidth="1"/>
    <col min="9" max="9" width="12.140625" customWidth="1"/>
  </cols>
  <sheetData>
    <row r="1" spans="1:10">
      <c r="A1" s="1"/>
      <c r="B1" s="2" t="s">
        <v>31</v>
      </c>
      <c r="C1" s="2"/>
      <c r="D1" s="1"/>
      <c r="E1" s="1"/>
      <c r="F1" s="1"/>
      <c r="G1" s="107" t="s">
        <v>30</v>
      </c>
      <c r="H1" s="108"/>
      <c r="I1" s="108"/>
      <c r="J1" s="1"/>
    </row>
    <row r="2" spans="1:10">
      <c r="A2" s="1"/>
      <c r="B2" s="3" t="s">
        <v>7</v>
      </c>
      <c r="C2" s="3"/>
      <c r="D2" s="1"/>
      <c r="E2" s="1"/>
      <c r="F2" s="1"/>
      <c r="G2" s="1"/>
      <c r="H2" s="1"/>
      <c r="I2" s="1"/>
      <c r="J2" s="1"/>
    </row>
    <row r="3" spans="1:10">
      <c r="A3" s="1"/>
      <c r="B3" s="2"/>
      <c r="C3" s="2"/>
      <c r="D3" s="1"/>
      <c r="E3" s="1"/>
      <c r="F3" s="1"/>
      <c r="G3" s="1"/>
      <c r="H3" s="1"/>
      <c r="I3" s="1"/>
      <c r="J3" s="1"/>
    </row>
    <row r="4" spans="1:10">
      <c r="A4" s="55">
        <v>1</v>
      </c>
      <c r="B4" s="56">
        <v>2</v>
      </c>
      <c r="C4" s="84">
        <v>3</v>
      </c>
      <c r="D4" s="84">
        <v>4</v>
      </c>
      <c r="E4" s="57">
        <v>5</v>
      </c>
      <c r="F4" s="55">
        <v>6</v>
      </c>
      <c r="G4" s="55">
        <v>7</v>
      </c>
      <c r="H4" s="55">
        <v>8</v>
      </c>
      <c r="I4" s="55">
        <v>9</v>
      </c>
      <c r="J4" s="1"/>
    </row>
    <row r="5" spans="1:10" ht="48">
      <c r="A5" s="70" t="s">
        <v>0</v>
      </c>
      <c r="B5" s="71" t="s">
        <v>1</v>
      </c>
      <c r="C5" s="72" t="s">
        <v>65</v>
      </c>
      <c r="D5" s="72" t="s">
        <v>2</v>
      </c>
      <c r="E5" s="72" t="s">
        <v>3</v>
      </c>
      <c r="F5" s="106" t="s">
        <v>4</v>
      </c>
      <c r="G5" s="57" t="s">
        <v>64</v>
      </c>
      <c r="H5" s="57" t="s">
        <v>33</v>
      </c>
      <c r="I5" s="57" t="s">
        <v>63</v>
      </c>
      <c r="J5" s="1"/>
    </row>
    <row r="6" spans="1:10" ht="47.25" customHeight="1">
      <c r="A6" s="7">
        <v>1</v>
      </c>
      <c r="B6" s="14" t="s">
        <v>9</v>
      </c>
      <c r="C6" s="23"/>
      <c r="D6" s="13">
        <v>200</v>
      </c>
      <c r="E6" s="15" t="s">
        <v>6</v>
      </c>
      <c r="F6" s="98"/>
      <c r="G6" s="99"/>
      <c r="H6" s="100"/>
      <c r="I6" s="99"/>
      <c r="J6" s="1"/>
    </row>
    <row r="7" spans="1:10">
      <c r="A7" s="6">
        <v>2</v>
      </c>
      <c r="B7" s="14" t="s">
        <v>35</v>
      </c>
      <c r="C7" s="14"/>
      <c r="D7" s="16">
        <v>100</v>
      </c>
      <c r="E7" s="17" t="s">
        <v>6</v>
      </c>
      <c r="F7" s="73"/>
      <c r="G7" s="89"/>
      <c r="H7" s="89"/>
      <c r="I7" s="89"/>
      <c r="J7" s="1"/>
    </row>
    <row r="8" spans="1:10" ht="43.5" customHeight="1">
      <c r="A8" s="18">
        <v>3</v>
      </c>
      <c r="B8" s="19" t="s">
        <v>10</v>
      </c>
      <c r="C8" s="19"/>
      <c r="D8" s="20">
        <v>20</v>
      </c>
      <c r="E8" s="21" t="s">
        <v>6</v>
      </c>
      <c r="F8" s="101"/>
      <c r="G8" s="90"/>
      <c r="H8" s="90"/>
      <c r="I8" s="90"/>
      <c r="J8" s="1"/>
    </row>
    <row r="9" spans="1:10">
      <c r="A9" s="25"/>
      <c r="B9" s="26" t="s">
        <v>11</v>
      </c>
      <c r="C9" s="26"/>
      <c r="D9" s="27"/>
      <c r="E9" s="28"/>
      <c r="F9" s="91"/>
      <c r="G9" s="91"/>
      <c r="H9" s="91"/>
      <c r="I9" s="92"/>
    </row>
    <row r="10" spans="1:10" ht="59.25" customHeight="1">
      <c r="A10" s="22">
        <v>4</v>
      </c>
      <c r="B10" s="23" t="s">
        <v>36</v>
      </c>
      <c r="C10" s="23"/>
      <c r="D10" s="13">
        <v>200</v>
      </c>
      <c r="E10" s="24" t="s">
        <v>6</v>
      </c>
      <c r="F10" s="93"/>
      <c r="G10" s="93"/>
      <c r="H10" s="93"/>
      <c r="I10" s="93"/>
    </row>
    <row r="11" spans="1:10" ht="33" customHeight="1">
      <c r="A11" s="6">
        <v>5</v>
      </c>
      <c r="B11" s="14" t="s">
        <v>37</v>
      </c>
      <c r="C11" s="14"/>
      <c r="D11" s="16">
        <v>300</v>
      </c>
      <c r="E11" s="17" t="s">
        <v>6</v>
      </c>
      <c r="F11" s="89"/>
      <c r="G11" s="89"/>
      <c r="H11" s="89"/>
      <c r="I11" s="89"/>
    </row>
    <row r="12" spans="1:10" ht="77.25" customHeight="1">
      <c r="A12" s="7">
        <v>6</v>
      </c>
      <c r="B12" s="14" t="s">
        <v>38</v>
      </c>
      <c r="C12" s="14"/>
      <c r="D12" s="16">
        <v>200</v>
      </c>
      <c r="E12" s="17" t="s">
        <v>6</v>
      </c>
      <c r="F12" s="89"/>
      <c r="G12" s="89"/>
      <c r="H12" s="89"/>
      <c r="I12" s="89"/>
    </row>
    <row r="13" spans="1:10">
      <c r="A13" s="94"/>
      <c r="B13" s="95"/>
      <c r="C13" s="95"/>
      <c r="D13" s="94"/>
      <c r="E13" s="94"/>
      <c r="F13" s="96"/>
      <c r="G13" s="73"/>
      <c r="H13" s="10"/>
      <c r="I13" s="73"/>
    </row>
    <row r="14" spans="1:10" ht="48" customHeight="1">
      <c r="A14" s="94"/>
      <c r="B14" s="8" t="s">
        <v>12</v>
      </c>
      <c r="C14" s="102"/>
      <c r="D14" s="94"/>
      <c r="E14" s="94"/>
      <c r="F14" s="96"/>
      <c r="G14" s="109" t="s">
        <v>32</v>
      </c>
      <c r="H14" s="109"/>
      <c r="I14" s="109"/>
    </row>
    <row r="15" spans="1:10">
      <c r="A15" s="94"/>
      <c r="D15" s="94"/>
      <c r="E15" s="94"/>
      <c r="F15" s="96"/>
      <c r="G15" s="96"/>
      <c r="H15" s="96"/>
      <c r="I15" s="96"/>
    </row>
    <row r="16" spans="1:10">
      <c r="A16" s="96"/>
      <c r="B16" s="97"/>
      <c r="C16" s="97"/>
      <c r="D16" s="96"/>
      <c r="E16" s="96"/>
      <c r="F16" s="96"/>
      <c r="G16" s="96"/>
      <c r="H16" s="96"/>
      <c r="I16" s="96"/>
    </row>
  </sheetData>
  <mergeCells count="2">
    <mergeCell ref="G1:I1"/>
    <mergeCell ref="G14:I14"/>
  </mergeCells>
  <pageMargins left="0.25" right="0.25" top="0.75" bottom="0.75" header="0.3" footer="0.3"/>
  <pageSetup paperSize="9" scale="97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G5" sqref="G5"/>
    </sheetView>
  </sheetViews>
  <sheetFormatPr defaultRowHeight="15"/>
  <cols>
    <col min="1" max="1" width="5.5703125" customWidth="1"/>
    <col min="2" max="2" width="79.7109375" customWidth="1"/>
    <col min="3" max="3" width="31.85546875" customWidth="1"/>
    <col min="4" max="4" width="15" customWidth="1"/>
    <col min="6" max="6" width="11.7109375" customWidth="1"/>
    <col min="7" max="7" width="13" customWidth="1"/>
    <col min="9" max="9" width="12.28515625" customWidth="1"/>
  </cols>
  <sheetData>
    <row r="1" spans="1:9">
      <c r="A1" s="10"/>
      <c r="B1" s="10" t="s">
        <v>31</v>
      </c>
      <c r="C1" s="10"/>
      <c r="D1" s="10"/>
      <c r="E1" s="10"/>
      <c r="F1" s="10"/>
      <c r="G1" s="110" t="s">
        <v>30</v>
      </c>
      <c r="H1" s="111"/>
      <c r="I1" s="111"/>
    </row>
    <row r="2" spans="1:9">
      <c r="A2" s="10"/>
      <c r="B2" s="80" t="s">
        <v>61</v>
      </c>
      <c r="C2" s="80"/>
      <c r="D2" s="10"/>
      <c r="E2" s="10"/>
      <c r="F2" s="10"/>
      <c r="G2" s="10"/>
      <c r="H2" s="10"/>
      <c r="I2" s="10"/>
    </row>
    <row r="3" spans="1:9">
      <c r="A3" s="10"/>
      <c r="B3" s="10"/>
      <c r="C3" s="10"/>
      <c r="D3" s="10"/>
      <c r="E3" s="10"/>
      <c r="F3" s="10"/>
      <c r="G3" s="10"/>
      <c r="H3" s="10"/>
      <c r="I3" s="10"/>
    </row>
    <row r="4" spans="1:9">
      <c r="A4" s="55">
        <v>1</v>
      </c>
      <c r="B4" s="56">
        <v>2</v>
      </c>
      <c r="C4" s="56">
        <v>3</v>
      </c>
      <c r="D4" s="56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</row>
    <row r="5" spans="1:9" ht="70.5" customHeight="1">
      <c r="A5" s="57" t="s">
        <v>0</v>
      </c>
      <c r="B5" s="58" t="s">
        <v>1</v>
      </c>
      <c r="C5" s="58" t="s">
        <v>62</v>
      </c>
      <c r="D5" s="58" t="s">
        <v>2</v>
      </c>
      <c r="E5" s="58" t="s">
        <v>3</v>
      </c>
      <c r="F5" s="57" t="s">
        <v>4</v>
      </c>
      <c r="G5" s="57" t="s">
        <v>64</v>
      </c>
      <c r="H5" s="57" t="s">
        <v>33</v>
      </c>
      <c r="I5" s="57" t="s">
        <v>63</v>
      </c>
    </row>
    <row r="6" spans="1:9" ht="88.5" customHeight="1">
      <c r="A6" s="9">
        <v>1</v>
      </c>
      <c r="B6" s="40" t="s">
        <v>16</v>
      </c>
      <c r="C6" s="40"/>
      <c r="D6" s="11">
        <v>14</v>
      </c>
      <c r="E6" s="5" t="s">
        <v>6</v>
      </c>
      <c r="F6" s="70"/>
      <c r="G6" s="70"/>
      <c r="H6" s="70"/>
      <c r="I6" s="70"/>
    </row>
    <row r="7" spans="1:9" ht="36.75" customHeight="1">
      <c r="A7" s="33">
        <v>2</v>
      </c>
      <c r="B7" s="40" t="s">
        <v>17</v>
      </c>
      <c r="C7" s="40"/>
      <c r="D7" s="12">
        <v>30</v>
      </c>
      <c r="E7" s="5" t="s">
        <v>6</v>
      </c>
      <c r="F7" s="63"/>
      <c r="G7" s="61"/>
      <c r="H7" s="62"/>
      <c r="I7" s="61"/>
    </row>
    <row r="8" spans="1:9" ht="39" customHeight="1">
      <c r="A8" s="33">
        <v>3</v>
      </c>
      <c r="B8" s="40" t="s">
        <v>18</v>
      </c>
      <c r="C8" s="40"/>
      <c r="D8" s="12">
        <v>30</v>
      </c>
      <c r="E8" s="5" t="s">
        <v>6</v>
      </c>
      <c r="F8" s="63"/>
      <c r="G8" s="61"/>
      <c r="H8" s="62"/>
      <c r="I8" s="61"/>
    </row>
    <row r="9" spans="1:9" ht="39" customHeight="1">
      <c r="A9" s="9">
        <v>4</v>
      </c>
      <c r="B9" s="40" t="s">
        <v>19</v>
      </c>
      <c r="C9" s="40"/>
      <c r="D9" s="12">
        <v>10</v>
      </c>
      <c r="E9" s="5" t="s">
        <v>6</v>
      </c>
      <c r="F9" s="63"/>
      <c r="G9" s="61"/>
      <c r="H9" s="62"/>
      <c r="I9" s="61"/>
    </row>
    <row r="10" spans="1:9" ht="27.75" customHeight="1">
      <c r="A10" s="7">
        <v>5</v>
      </c>
      <c r="B10" s="40" t="s">
        <v>20</v>
      </c>
      <c r="C10" s="40"/>
      <c r="D10" s="12">
        <v>14</v>
      </c>
      <c r="E10" s="5" t="s">
        <v>6</v>
      </c>
      <c r="F10" s="63"/>
      <c r="G10" s="61"/>
      <c r="H10" s="62"/>
      <c r="I10" s="61"/>
    </row>
    <row r="11" spans="1:9" ht="74.25" customHeight="1">
      <c r="A11" s="33">
        <v>6</v>
      </c>
      <c r="B11" s="40" t="s">
        <v>21</v>
      </c>
      <c r="C11" s="40"/>
      <c r="D11" s="12">
        <v>6</v>
      </c>
      <c r="E11" s="5" t="s">
        <v>6</v>
      </c>
      <c r="F11" s="63"/>
      <c r="G11" s="61"/>
      <c r="H11" s="62"/>
      <c r="I11" s="61"/>
    </row>
    <row r="12" spans="1:9" ht="39" customHeight="1">
      <c r="A12" s="38">
        <f t="shared" ref="A12" si="0">A11+1</f>
        <v>7</v>
      </c>
      <c r="B12" s="41" t="s">
        <v>22</v>
      </c>
      <c r="C12" s="41"/>
      <c r="D12" s="39">
        <v>4</v>
      </c>
      <c r="E12" s="30" t="s">
        <v>6</v>
      </c>
      <c r="F12" s="63"/>
      <c r="G12" s="61"/>
      <c r="H12" s="62"/>
      <c r="I12" s="61"/>
    </row>
    <row r="13" spans="1:9" ht="40.5" customHeight="1">
      <c r="A13" s="9">
        <v>8</v>
      </c>
      <c r="B13" s="42" t="s">
        <v>23</v>
      </c>
      <c r="C13" s="42"/>
      <c r="D13" s="34">
        <v>4</v>
      </c>
      <c r="E13" s="31" t="s">
        <v>6</v>
      </c>
      <c r="F13" s="63"/>
      <c r="G13" s="61"/>
      <c r="H13" s="62"/>
      <c r="I13" s="61"/>
    </row>
    <row r="14" spans="1:9" ht="30.75" customHeight="1">
      <c r="A14" s="33">
        <v>9</v>
      </c>
      <c r="B14" s="43" t="s">
        <v>24</v>
      </c>
      <c r="C14" s="43"/>
      <c r="D14" s="35">
        <v>6</v>
      </c>
      <c r="E14" s="36" t="s">
        <v>6</v>
      </c>
      <c r="F14" s="85"/>
      <c r="G14" s="86"/>
      <c r="H14" s="87"/>
      <c r="I14" s="86"/>
    </row>
    <row r="15" spans="1:9" ht="27" customHeight="1">
      <c r="A15" s="33">
        <v>10</v>
      </c>
      <c r="B15" s="40" t="s">
        <v>25</v>
      </c>
      <c r="C15" s="40"/>
      <c r="D15" s="12">
        <v>2</v>
      </c>
      <c r="E15" s="5" t="s">
        <v>6</v>
      </c>
      <c r="F15" s="73"/>
      <c r="G15" s="68"/>
      <c r="H15" s="68"/>
      <c r="I15" s="68"/>
    </row>
    <row r="16" spans="1:9" ht="95.25" customHeight="1">
      <c r="A16" s="9">
        <v>11</v>
      </c>
      <c r="B16" s="40" t="s">
        <v>26</v>
      </c>
      <c r="C16" s="40"/>
      <c r="D16" s="12">
        <v>6</v>
      </c>
      <c r="E16" s="5" t="s">
        <v>6</v>
      </c>
      <c r="F16" s="68"/>
      <c r="G16" s="68"/>
      <c r="H16" s="68"/>
      <c r="I16" s="68"/>
    </row>
    <row r="17" spans="1:9">
      <c r="A17" s="7">
        <v>12</v>
      </c>
      <c r="B17" s="44" t="s">
        <v>39</v>
      </c>
      <c r="C17" s="44"/>
      <c r="D17" s="12">
        <v>1</v>
      </c>
      <c r="E17" s="5" t="s">
        <v>6</v>
      </c>
      <c r="F17" s="68"/>
      <c r="G17" s="68"/>
      <c r="H17" s="68"/>
      <c r="I17" s="68"/>
    </row>
    <row r="18" spans="1:9" ht="43.5" customHeight="1">
      <c r="A18" s="33">
        <v>13</v>
      </c>
      <c r="B18" s="40" t="s">
        <v>22</v>
      </c>
      <c r="C18" s="40"/>
      <c r="D18" s="12">
        <v>8</v>
      </c>
      <c r="E18" s="5" t="s">
        <v>6</v>
      </c>
      <c r="F18" s="68"/>
      <c r="G18" s="68"/>
      <c r="H18" s="68"/>
      <c r="I18" s="68"/>
    </row>
    <row r="19" spans="1:9" ht="40.5" customHeight="1">
      <c r="A19" s="33">
        <v>14</v>
      </c>
      <c r="B19" s="44" t="s">
        <v>27</v>
      </c>
      <c r="C19" s="44"/>
      <c r="D19" s="12">
        <v>4</v>
      </c>
      <c r="E19" s="5" t="s">
        <v>6</v>
      </c>
      <c r="F19" s="68"/>
      <c r="G19" s="68"/>
      <c r="H19" s="68"/>
      <c r="I19" s="68"/>
    </row>
    <row r="20" spans="1:9" ht="19.5" customHeight="1">
      <c r="A20" s="9">
        <v>15</v>
      </c>
      <c r="B20" s="44" t="s">
        <v>28</v>
      </c>
      <c r="C20" s="44"/>
      <c r="D20" s="12">
        <v>6</v>
      </c>
      <c r="E20" s="5" t="s">
        <v>6</v>
      </c>
      <c r="F20" s="68"/>
      <c r="G20" s="68"/>
      <c r="H20" s="68"/>
      <c r="I20" s="68"/>
    </row>
    <row r="21" spans="1:9" ht="18.75" customHeight="1">
      <c r="A21" s="33">
        <v>16</v>
      </c>
      <c r="B21" s="44" t="s">
        <v>29</v>
      </c>
      <c r="C21" s="44"/>
      <c r="D21" s="12">
        <v>6</v>
      </c>
      <c r="E21" s="5" t="s">
        <v>6</v>
      </c>
      <c r="F21" s="68"/>
      <c r="G21" s="68"/>
      <c r="H21" s="68"/>
      <c r="I21" s="68"/>
    </row>
    <row r="22" spans="1:9" ht="177" customHeight="1">
      <c r="A22" s="33">
        <v>17</v>
      </c>
      <c r="B22" s="45" t="s">
        <v>47</v>
      </c>
      <c r="C22" s="45"/>
      <c r="D22" s="12">
        <v>10</v>
      </c>
      <c r="E22" s="5" t="s">
        <v>6</v>
      </c>
      <c r="F22" s="68"/>
      <c r="G22" s="68"/>
      <c r="H22" s="68"/>
      <c r="I22" s="68"/>
    </row>
    <row r="23" spans="1:9" ht="24">
      <c r="A23" s="9">
        <v>18</v>
      </c>
      <c r="B23" s="45" t="s">
        <v>40</v>
      </c>
      <c r="C23" s="45"/>
      <c r="D23" s="12">
        <v>10</v>
      </c>
      <c r="E23" s="5" t="s">
        <v>6</v>
      </c>
      <c r="F23" s="68"/>
      <c r="G23" s="68"/>
      <c r="H23" s="68"/>
      <c r="I23" s="68"/>
    </row>
    <row r="24" spans="1:9" ht="24">
      <c r="A24" s="7">
        <v>19</v>
      </c>
      <c r="B24" s="37" t="s">
        <v>41</v>
      </c>
      <c r="C24" s="37"/>
      <c r="D24" s="12">
        <v>10</v>
      </c>
      <c r="E24" s="5" t="s">
        <v>6</v>
      </c>
      <c r="F24" s="68"/>
      <c r="G24" s="68"/>
      <c r="H24" s="68"/>
      <c r="I24" s="68"/>
    </row>
    <row r="25" spans="1:9" ht="24">
      <c r="A25" s="33">
        <v>20</v>
      </c>
      <c r="B25" s="37" t="s">
        <v>42</v>
      </c>
      <c r="C25" s="37"/>
      <c r="D25" s="12">
        <v>10</v>
      </c>
      <c r="E25" s="5" t="s">
        <v>6</v>
      </c>
      <c r="F25" s="68"/>
      <c r="G25" s="68"/>
      <c r="H25" s="68"/>
      <c r="I25" s="68"/>
    </row>
    <row r="26" spans="1:9" ht="29.25" customHeight="1">
      <c r="A26" s="33">
        <v>21</v>
      </c>
      <c r="B26" s="37" t="s">
        <v>43</v>
      </c>
      <c r="C26" s="37"/>
      <c r="D26" s="12">
        <v>10</v>
      </c>
      <c r="E26" s="5" t="s">
        <v>6</v>
      </c>
      <c r="F26" s="68"/>
      <c r="G26" s="68"/>
      <c r="H26" s="68"/>
      <c r="I26" s="68"/>
    </row>
    <row r="27" spans="1:9" ht="29.25" customHeight="1">
      <c r="A27" s="9">
        <v>22</v>
      </c>
      <c r="B27" s="37" t="s">
        <v>44</v>
      </c>
      <c r="C27" s="37"/>
      <c r="D27" s="12">
        <v>10</v>
      </c>
      <c r="E27" s="5" t="s">
        <v>6</v>
      </c>
      <c r="F27" s="68"/>
      <c r="G27" s="68"/>
      <c r="H27" s="68"/>
      <c r="I27" s="68"/>
    </row>
    <row r="28" spans="1:9" ht="77.25" customHeight="1">
      <c r="A28" s="33">
        <v>23</v>
      </c>
      <c r="B28" s="37" t="s">
        <v>48</v>
      </c>
      <c r="C28" s="37"/>
      <c r="D28" s="12">
        <v>1</v>
      </c>
      <c r="E28" s="5" t="s">
        <v>6</v>
      </c>
      <c r="F28" s="68"/>
      <c r="G28" s="68"/>
      <c r="H28" s="68"/>
      <c r="I28" s="68"/>
    </row>
    <row r="29" spans="1:9">
      <c r="A29" s="33">
        <v>24</v>
      </c>
      <c r="B29" s="37" t="s">
        <v>45</v>
      </c>
      <c r="C29" s="37"/>
      <c r="D29" s="12">
        <v>1</v>
      </c>
      <c r="E29" s="5" t="s">
        <v>6</v>
      </c>
      <c r="F29" s="68"/>
      <c r="G29" s="68"/>
      <c r="H29" s="68"/>
      <c r="I29" s="68"/>
    </row>
    <row r="30" spans="1:9">
      <c r="A30" s="9">
        <v>25</v>
      </c>
      <c r="B30" s="37" t="s">
        <v>46</v>
      </c>
      <c r="C30" s="37"/>
      <c r="D30" s="12">
        <v>1</v>
      </c>
      <c r="E30" s="5" t="s">
        <v>6</v>
      </c>
      <c r="F30" s="68"/>
      <c r="G30" s="68"/>
      <c r="H30" s="68"/>
      <c r="I30" s="68"/>
    </row>
    <row r="31" spans="1:9">
      <c r="A31" s="66"/>
      <c r="B31" s="66"/>
      <c r="C31" s="66"/>
      <c r="D31" s="66"/>
      <c r="E31" s="66"/>
      <c r="F31" s="66"/>
      <c r="G31" s="88"/>
      <c r="H31" s="10"/>
      <c r="I31" s="88"/>
    </row>
    <row r="32" spans="1:9" ht="32.25" customHeight="1">
      <c r="A32" s="66"/>
      <c r="B32" s="66"/>
      <c r="C32" s="66"/>
      <c r="D32" s="66"/>
      <c r="E32" s="66"/>
      <c r="F32" s="66"/>
      <c r="G32" s="112" t="s">
        <v>32</v>
      </c>
      <c r="H32" s="112"/>
      <c r="I32" s="112"/>
    </row>
  </sheetData>
  <mergeCells count="2">
    <mergeCell ref="G1:I1"/>
    <mergeCell ref="G32:I32"/>
  </mergeCells>
  <pageMargins left="0.25" right="0.25" top="0.75" bottom="0.75" header="0.3" footer="0.3"/>
  <pageSetup paperSize="9" scale="92" fitToHeight="0" orientation="landscape" verticalDpi="599" r:id="rId1"/>
  <ignoredErrors>
    <ignoredError sqref="A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G5" sqref="G5"/>
    </sheetView>
  </sheetViews>
  <sheetFormatPr defaultRowHeight="15"/>
  <cols>
    <col min="2" max="2" width="77.140625" customWidth="1"/>
    <col min="3" max="3" width="27" customWidth="1"/>
    <col min="4" max="4" width="15.7109375" customWidth="1"/>
    <col min="6" max="6" width="12.28515625" customWidth="1"/>
    <col min="7" max="7" width="11.5703125" customWidth="1"/>
    <col min="9" max="9" width="12.28515625" customWidth="1"/>
  </cols>
  <sheetData>
    <row r="1" spans="1:9">
      <c r="A1" s="10"/>
      <c r="B1" s="10" t="s">
        <v>31</v>
      </c>
      <c r="C1" s="10"/>
      <c r="D1" s="10"/>
      <c r="E1" s="10"/>
      <c r="F1" s="10"/>
      <c r="G1" s="110" t="s">
        <v>30</v>
      </c>
      <c r="H1" s="111"/>
      <c r="I1" s="111"/>
    </row>
    <row r="2" spans="1:9">
      <c r="A2" s="10"/>
      <c r="B2" s="80" t="s">
        <v>8</v>
      </c>
      <c r="C2" s="80"/>
      <c r="D2" s="10"/>
      <c r="E2" s="10"/>
      <c r="F2" s="10"/>
      <c r="G2" s="10"/>
      <c r="H2" s="10"/>
      <c r="I2" s="10"/>
    </row>
    <row r="3" spans="1:9">
      <c r="A3" s="10"/>
      <c r="B3" s="10"/>
      <c r="C3" s="10"/>
      <c r="D3" s="10"/>
      <c r="E3" s="10"/>
      <c r="F3" s="10"/>
      <c r="G3" s="10"/>
      <c r="H3" s="10"/>
      <c r="I3" s="10"/>
    </row>
    <row r="4" spans="1:9">
      <c r="A4" s="55">
        <v>1</v>
      </c>
      <c r="B4" s="56">
        <v>2</v>
      </c>
      <c r="C4" s="56">
        <v>3</v>
      </c>
      <c r="D4" s="56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</row>
    <row r="5" spans="1:9" ht="65.25" customHeight="1">
      <c r="A5" s="57" t="s">
        <v>0</v>
      </c>
      <c r="B5" s="58" t="s">
        <v>1</v>
      </c>
      <c r="C5" s="58" t="s">
        <v>62</v>
      </c>
      <c r="D5" s="58" t="s">
        <v>2</v>
      </c>
      <c r="E5" s="58" t="s">
        <v>3</v>
      </c>
      <c r="F5" s="57" t="s">
        <v>4</v>
      </c>
      <c r="G5" s="57" t="s">
        <v>64</v>
      </c>
      <c r="H5" s="57" t="s">
        <v>33</v>
      </c>
      <c r="I5" s="57" t="s">
        <v>63</v>
      </c>
    </row>
    <row r="6" spans="1:9" ht="84.75" customHeight="1">
      <c r="A6" s="25"/>
      <c r="B6" s="48" t="s">
        <v>57</v>
      </c>
      <c r="C6" s="48"/>
      <c r="D6" s="47"/>
      <c r="E6" s="47"/>
      <c r="F6" s="81"/>
      <c r="G6" s="81"/>
      <c r="H6" s="81"/>
      <c r="I6" s="82"/>
    </row>
    <row r="7" spans="1:9" ht="31.5" customHeight="1">
      <c r="A7" s="29">
        <v>1</v>
      </c>
      <c r="B7" s="49" t="s">
        <v>14</v>
      </c>
      <c r="C7" s="49"/>
      <c r="D7" s="104" t="s">
        <v>6</v>
      </c>
      <c r="E7" s="104">
        <v>15</v>
      </c>
      <c r="F7" s="83"/>
      <c r="G7" s="83"/>
      <c r="H7" s="83"/>
      <c r="I7" s="83"/>
    </row>
    <row r="8" spans="1:9" ht="27.75" customHeight="1">
      <c r="A8" s="33">
        <v>2</v>
      </c>
      <c r="B8" s="50" t="s">
        <v>15</v>
      </c>
      <c r="C8" s="50"/>
      <c r="D8" s="105" t="s">
        <v>6</v>
      </c>
      <c r="E8" s="105">
        <v>15</v>
      </c>
      <c r="F8" s="46"/>
      <c r="G8" s="46"/>
      <c r="H8" s="46"/>
      <c r="I8" s="46"/>
    </row>
    <row r="9" spans="1:9" ht="26.25" customHeight="1">
      <c r="A9" s="33">
        <v>3</v>
      </c>
      <c r="B9" s="50" t="s">
        <v>56</v>
      </c>
      <c r="C9" s="50"/>
      <c r="D9" s="105" t="s">
        <v>6</v>
      </c>
      <c r="E9" s="105">
        <v>5</v>
      </c>
      <c r="F9" s="46"/>
      <c r="G9" s="46"/>
      <c r="H9" s="46"/>
      <c r="I9" s="46"/>
    </row>
    <row r="10" spans="1:9">
      <c r="A10" s="66"/>
      <c r="B10" s="66"/>
      <c r="C10" s="66"/>
      <c r="D10" s="66"/>
      <c r="E10" s="66"/>
      <c r="F10" s="66"/>
      <c r="G10" s="68"/>
      <c r="H10" s="66"/>
      <c r="I10" s="68"/>
    </row>
    <row r="11" spans="1:9" ht="46.5" customHeight="1">
      <c r="A11" s="66"/>
      <c r="B11" s="66"/>
      <c r="C11" s="66"/>
      <c r="D11" s="66"/>
      <c r="E11" s="66"/>
      <c r="F11" s="66"/>
      <c r="G11" s="112" t="s">
        <v>32</v>
      </c>
      <c r="H11" s="112"/>
      <c r="I11" s="112"/>
    </row>
  </sheetData>
  <mergeCells count="2">
    <mergeCell ref="G1:I1"/>
    <mergeCell ref="G11:I11"/>
  </mergeCells>
  <pageMargins left="0.25" right="0.25" top="0.75" bottom="0.75" header="0.3" footer="0.3"/>
  <pageSetup paperSize="9" scale="91" fitToHeight="0" orientation="landscape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G5" sqref="G5"/>
    </sheetView>
  </sheetViews>
  <sheetFormatPr defaultRowHeight="15"/>
  <cols>
    <col min="1" max="1" width="6.7109375" customWidth="1"/>
    <col min="2" max="2" width="80.140625" customWidth="1"/>
    <col min="3" max="3" width="26.42578125" customWidth="1"/>
    <col min="4" max="4" width="15.85546875" customWidth="1"/>
    <col min="6" max="6" width="12" customWidth="1"/>
    <col min="7" max="7" width="11.5703125" customWidth="1"/>
    <col min="9" max="9" width="15.140625" customWidth="1"/>
  </cols>
  <sheetData>
    <row r="1" spans="1:9">
      <c r="A1" s="10"/>
      <c r="B1" s="10" t="s">
        <v>31</v>
      </c>
      <c r="C1" s="10"/>
      <c r="D1" s="10"/>
      <c r="E1" s="10"/>
      <c r="F1" s="10"/>
      <c r="G1" s="110" t="s">
        <v>30</v>
      </c>
      <c r="H1" s="111"/>
      <c r="I1" s="111"/>
    </row>
    <row r="2" spans="1:9">
      <c r="A2" s="10"/>
      <c r="B2" s="69" t="s">
        <v>34</v>
      </c>
      <c r="C2" s="69"/>
      <c r="D2" s="10"/>
      <c r="E2" s="10"/>
      <c r="F2" s="10"/>
      <c r="G2" s="10"/>
      <c r="H2" s="10"/>
      <c r="I2" s="10"/>
    </row>
    <row r="3" spans="1:9">
      <c r="A3" s="10"/>
      <c r="B3" s="10"/>
      <c r="C3" s="10"/>
      <c r="D3" s="10"/>
      <c r="E3" s="10"/>
      <c r="F3" s="10"/>
      <c r="G3" s="10"/>
      <c r="H3" s="10"/>
      <c r="I3" s="10"/>
    </row>
    <row r="4" spans="1:9">
      <c r="A4" s="55">
        <v>1</v>
      </c>
      <c r="B4" s="56">
        <v>2</v>
      </c>
      <c r="C4" s="56">
        <v>3</v>
      </c>
      <c r="D4" s="56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</row>
    <row r="5" spans="1:9" ht="36">
      <c r="A5" s="57" t="s">
        <v>0</v>
      </c>
      <c r="B5" s="58" t="s">
        <v>1</v>
      </c>
      <c r="C5" s="58" t="s">
        <v>62</v>
      </c>
      <c r="D5" s="58" t="s">
        <v>2</v>
      </c>
      <c r="E5" s="58" t="s">
        <v>3</v>
      </c>
      <c r="F5" s="57" t="s">
        <v>4</v>
      </c>
      <c r="G5" s="57" t="s">
        <v>64</v>
      </c>
      <c r="H5" s="57" t="s">
        <v>33</v>
      </c>
      <c r="I5" s="57" t="s">
        <v>63</v>
      </c>
    </row>
    <row r="6" spans="1:9" ht="68.25" customHeight="1">
      <c r="A6" s="79">
        <v>1</v>
      </c>
      <c r="B6" s="74" t="s">
        <v>58</v>
      </c>
      <c r="C6" s="74"/>
      <c r="D6" s="75" t="s">
        <v>6</v>
      </c>
      <c r="E6" s="75">
        <v>20</v>
      </c>
      <c r="F6" s="6"/>
      <c r="G6" s="6"/>
      <c r="H6" s="6"/>
      <c r="I6" s="6"/>
    </row>
    <row r="7" spans="1:9" ht="58.5" customHeight="1">
      <c r="A7" s="79">
        <v>2</v>
      </c>
      <c r="B7" s="76" t="s">
        <v>59</v>
      </c>
      <c r="C7" s="76"/>
      <c r="D7" s="77" t="s">
        <v>6</v>
      </c>
      <c r="E7" s="77">
        <v>20</v>
      </c>
      <c r="F7" s="6"/>
      <c r="G7" s="6"/>
      <c r="H7" s="6"/>
      <c r="I7" s="6"/>
    </row>
    <row r="8" spans="1:9" ht="66" customHeight="1">
      <c r="A8" s="79">
        <v>3</v>
      </c>
      <c r="B8" s="76" t="s">
        <v>60</v>
      </c>
      <c r="C8" s="76"/>
      <c r="D8" s="78" t="s">
        <v>6</v>
      </c>
      <c r="E8" s="78">
        <v>20</v>
      </c>
      <c r="F8" s="6"/>
      <c r="G8" s="6"/>
      <c r="H8" s="6"/>
      <c r="I8" s="6"/>
    </row>
    <row r="9" spans="1:9">
      <c r="A9" s="66"/>
      <c r="B9" s="66"/>
      <c r="C9" s="66"/>
      <c r="D9" s="66"/>
      <c r="E9" s="66"/>
      <c r="F9" s="66"/>
      <c r="G9" s="68"/>
      <c r="H9" s="66"/>
      <c r="I9" s="68"/>
    </row>
    <row r="10" spans="1:9" ht="46.5" customHeight="1">
      <c r="A10" s="66"/>
      <c r="B10" s="66"/>
      <c r="C10" s="66"/>
      <c r="D10" s="66"/>
      <c r="E10" s="66"/>
      <c r="F10" s="66"/>
      <c r="G10" s="112" t="s">
        <v>32</v>
      </c>
      <c r="H10" s="112"/>
      <c r="I10" s="112"/>
    </row>
  </sheetData>
  <mergeCells count="2">
    <mergeCell ref="G1:I1"/>
    <mergeCell ref="G10:I10"/>
  </mergeCells>
  <pageMargins left="0.25" right="0.25" top="0.75" bottom="0.75" header="0.3" footer="0.3"/>
  <pageSetup paperSize="9" scale="89" fitToHeight="0" orientation="landscape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topLeftCell="A8" workbookViewId="0">
      <selection activeCell="D10" sqref="D10"/>
    </sheetView>
  </sheetViews>
  <sheetFormatPr defaultRowHeight="15"/>
  <cols>
    <col min="2" max="2" width="77.7109375" customWidth="1"/>
    <col min="3" max="3" width="19.42578125" customWidth="1"/>
    <col min="4" max="4" width="15.140625" customWidth="1"/>
    <col min="6" max="6" width="12.140625" customWidth="1"/>
    <col min="7" max="7" width="11.7109375" customWidth="1"/>
    <col min="9" max="9" width="12.28515625" customWidth="1"/>
  </cols>
  <sheetData>
    <row r="1" spans="1:10">
      <c r="A1" s="10"/>
      <c r="B1" s="10" t="s">
        <v>31</v>
      </c>
      <c r="C1" s="10"/>
      <c r="D1" s="10"/>
      <c r="E1" s="10"/>
      <c r="F1" s="10"/>
      <c r="G1" s="110" t="s">
        <v>30</v>
      </c>
      <c r="H1" s="111"/>
      <c r="I1" s="111"/>
      <c r="J1" s="66"/>
    </row>
    <row r="2" spans="1:10">
      <c r="A2" s="10"/>
      <c r="B2" s="69" t="s">
        <v>13</v>
      </c>
      <c r="C2" s="69"/>
      <c r="D2" s="10"/>
      <c r="E2" s="10"/>
      <c r="F2" s="10"/>
      <c r="G2" s="10"/>
      <c r="H2" s="10"/>
      <c r="I2" s="10"/>
      <c r="J2" s="66"/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66"/>
    </row>
    <row r="4" spans="1:10">
      <c r="A4" s="55">
        <v>1</v>
      </c>
      <c r="B4" s="56">
        <v>2</v>
      </c>
      <c r="C4" s="56">
        <v>3</v>
      </c>
      <c r="D4" s="56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  <c r="J4" s="66"/>
    </row>
    <row r="5" spans="1:10" ht="66" customHeight="1">
      <c r="A5" s="57" t="s">
        <v>0</v>
      </c>
      <c r="B5" s="58" t="s">
        <v>1</v>
      </c>
      <c r="C5" s="58" t="s">
        <v>62</v>
      </c>
      <c r="D5" s="58" t="s">
        <v>2</v>
      </c>
      <c r="E5" s="58" t="s">
        <v>3</v>
      </c>
      <c r="F5" s="57" t="s">
        <v>4</v>
      </c>
      <c r="G5" s="57" t="s">
        <v>64</v>
      </c>
      <c r="H5" s="57" t="s">
        <v>33</v>
      </c>
      <c r="I5" s="57" t="s">
        <v>63</v>
      </c>
      <c r="J5" s="66"/>
    </row>
    <row r="6" spans="1:10" ht="80.25" customHeight="1">
      <c r="A6" s="7">
        <v>1</v>
      </c>
      <c r="B6" s="42" t="s">
        <v>49</v>
      </c>
      <c r="C6" s="42"/>
      <c r="D6" s="32">
        <v>4</v>
      </c>
      <c r="E6" s="59" t="s">
        <v>5</v>
      </c>
      <c r="F6" s="60"/>
      <c r="G6" s="61"/>
      <c r="H6" s="62"/>
      <c r="I6" s="61"/>
      <c r="J6" s="66"/>
    </row>
    <row r="7" spans="1:10" ht="68.25" customHeight="1">
      <c r="A7" s="33">
        <v>2</v>
      </c>
      <c r="B7" s="42" t="s">
        <v>50</v>
      </c>
      <c r="C7" s="42"/>
      <c r="D7" s="32">
        <v>4</v>
      </c>
      <c r="E7" s="59" t="s">
        <v>5</v>
      </c>
      <c r="F7" s="63"/>
      <c r="G7" s="61"/>
      <c r="H7" s="62"/>
      <c r="I7" s="61"/>
      <c r="J7" s="66"/>
    </row>
    <row r="8" spans="1:10" ht="49.5" customHeight="1">
      <c r="A8" s="33">
        <v>3</v>
      </c>
      <c r="B8" s="51" t="s">
        <v>51</v>
      </c>
      <c r="C8" s="51"/>
      <c r="D8" s="32">
        <v>8</v>
      </c>
      <c r="E8" s="59" t="s">
        <v>5</v>
      </c>
      <c r="F8" s="63"/>
      <c r="G8" s="61"/>
      <c r="H8" s="62"/>
      <c r="I8" s="61"/>
      <c r="J8" s="66"/>
    </row>
    <row r="9" spans="1:10" ht="113.25" customHeight="1">
      <c r="A9" s="33">
        <v>4</v>
      </c>
      <c r="B9" s="42" t="s">
        <v>52</v>
      </c>
      <c r="C9" s="42"/>
      <c r="D9" s="32">
        <v>8</v>
      </c>
      <c r="E9" s="59" t="s">
        <v>5</v>
      </c>
      <c r="F9" s="63"/>
      <c r="G9" s="61"/>
      <c r="H9" s="62"/>
      <c r="I9" s="61"/>
      <c r="J9" s="66"/>
    </row>
    <row r="10" spans="1:10" ht="53.25" customHeight="1">
      <c r="A10" s="33">
        <v>5</v>
      </c>
      <c r="B10" s="42" t="s">
        <v>53</v>
      </c>
      <c r="C10" s="42"/>
      <c r="D10" s="32">
        <v>8</v>
      </c>
      <c r="E10" s="59" t="s">
        <v>5</v>
      </c>
      <c r="F10" s="63"/>
      <c r="G10" s="61"/>
      <c r="H10" s="62"/>
      <c r="I10" s="61"/>
      <c r="J10" s="66"/>
    </row>
    <row r="11" spans="1:10" ht="29.25" customHeight="1">
      <c r="A11" s="33">
        <v>6</v>
      </c>
      <c r="B11" s="43" t="s">
        <v>54</v>
      </c>
      <c r="C11" s="43"/>
      <c r="D11" s="52">
        <v>20</v>
      </c>
      <c r="E11" s="64" t="s">
        <v>5</v>
      </c>
      <c r="F11" s="63"/>
      <c r="G11" s="61"/>
      <c r="H11" s="62"/>
      <c r="I11" s="61"/>
      <c r="J11" s="66"/>
    </row>
    <row r="12" spans="1:10" ht="80.25" customHeight="1">
      <c r="A12" s="33">
        <v>7</v>
      </c>
      <c r="B12" s="53" t="s">
        <v>55</v>
      </c>
      <c r="C12" s="103"/>
      <c r="D12" s="54">
        <v>4</v>
      </c>
      <c r="E12" s="65" t="s">
        <v>5</v>
      </c>
      <c r="F12" s="63"/>
      <c r="G12" s="61"/>
      <c r="H12" s="62"/>
      <c r="I12" s="61"/>
      <c r="J12" s="66"/>
    </row>
    <row r="13" spans="1:10">
      <c r="A13" s="66"/>
      <c r="B13" s="66"/>
      <c r="C13" s="66"/>
      <c r="D13" s="66"/>
      <c r="E13" s="66"/>
      <c r="F13" s="66"/>
      <c r="G13" s="67"/>
      <c r="H13" s="66"/>
      <c r="I13" s="68"/>
      <c r="J13" s="66"/>
    </row>
    <row r="14" spans="1:10" ht="45.75" customHeight="1">
      <c r="A14" s="66"/>
      <c r="B14" s="66"/>
      <c r="C14" s="66"/>
      <c r="D14" s="66"/>
      <c r="E14" s="66"/>
      <c r="F14" s="66"/>
      <c r="G14" s="112" t="s">
        <v>32</v>
      </c>
      <c r="H14" s="112"/>
      <c r="I14" s="112"/>
      <c r="J14" s="66"/>
    </row>
  </sheetData>
  <mergeCells count="2">
    <mergeCell ref="G1:I1"/>
    <mergeCell ref="G14:I14"/>
  </mergeCells>
  <pageMargins left="0.25" right="0.25" top="0.75" bottom="0.75" header="0.3" footer="0.3"/>
  <pageSetup paperSize="9" scale="91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1</vt:lpstr>
      <vt:lpstr>Zadanie 2</vt:lpstr>
      <vt:lpstr>Zadanie 3</vt:lpstr>
      <vt:lpstr>Zadanie 4</vt:lpstr>
      <vt:lpstr>Zadanie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Kaczmarek</dc:creator>
  <cp:lastModifiedBy>Grzegorz Kaczmarek</cp:lastModifiedBy>
  <cp:lastPrinted>2021-12-07T07:27:24Z</cp:lastPrinted>
  <dcterms:created xsi:type="dcterms:W3CDTF">2021-07-29T12:23:57Z</dcterms:created>
  <dcterms:modified xsi:type="dcterms:W3CDTF">2022-01-12T08:42:35Z</dcterms:modified>
</cp:coreProperties>
</file>