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4" i="1"/>
  <c r="H5" i="1"/>
  <c r="H6" i="1"/>
  <c r="H3" i="1"/>
  <c r="H70" i="1" s="1"/>
</calcChain>
</file>

<file path=xl/sharedStrings.xml><?xml version="1.0" encoding="utf-8"?>
<sst xmlns="http://schemas.openxmlformats.org/spreadsheetml/2006/main" count="148" uniqueCount="83">
  <si>
    <t>LP.</t>
  </si>
  <si>
    <t>ASORTYMENT</t>
  </si>
  <si>
    <t>J.M.</t>
  </si>
  <si>
    <t>STAWKA VAT</t>
  </si>
  <si>
    <t>brokuły różyczki 2,50 kg</t>
  </si>
  <si>
    <t>kg</t>
  </si>
  <si>
    <t>brukselka 2,50 kg</t>
  </si>
  <si>
    <t>buraczki puree 0,45 kg</t>
  </si>
  <si>
    <t>szt</t>
  </si>
  <si>
    <t>dynia kostka 0,45 kg</t>
  </si>
  <si>
    <t>fasolka szparagowa zielona cięta 2,50 kg</t>
  </si>
  <si>
    <t>fasolka szparagowa żółta cała 2,50 kg</t>
  </si>
  <si>
    <t>filet rybny mintaj SHP(glazura max 10%, ze skórą bez łusek)</t>
  </si>
  <si>
    <t>filet rybny morszczuk SHP(glazura max 10%, ze skórą, bez łusek)</t>
  </si>
  <si>
    <t>filet rybny miruna SHP(glazura max 10%, ze skórą, bez łusek)</t>
  </si>
  <si>
    <t>filet rybny dorsz SHP(glazura max 10%, bez skóry, bez łusek)</t>
  </si>
  <si>
    <t>Paluszki rybne z fileta (zawartość fileta nie mniej niż 54%)</t>
  </si>
  <si>
    <t>flaki wołowe cięte blanszowane 0,9kg</t>
  </si>
  <si>
    <t>frytki karbowane do piekarnika 2,50 kg</t>
  </si>
  <si>
    <t>frytki proste do piekarnika 2,50 kg</t>
  </si>
  <si>
    <t>groszek zielony 2,50 kg</t>
  </si>
  <si>
    <t>grzyby kurki całe 2,50 kg</t>
  </si>
  <si>
    <t>grzyby podgrzybki całe 2,50 kg</t>
  </si>
  <si>
    <t>jagoda 700g</t>
  </si>
  <si>
    <t>kalafior różyczki 2,50 kg</t>
  </si>
  <si>
    <t>kotlet de-volaile 0,96 kg</t>
  </si>
  <si>
    <t>kukurydza ziarno 2,50 kg</t>
  </si>
  <si>
    <t>lody 1000ml (czarna porzeczka)</t>
  </si>
  <si>
    <t>lody 1000ml (pistacje)</t>
  </si>
  <si>
    <t>lody 1000ml (bakaliowe)</t>
  </si>
  <si>
    <t>lody 1000ml (śmietankowe)</t>
  </si>
  <si>
    <t>marchewka kostka 2,50 kg</t>
  </si>
  <si>
    <t>marchewka mini 2,50kg</t>
  </si>
  <si>
    <t>marchewka z groszkiem 2,50 kg</t>
  </si>
  <si>
    <t>mieszanka kompotowa 4 składników 2,50 kg</t>
  </si>
  <si>
    <t>mieszanka kompotowa 7 składników 2,50kg</t>
  </si>
  <si>
    <t>papryka trio mix paski 2,50 kg</t>
  </si>
  <si>
    <t>pieczarki plastry 2,50 kg</t>
  </si>
  <si>
    <t>piersi kacze z/s</t>
  </si>
  <si>
    <t>porzeczka czarna 2,50 kg</t>
  </si>
  <si>
    <t>porzeczka kolorowa 2,50 kg</t>
  </si>
  <si>
    <t>pyzy z mięsem 2,50 kg</t>
  </si>
  <si>
    <t>pyzy ziemniaczane 2,50 kg</t>
  </si>
  <si>
    <t>szparagi białe całe 1,00kg</t>
  </si>
  <si>
    <t>szparagi zielone całe 1,00 kg</t>
  </si>
  <si>
    <t>szpinak- liście 2,50 kg</t>
  </si>
  <si>
    <t>śledzie – matias solony 4,00 kg</t>
  </si>
  <si>
    <t>truskawka bez szypułek 2,50 kg</t>
  </si>
  <si>
    <t>uszka z kapustą i grzybami 1,00 kg</t>
  </si>
  <si>
    <t>wiśnia bez pestek 2,50 kg</t>
  </si>
  <si>
    <t>włoszczyzna paski 2,50 kg</t>
  </si>
  <si>
    <t>warzywa na patelnię z ziemniakami 2,5 kg</t>
  </si>
  <si>
    <t>mieszanka warzywna 7 składnikowa (zupa jarzynowa)</t>
  </si>
  <si>
    <t>RAZEM</t>
  </si>
  <si>
    <t>Załącznik nr 2-Kosztorys ofertowy-mrożonki</t>
  </si>
  <si>
    <t>Cena  jednostkowa netto (A)</t>
  </si>
  <si>
    <t>Cena jednostkowa brutto (B)</t>
  </si>
  <si>
    <r>
      <t xml:space="preserve">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RAZEM</t>
    </r>
  </si>
  <si>
    <t>cukinia kostka 2,50 kg</t>
  </si>
  <si>
    <t>cukinia plastry 2,50 kg</t>
  </si>
  <si>
    <t>lody 1000 ml (śmietankowo- jagodowe)</t>
  </si>
  <si>
    <t>lody 1000 ml (waniliowo- truskawkowe)</t>
  </si>
  <si>
    <t>lody 1000ml (czekoladowe)</t>
  </si>
  <si>
    <t>maliny 0,3 kg</t>
  </si>
  <si>
    <t>lody 1000ml (waniliowe)</t>
  </si>
  <si>
    <t>lody kuweta 5000ml (sorbet lemon kwaśny)</t>
  </si>
  <si>
    <t>lody kuweta 5000ml (sorbet cytryna z miętą)</t>
  </si>
  <si>
    <t>lody kuweta 5000ml (sorbet truskawka)</t>
  </si>
  <si>
    <t>lody kuweta 5000ml (sorbet mango)</t>
  </si>
  <si>
    <t>Mix owoców z lasów i sadów 0,3 kg (czarna porzeczka, jagoda leśna, jeżyna leśna, malina, borówka, żurawina)</t>
  </si>
  <si>
    <t xml:space="preserve">mieszanka warzywna bukiet warzyw 2,50kg (brokuł, kalafior,marchewka) </t>
  </si>
  <si>
    <t xml:space="preserve">mieszanka warzywna "Wiosenna" 2,50kg (kalafior róże, brokuł róża, marchew młoda cała, cukinia plastry, żółta marchew plastry) </t>
  </si>
  <si>
    <t xml:space="preserve">mieszanka warzywna "chińska" 2,50kg (marchew, papryka czerwona, por, cebula, kiełki fasoli mung, grzyby chińskie, pędy bambusa) </t>
  </si>
  <si>
    <t>mieszanka warzywna "azjatycka" 2,50 kg ( kapusta biała, marchew żólta, fasola szparagowa płaskostrąkowa, por, papryka żółta, grzyby mun)</t>
  </si>
  <si>
    <t xml:space="preserve">mieszanka warzywna ala"Cateringowa" 2,50kg (fasola żółta cała, fasola zielona cała, brokuł róża, marchew młoda cała, żółta marchew plastry) </t>
  </si>
  <si>
    <t>mieszanka warzywna ala "Terrasso - mix"  2,50kg (brokuł róża, kalafior romanesco, fasola zielona cięta, fasola żółta cięta, kukurydza kolby cięta mini)</t>
  </si>
  <si>
    <t xml:space="preserve">mieszanka warzywna ala"Sombrero - mix" 2,50kg (kukurydza ziarno, fasola ziarno, fasola zielona cięta, groszek zielony, marchew kostka, papryka paski zielona, papryka paski czerwona) </t>
  </si>
  <si>
    <t>śliwki bez pestek 2,50 kg</t>
  </si>
  <si>
    <t>Szacunkowa ilość</t>
  </si>
  <si>
    <t xml:space="preserve">* filet rybny z poz. 9-12 nie dopuszcza się glazury powyżej 10% </t>
  </si>
  <si>
    <t xml:space="preserve">WARTOŚĆ BRUTTO </t>
  </si>
  <si>
    <t>Oświadczam, że dostawy towarów odbywać się będą zgodnie z każdorazowym zapotrzebowaniem Zamawiającego od poniedziału do soboty w godz. od 5.30 do 10.00.</t>
  </si>
  <si>
    <r>
      <t>(</t>
    </r>
    <r>
      <rPr>
        <sz val="11"/>
        <color theme="1"/>
        <rFont val="Calibri"/>
        <family val="2"/>
        <charset val="238"/>
        <scheme val="minor"/>
      </rPr>
      <t>podpis kwalifikowany/ zaufany/ elektroniczny podpis osobisty</t>
    </r>
    <r>
      <rPr>
        <i/>
        <sz val="10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</si>
</sst>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</cellStyleXfs>
  <cellXfs count="58">
    <xf numFmtId="0" fontId="0" fillId="0" borderId="0" xfId="0"/>
    <xf numFmtId="0" fontId="5" fillId="0" borderId="1" xfId="2" applyFont="1" applyFill="1" applyBorder="1" applyAlignment="1"/>
    <xf numFmtId="0" fontId="5" fillId="0" borderId="2" xfId="2" applyFont="1" applyFill="1" applyBorder="1" applyAlignment="1">
      <alignment wrapText="1"/>
    </xf>
    <xf numFmtId="0" fontId="5" fillId="0" borderId="1" xfId="0" applyFont="1" applyBorder="1"/>
    <xf numFmtId="2" fontId="5" fillId="0" borderId="1" xfId="0" applyNumberFormat="1" applyFont="1" applyBorder="1"/>
    <xf numFmtId="0" fontId="5" fillId="0" borderId="3" xfId="2" applyFont="1" applyFill="1" applyBorder="1" applyAlignment="1">
      <alignment wrapText="1"/>
    </xf>
    <xf numFmtId="2" fontId="5" fillId="0" borderId="1" xfId="0" applyNumberFormat="1" applyFont="1" applyBorder="1" applyAlignment="1"/>
    <xf numFmtId="0" fontId="5" fillId="0" borderId="3" xfId="2" applyFont="1" applyFill="1" applyBorder="1" applyAlignment="1"/>
    <xf numFmtId="0" fontId="5" fillId="0" borderId="3" xfId="2" applyFont="1" applyFill="1" applyBorder="1" applyAlignment="1">
      <alignment horizontal="left" wrapText="1"/>
    </xf>
    <xf numFmtId="0" fontId="5" fillId="0" borderId="5" xfId="0" applyFont="1" applyFill="1" applyBorder="1"/>
    <xf numFmtId="0" fontId="5" fillId="0" borderId="6" xfId="2" applyFont="1" applyFill="1" applyBorder="1" applyAlignment="1">
      <alignment wrapText="1"/>
    </xf>
    <xf numFmtId="0" fontId="5" fillId="0" borderId="7" xfId="0" applyFont="1" applyBorder="1"/>
    <xf numFmtId="0" fontId="5" fillId="0" borderId="1" xfId="2" applyFont="1" applyFill="1" applyBorder="1" applyAlignment="1">
      <alignment wrapText="1"/>
    </xf>
    <xf numFmtId="0" fontId="5" fillId="0" borderId="9" xfId="2" applyFont="1" applyFill="1" applyBorder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2" fontId="8" fillId="0" borderId="1" xfId="1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horizontal="right" wrapText="1"/>
    </xf>
    <xf numFmtId="0" fontId="8" fillId="0" borderId="1" xfId="1" applyFont="1" applyFill="1" applyBorder="1" applyAlignment="1">
      <alignment horizontal="right" wrapText="1"/>
    </xf>
    <xf numFmtId="0" fontId="8" fillId="0" borderId="0" xfId="0" applyFont="1"/>
    <xf numFmtId="0" fontId="8" fillId="0" borderId="7" xfId="1" applyFont="1" applyFill="1" applyBorder="1" applyAlignment="1">
      <alignment horizontal="right" wrapText="1"/>
    </xf>
    <xf numFmtId="0" fontId="10" fillId="0" borderId="0" xfId="0" applyFont="1"/>
    <xf numFmtId="0" fontId="12" fillId="0" borderId="0" xfId="0" applyFont="1"/>
    <xf numFmtId="0" fontId="11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wrapText="1"/>
    </xf>
    <xf numFmtId="4" fontId="11" fillId="0" borderId="1" xfId="1" applyNumberFormat="1" applyFont="1" applyFill="1" applyBorder="1" applyAlignment="1">
      <alignment horizontal="center" wrapText="1"/>
    </xf>
    <xf numFmtId="0" fontId="9" fillId="0" borderId="0" xfId="0" applyFont="1"/>
    <xf numFmtId="0" fontId="13" fillId="0" borderId="0" xfId="0" applyFont="1"/>
    <xf numFmtId="0" fontId="4" fillId="0" borderId="10" xfId="0" applyFont="1" applyBorder="1"/>
    <xf numFmtId="0" fontId="3" fillId="0" borderId="0" xfId="0" applyFont="1"/>
    <xf numFmtId="0" fontId="2" fillId="0" borderId="3" xfId="2" applyFont="1" applyFill="1" applyBorder="1" applyAlignment="1">
      <alignment wrapText="1"/>
    </xf>
    <xf numFmtId="0" fontId="5" fillId="0" borderId="5" xfId="0" applyFont="1" applyBorder="1"/>
    <xf numFmtId="0" fontId="2" fillId="0" borderId="1" xfId="2" applyFont="1" applyFill="1" applyBorder="1" applyAlignment="1">
      <alignment wrapText="1"/>
    </xf>
    <xf numFmtId="0" fontId="2" fillId="0" borderId="9" xfId="2" applyFont="1" applyFill="1" applyBorder="1" applyAlignment="1">
      <alignment wrapText="1"/>
    </xf>
    <xf numFmtId="0" fontId="5" fillId="0" borderId="10" xfId="2" applyFont="1" applyFill="1" applyBorder="1" applyAlignment="1"/>
    <xf numFmtId="2" fontId="5" fillId="0" borderId="3" xfId="0" applyNumberFormat="1" applyFont="1" applyBorder="1" applyAlignment="1"/>
    <xf numFmtId="0" fontId="0" fillId="0" borderId="11" xfId="0" applyBorder="1"/>
    <xf numFmtId="2" fontId="5" fillId="0" borderId="6" xfId="0" applyNumberFormat="1" applyFont="1" applyBorder="1" applyAlignment="1"/>
    <xf numFmtId="4" fontId="8" fillId="0" borderId="7" xfId="1" applyNumberFormat="1" applyFont="1" applyFill="1" applyBorder="1" applyAlignment="1">
      <alignment horizontal="right" wrapText="1"/>
    </xf>
    <xf numFmtId="2" fontId="5" fillId="0" borderId="11" xfId="0" applyNumberFormat="1" applyFont="1" applyBorder="1" applyAlignment="1"/>
    <xf numFmtId="0" fontId="8" fillId="0" borderId="11" xfId="1" applyFont="1" applyFill="1" applyBorder="1" applyAlignment="1">
      <alignment horizontal="right" wrapText="1"/>
    </xf>
    <xf numFmtId="4" fontId="8" fillId="0" borderId="11" xfId="1" applyNumberFormat="1" applyFont="1" applyFill="1" applyBorder="1" applyAlignment="1">
      <alignment horizontal="right" wrapText="1"/>
    </xf>
    <xf numFmtId="4" fontId="9" fillId="0" borderId="11" xfId="1" applyNumberFormat="1" applyFont="1" applyFill="1" applyBorder="1" applyAlignment="1">
      <alignment horizontal="right"/>
    </xf>
    <xf numFmtId="0" fontId="8" fillId="0" borderId="1" xfId="1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8" fillId="0" borderId="1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0" borderId="3" xfId="2" applyFont="1" applyFill="1" applyBorder="1" applyAlignment="1">
      <alignment horizontal="left"/>
    </xf>
    <xf numFmtId="0" fontId="5" fillId="0" borderId="11" xfId="2" applyFont="1" applyFill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9" fillId="0" borderId="0" xfId="0" applyFont="1" applyAlignment="1"/>
    <xf numFmtId="0" fontId="0" fillId="0" borderId="0" xfId="0" applyAlignment="1"/>
    <xf numFmtId="0" fontId="14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left" wrapText="1"/>
    </xf>
  </cellXfs>
  <cellStyles count="4">
    <cellStyle name="Normalny" xfId="0" builtinId="0"/>
    <cellStyle name="Normalny 2" xfId="2"/>
    <cellStyle name="Normalny_Arkusz1" xfId="1"/>
    <cellStyle name="TableStyleLigh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58" workbookViewId="0">
      <selection activeCell="F78" sqref="F78"/>
    </sheetView>
  </sheetViews>
  <sheetFormatPr defaultRowHeight="15" x14ac:dyDescent="0.25"/>
  <cols>
    <col min="1" max="1" width="4.42578125" customWidth="1"/>
    <col min="2" max="2" width="52.85546875" customWidth="1"/>
    <col min="3" max="3" width="4.7109375" customWidth="1"/>
    <col min="4" max="4" width="11.140625" customWidth="1"/>
    <col min="5" max="5" width="11.28515625" customWidth="1"/>
    <col min="7" max="7" width="11.42578125" customWidth="1"/>
    <col min="8" max="8" width="17.28515625" customWidth="1"/>
  </cols>
  <sheetData>
    <row r="1" spans="1:8" ht="18.75" x14ac:dyDescent="0.3">
      <c r="A1" s="14"/>
      <c r="B1" s="22" t="s">
        <v>54</v>
      </c>
      <c r="C1" s="21"/>
      <c r="D1" s="14"/>
      <c r="E1" s="14"/>
      <c r="F1" s="14"/>
      <c r="G1" s="15"/>
      <c r="H1" s="15"/>
    </row>
    <row r="2" spans="1:8" ht="41.25" customHeight="1" x14ac:dyDescent="0.25">
      <c r="A2" s="23" t="s">
        <v>0</v>
      </c>
      <c r="B2" s="24" t="s">
        <v>1</v>
      </c>
      <c r="C2" s="23" t="s">
        <v>2</v>
      </c>
      <c r="D2" s="24" t="s">
        <v>78</v>
      </c>
      <c r="E2" s="24" t="s">
        <v>55</v>
      </c>
      <c r="F2" s="24" t="s">
        <v>3</v>
      </c>
      <c r="G2" s="25" t="s">
        <v>56</v>
      </c>
      <c r="H2" s="25" t="s">
        <v>80</v>
      </c>
    </row>
    <row r="3" spans="1:8" ht="19.5" customHeight="1" x14ac:dyDescent="0.25">
      <c r="A3" s="1">
        <v>1</v>
      </c>
      <c r="B3" s="2" t="s">
        <v>4</v>
      </c>
      <c r="C3" s="43" t="s">
        <v>5</v>
      </c>
      <c r="D3" s="3">
        <v>7450</v>
      </c>
      <c r="E3" s="16"/>
      <c r="F3" s="18"/>
      <c r="G3" s="17"/>
      <c r="H3" s="17">
        <f>D3*G3</f>
        <v>0</v>
      </c>
    </row>
    <row r="4" spans="1:8" ht="19.5" customHeight="1" x14ac:dyDescent="0.25">
      <c r="A4" s="1">
        <v>2</v>
      </c>
      <c r="B4" s="5" t="s">
        <v>6</v>
      </c>
      <c r="C4" s="44" t="s">
        <v>5</v>
      </c>
      <c r="D4" s="3">
        <v>50</v>
      </c>
      <c r="E4" s="6"/>
      <c r="F4" s="18"/>
      <c r="G4" s="17"/>
      <c r="H4" s="17">
        <f t="shared" ref="H4:H67" si="0">D4*G4</f>
        <v>0</v>
      </c>
    </row>
    <row r="5" spans="1:8" ht="18" customHeight="1" x14ac:dyDescent="0.25">
      <c r="A5" s="1">
        <v>3</v>
      </c>
      <c r="B5" s="5" t="s">
        <v>7</v>
      </c>
      <c r="C5" s="44" t="s">
        <v>8</v>
      </c>
      <c r="D5" s="3">
        <v>50</v>
      </c>
      <c r="E5" s="6"/>
      <c r="F5" s="18"/>
      <c r="G5" s="17"/>
      <c r="H5" s="17">
        <f t="shared" si="0"/>
        <v>0</v>
      </c>
    </row>
    <row r="6" spans="1:8" ht="18" customHeight="1" x14ac:dyDescent="0.25">
      <c r="A6" s="1">
        <v>4</v>
      </c>
      <c r="B6" s="30" t="s">
        <v>58</v>
      </c>
      <c r="C6" s="44" t="s">
        <v>5</v>
      </c>
      <c r="D6" s="3">
        <v>600</v>
      </c>
      <c r="E6" s="6"/>
      <c r="F6" s="18"/>
      <c r="G6" s="17"/>
      <c r="H6" s="17">
        <f t="shared" si="0"/>
        <v>0</v>
      </c>
    </row>
    <row r="7" spans="1:8" ht="18" customHeight="1" x14ac:dyDescent="0.25">
      <c r="A7" s="1">
        <v>5</v>
      </c>
      <c r="B7" s="30" t="s">
        <v>59</v>
      </c>
      <c r="C7" s="44" t="s">
        <v>5</v>
      </c>
      <c r="D7" s="3">
        <v>170</v>
      </c>
      <c r="E7" s="6"/>
      <c r="F7" s="18"/>
      <c r="G7" s="17"/>
      <c r="H7" s="17">
        <f t="shared" si="0"/>
        <v>0</v>
      </c>
    </row>
    <row r="8" spans="1:8" ht="16.5" customHeight="1" x14ac:dyDescent="0.25">
      <c r="A8" s="1">
        <v>6</v>
      </c>
      <c r="B8" s="30" t="s">
        <v>9</v>
      </c>
      <c r="C8" s="44" t="s">
        <v>8</v>
      </c>
      <c r="D8" s="3">
        <v>1650</v>
      </c>
      <c r="E8" s="6"/>
      <c r="F8" s="18"/>
      <c r="G8" s="17"/>
      <c r="H8" s="17">
        <f t="shared" si="0"/>
        <v>0</v>
      </c>
    </row>
    <row r="9" spans="1:8" x14ac:dyDescent="0.25">
      <c r="A9" s="1">
        <v>7</v>
      </c>
      <c r="B9" s="19" t="s">
        <v>10</v>
      </c>
      <c r="C9" s="45" t="s">
        <v>5</v>
      </c>
      <c r="D9" s="3">
        <v>3200</v>
      </c>
      <c r="E9" s="6"/>
      <c r="F9" s="18"/>
      <c r="G9" s="17"/>
      <c r="H9" s="17">
        <f t="shared" si="0"/>
        <v>0</v>
      </c>
    </row>
    <row r="10" spans="1:8" x14ac:dyDescent="0.25">
      <c r="A10" s="1">
        <v>8</v>
      </c>
      <c r="B10" s="7" t="s">
        <v>11</v>
      </c>
      <c r="C10" s="45" t="s">
        <v>5</v>
      </c>
      <c r="D10" s="3">
        <v>1150</v>
      </c>
      <c r="E10" s="6"/>
      <c r="F10" s="18"/>
      <c r="G10" s="17"/>
      <c r="H10" s="17">
        <f t="shared" si="0"/>
        <v>0</v>
      </c>
    </row>
    <row r="11" spans="1:8" ht="15.75" customHeight="1" x14ac:dyDescent="0.25">
      <c r="A11" s="1">
        <v>9</v>
      </c>
      <c r="B11" s="5" t="s">
        <v>12</v>
      </c>
      <c r="C11" s="45" t="s">
        <v>5</v>
      </c>
      <c r="D11" s="3">
        <v>50</v>
      </c>
      <c r="E11" s="6"/>
      <c r="F11" s="18"/>
      <c r="G11" s="17"/>
      <c r="H11" s="17">
        <f t="shared" si="0"/>
        <v>0</v>
      </c>
    </row>
    <row r="12" spans="1:8" ht="27.75" customHeight="1" x14ac:dyDescent="0.25">
      <c r="A12" s="1">
        <v>10</v>
      </c>
      <c r="B12" s="8" t="s">
        <v>13</v>
      </c>
      <c r="C12" s="45" t="s">
        <v>5</v>
      </c>
      <c r="D12" s="3">
        <v>3500</v>
      </c>
      <c r="E12" s="6"/>
      <c r="F12" s="18"/>
      <c r="G12" s="17"/>
      <c r="H12" s="17">
        <f t="shared" si="0"/>
        <v>0</v>
      </c>
    </row>
    <row r="13" spans="1:8" ht="28.5" customHeight="1" x14ac:dyDescent="0.25">
      <c r="A13" s="1">
        <v>11</v>
      </c>
      <c r="B13" s="5" t="s">
        <v>14</v>
      </c>
      <c r="C13" s="45" t="s">
        <v>5</v>
      </c>
      <c r="D13" s="3">
        <v>3500</v>
      </c>
      <c r="E13" s="6"/>
      <c r="F13" s="18"/>
      <c r="G13" s="17"/>
      <c r="H13" s="17">
        <f t="shared" si="0"/>
        <v>0</v>
      </c>
    </row>
    <row r="14" spans="1:8" ht="27.75" customHeight="1" x14ac:dyDescent="0.25">
      <c r="A14" s="1">
        <v>12</v>
      </c>
      <c r="B14" s="5" t="s">
        <v>15</v>
      </c>
      <c r="C14" s="45" t="s">
        <v>5</v>
      </c>
      <c r="D14" s="3">
        <v>200</v>
      </c>
      <c r="E14" s="6"/>
      <c r="F14" s="18"/>
      <c r="G14" s="17"/>
      <c r="H14" s="17">
        <f t="shared" si="0"/>
        <v>0</v>
      </c>
    </row>
    <row r="15" spans="1:8" ht="19.5" customHeight="1" x14ac:dyDescent="0.25">
      <c r="A15" s="1">
        <v>13</v>
      </c>
      <c r="B15" s="3" t="s">
        <v>16</v>
      </c>
      <c r="C15" s="45" t="s">
        <v>5</v>
      </c>
      <c r="D15" s="3">
        <v>30</v>
      </c>
      <c r="E15" s="4"/>
      <c r="F15" s="18"/>
      <c r="G15" s="17"/>
      <c r="H15" s="17">
        <f t="shared" si="0"/>
        <v>0</v>
      </c>
    </row>
    <row r="16" spans="1:8" ht="19.5" customHeight="1" x14ac:dyDescent="0.25">
      <c r="A16" s="1">
        <v>14</v>
      </c>
      <c r="B16" s="5" t="s">
        <v>17</v>
      </c>
      <c r="C16" s="45" t="s">
        <v>5</v>
      </c>
      <c r="D16" s="3">
        <v>170</v>
      </c>
      <c r="E16" s="6"/>
      <c r="F16" s="18"/>
      <c r="G16" s="17"/>
      <c r="H16" s="17">
        <f t="shared" si="0"/>
        <v>0</v>
      </c>
    </row>
    <row r="17" spans="1:8" ht="19.5" customHeight="1" x14ac:dyDescent="0.25">
      <c r="A17" s="1">
        <v>15</v>
      </c>
      <c r="B17" s="5" t="s">
        <v>18</v>
      </c>
      <c r="C17" s="45" t="s">
        <v>5</v>
      </c>
      <c r="D17" s="3">
        <v>20</v>
      </c>
      <c r="E17" s="6"/>
      <c r="F17" s="18"/>
      <c r="G17" s="17"/>
      <c r="H17" s="17">
        <f t="shared" si="0"/>
        <v>0</v>
      </c>
    </row>
    <row r="18" spans="1:8" ht="19.5" customHeight="1" x14ac:dyDescent="0.25">
      <c r="A18" s="1">
        <v>16</v>
      </c>
      <c r="B18" s="5" t="s">
        <v>19</v>
      </c>
      <c r="C18" s="45" t="s">
        <v>5</v>
      </c>
      <c r="D18" s="3">
        <v>20</v>
      </c>
      <c r="E18" s="6"/>
      <c r="F18" s="18"/>
      <c r="G18" s="17"/>
      <c r="H18" s="17">
        <f t="shared" si="0"/>
        <v>0</v>
      </c>
    </row>
    <row r="19" spans="1:8" ht="20.25" customHeight="1" x14ac:dyDescent="0.25">
      <c r="A19" s="1">
        <v>17</v>
      </c>
      <c r="B19" s="5" t="s">
        <v>20</v>
      </c>
      <c r="C19" s="45" t="s">
        <v>5</v>
      </c>
      <c r="D19" s="3">
        <v>1500</v>
      </c>
      <c r="E19" s="6"/>
      <c r="F19" s="18"/>
      <c r="G19" s="17"/>
      <c r="H19" s="17">
        <f t="shared" si="0"/>
        <v>0</v>
      </c>
    </row>
    <row r="20" spans="1:8" ht="19.5" customHeight="1" x14ac:dyDescent="0.25">
      <c r="A20" s="1">
        <v>18</v>
      </c>
      <c r="B20" s="5" t="s">
        <v>21</v>
      </c>
      <c r="C20" s="45" t="s">
        <v>5</v>
      </c>
      <c r="D20" s="3">
        <v>50</v>
      </c>
      <c r="E20" s="6"/>
      <c r="F20" s="18"/>
      <c r="G20" s="17"/>
      <c r="H20" s="17">
        <f t="shared" si="0"/>
        <v>0</v>
      </c>
    </row>
    <row r="21" spans="1:8" ht="18" customHeight="1" x14ac:dyDescent="0.25">
      <c r="A21" s="1">
        <v>19</v>
      </c>
      <c r="B21" s="5" t="s">
        <v>22</v>
      </c>
      <c r="C21" s="45" t="s">
        <v>5</v>
      </c>
      <c r="D21" s="3">
        <v>50</v>
      </c>
      <c r="E21" s="6"/>
      <c r="F21" s="18"/>
      <c r="G21" s="17"/>
      <c r="H21" s="17">
        <f t="shared" si="0"/>
        <v>0</v>
      </c>
    </row>
    <row r="22" spans="1:8" ht="19.5" customHeight="1" x14ac:dyDescent="0.25">
      <c r="A22" s="1">
        <v>20</v>
      </c>
      <c r="B22" s="5" t="s">
        <v>23</v>
      </c>
      <c r="C22" s="45" t="s">
        <v>5</v>
      </c>
      <c r="D22" s="3">
        <v>5</v>
      </c>
      <c r="E22" s="6"/>
      <c r="F22" s="18"/>
      <c r="G22" s="17"/>
      <c r="H22" s="17">
        <f t="shared" si="0"/>
        <v>0</v>
      </c>
    </row>
    <row r="23" spans="1:8" ht="19.5" customHeight="1" x14ac:dyDescent="0.25">
      <c r="A23" s="1">
        <v>21</v>
      </c>
      <c r="B23" s="7" t="s">
        <v>24</v>
      </c>
      <c r="C23" s="45" t="s">
        <v>5</v>
      </c>
      <c r="D23" s="3">
        <v>3400</v>
      </c>
      <c r="E23" s="6"/>
      <c r="F23" s="18"/>
      <c r="G23" s="17"/>
      <c r="H23" s="17">
        <f t="shared" si="0"/>
        <v>0</v>
      </c>
    </row>
    <row r="24" spans="1:8" ht="19.5" customHeight="1" x14ac:dyDescent="0.25">
      <c r="A24" s="1">
        <v>22</v>
      </c>
      <c r="B24" s="5" t="s">
        <v>25</v>
      </c>
      <c r="C24" s="45" t="s">
        <v>5</v>
      </c>
      <c r="D24" s="3">
        <v>96</v>
      </c>
      <c r="E24" s="6"/>
      <c r="F24" s="18"/>
      <c r="G24" s="17"/>
      <c r="H24" s="17">
        <f t="shared" si="0"/>
        <v>0</v>
      </c>
    </row>
    <row r="25" spans="1:8" ht="19.5" customHeight="1" x14ac:dyDescent="0.25">
      <c r="A25" s="1">
        <v>23</v>
      </c>
      <c r="B25" s="5" t="s">
        <v>26</v>
      </c>
      <c r="C25" s="45" t="s">
        <v>5</v>
      </c>
      <c r="D25" s="3">
        <v>450</v>
      </c>
      <c r="E25" s="6"/>
      <c r="F25" s="18"/>
      <c r="G25" s="17"/>
      <c r="H25" s="17">
        <f t="shared" si="0"/>
        <v>0</v>
      </c>
    </row>
    <row r="26" spans="1:8" ht="19.5" customHeight="1" x14ac:dyDescent="0.25">
      <c r="A26" s="1">
        <v>24</v>
      </c>
      <c r="B26" s="30" t="s">
        <v>30</v>
      </c>
      <c r="C26" s="45" t="s">
        <v>8</v>
      </c>
      <c r="D26" s="31">
        <v>10</v>
      </c>
      <c r="E26" s="6"/>
      <c r="F26" s="18"/>
      <c r="G26" s="17"/>
      <c r="H26" s="17">
        <f t="shared" si="0"/>
        <v>0</v>
      </c>
    </row>
    <row r="27" spans="1:8" ht="19.5" customHeight="1" x14ac:dyDescent="0.25">
      <c r="A27" s="1">
        <v>25</v>
      </c>
      <c r="B27" s="30" t="s">
        <v>64</v>
      </c>
      <c r="C27" s="46" t="s">
        <v>8</v>
      </c>
      <c r="D27" s="9">
        <v>10</v>
      </c>
      <c r="E27" s="6"/>
      <c r="F27" s="18"/>
      <c r="G27" s="17"/>
      <c r="H27" s="17">
        <f t="shared" si="0"/>
        <v>0</v>
      </c>
    </row>
    <row r="28" spans="1:8" ht="19.5" customHeight="1" x14ac:dyDescent="0.25">
      <c r="A28" s="1">
        <v>26</v>
      </c>
      <c r="B28" s="30" t="s">
        <v>60</v>
      </c>
      <c r="C28" s="46" t="s">
        <v>8</v>
      </c>
      <c r="D28" s="3">
        <v>10</v>
      </c>
      <c r="E28" s="6"/>
      <c r="F28" s="18"/>
      <c r="G28" s="17"/>
      <c r="H28" s="17">
        <f t="shared" si="0"/>
        <v>0</v>
      </c>
    </row>
    <row r="29" spans="1:8" ht="19.5" customHeight="1" x14ac:dyDescent="0.25">
      <c r="A29" s="1">
        <v>27</v>
      </c>
      <c r="B29" s="30" t="s">
        <v>61</v>
      </c>
      <c r="C29" s="46" t="s">
        <v>8</v>
      </c>
      <c r="D29" s="3">
        <v>10</v>
      </c>
      <c r="E29" s="6"/>
      <c r="F29" s="18"/>
      <c r="G29" s="17"/>
      <c r="H29" s="17">
        <f t="shared" si="0"/>
        <v>0</v>
      </c>
    </row>
    <row r="30" spans="1:8" ht="19.5" customHeight="1" x14ac:dyDescent="0.25">
      <c r="A30" s="1">
        <v>28</v>
      </c>
      <c r="B30" s="30" t="s">
        <v>65</v>
      </c>
      <c r="C30" s="46" t="s">
        <v>8</v>
      </c>
      <c r="D30" s="3">
        <v>20</v>
      </c>
      <c r="E30" s="6"/>
      <c r="F30" s="18"/>
      <c r="G30" s="17"/>
      <c r="H30" s="17">
        <f t="shared" si="0"/>
        <v>0</v>
      </c>
    </row>
    <row r="31" spans="1:8" ht="19.5" customHeight="1" x14ac:dyDescent="0.25">
      <c r="A31" s="1">
        <v>29</v>
      </c>
      <c r="B31" s="30" t="s">
        <v>66</v>
      </c>
      <c r="C31" s="46" t="s">
        <v>8</v>
      </c>
      <c r="D31" s="3">
        <v>20</v>
      </c>
      <c r="E31" s="6"/>
      <c r="F31" s="18"/>
      <c r="G31" s="17"/>
      <c r="H31" s="17">
        <f t="shared" si="0"/>
        <v>0</v>
      </c>
    </row>
    <row r="32" spans="1:8" ht="19.5" customHeight="1" x14ac:dyDescent="0.25">
      <c r="A32" s="1">
        <v>30</v>
      </c>
      <c r="B32" s="30" t="s">
        <v>67</v>
      </c>
      <c r="C32" s="46" t="s">
        <v>8</v>
      </c>
      <c r="D32" s="3">
        <v>20</v>
      </c>
      <c r="E32" s="6"/>
      <c r="F32" s="18"/>
      <c r="G32" s="17"/>
      <c r="H32" s="17">
        <f t="shared" si="0"/>
        <v>0</v>
      </c>
    </row>
    <row r="33" spans="1:8" ht="19.5" customHeight="1" x14ac:dyDescent="0.25">
      <c r="A33" s="1">
        <v>31</v>
      </c>
      <c r="B33" s="30" t="s">
        <v>68</v>
      </c>
      <c r="C33" s="46" t="s">
        <v>8</v>
      </c>
      <c r="D33" s="3">
        <v>20</v>
      </c>
      <c r="E33" s="6"/>
      <c r="F33" s="18"/>
      <c r="G33" s="17"/>
      <c r="H33" s="17">
        <f t="shared" si="0"/>
        <v>0</v>
      </c>
    </row>
    <row r="34" spans="1:8" ht="19.5" customHeight="1" x14ac:dyDescent="0.25">
      <c r="A34" s="1">
        <v>32</v>
      </c>
      <c r="B34" s="12" t="s">
        <v>27</v>
      </c>
      <c r="C34" s="47" t="s">
        <v>8</v>
      </c>
      <c r="D34" s="3">
        <v>10</v>
      </c>
      <c r="E34" s="4"/>
      <c r="F34" s="3"/>
      <c r="G34" s="17"/>
      <c r="H34" s="17">
        <f t="shared" si="0"/>
        <v>0</v>
      </c>
    </row>
    <row r="35" spans="1:8" ht="19.5" customHeight="1" x14ac:dyDescent="0.25">
      <c r="A35" s="1">
        <v>33</v>
      </c>
      <c r="B35" s="12" t="s">
        <v>28</v>
      </c>
      <c r="C35" s="47" t="s">
        <v>8</v>
      </c>
      <c r="D35" s="3">
        <v>10</v>
      </c>
      <c r="E35" s="4"/>
      <c r="F35" s="3"/>
      <c r="G35" s="17"/>
      <c r="H35" s="17">
        <f t="shared" si="0"/>
        <v>0</v>
      </c>
    </row>
    <row r="36" spans="1:8" ht="19.5" customHeight="1" x14ac:dyDescent="0.25">
      <c r="A36" s="1">
        <v>34</v>
      </c>
      <c r="B36" s="12" t="s">
        <v>29</v>
      </c>
      <c r="C36" s="47" t="s">
        <v>8</v>
      </c>
      <c r="D36" s="3">
        <v>10</v>
      </c>
      <c r="E36" s="4"/>
      <c r="F36" s="3"/>
      <c r="G36" s="17"/>
      <c r="H36" s="17">
        <f t="shared" si="0"/>
        <v>0</v>
      </c>
    </row>
    <row r="37" spans="1:8" ht="19.5" customHeight="1" x14ac:dyDescent="0.25">
      <c r="A37" s="1">
        <v>35</v>
      </c>
      <c r="B37" s="32" t="s">
        <v>62</v>
      </c>
      <c r="C37" s="47" t="s">
        <v>8</v>
      </c>
      <c r="D37" s="3">
        <v>10</v>
      </c>
      <c r="E37" s="4"/>
      <c r="F37" s="3"/>
      <c r="G37" s="17"/>
      <c r="H37" s="17">
        <f t="shared" si="0"/>
        <v>0</v>
      </c>
    </row>
    <row r="38" spans="1:8" ht="19.5" customHeight="1" x14ac:dyDescent="0.25">
      <c r="A38" s="1">
        <v>36</v>
      </c>
      <c r="B38" s="30" t="s">
        <v>63</v>
      </c>
      <c r="C38" s="46" t="s">
        <v>8</v>
      </c>
      <c r="D38" s="3">
        <v>5</v>
      </c>
      <c r="E38" s="4"/>
      <c r="F38" s="18"/>
      <c r="G38" s="17"/>
      <c r="H38" s="17">
        <f t="shared" si="0"/>
        <v>0</v>
      </c>
    </row>
    <row r="39" spans="1:8" ht="19.5" customHeight="1" x14ac:dyDescent="0.25">
      <c r="A39" s="1">
        <v>37</v>
      </c>
      <c r="B39" s="7" t="s">
        <v>31</v>
      </c>
      <c r="C39" s="45" t="s">
        <v>5</v>
      </c>
      <c r="D39" s="3">
        <v>3000</v>
      </c>
      <c r="E39" s="6"/>
      <c r="F39" s="18"/>
      <c r="G39" s="17"/>
      <c r="H39" s="17">
        <f t="shared" si="0"/>
        <v>0</v>
      </c>
    </row>
    <row r="40" spans="1:8" ht="19.5" customHeight="1" x14ac:dyDescent="0.25">
      <c r="A40" s="1">
        <v>38</v>
      </c>
      <c r="B40" s="13" t="s">
        <v>32</v>
      </c>
      <c r="C40" s="45" t="s">
        <v>5</v>
      </c>
      <c r="D40" s="3">
        <v>3900</v>
      </c>
      <c r="E40" s="6"/>
      <c r="F40" s="18"/>
      <c r="G40" s="17"/>
      <c r="H40" s="17">
        <f t="shared" si="0"/>
        <v>0</v>
      </c>
    </row>
    <row r="41" spans="1:8" ht="19.5" customHeight="1" x14ac:dyDescent="0.25">
      <c r="A41" s="1">
        <v>39</v>
      </c>
      <c r="B41" s="5" t="s">
        <v>33</v>
      </c>
      <c r="C41" s="45" t="s">
        <v>5</v>
      </c>
      <c r="D41" s="3">
        <v>2000</v>
      </c>
      <c r="E41" s="6"/>
      <c r="F41" s="18"/>
      <c r="G41" s="17"/>
      <c r="H41" s="17">
        <f t="shared" si="0"/>
        <v>0</v>
      </c>
    </row>
    <row r="42" spans="1:8" ht="19.5" customHeight="1" x14ac:dyDescent="0.25">
      <c r="A42" s="1">
        <v>40</v>
      </c>
      <c r="B42" s="10" t="s">
        <v>34</v>
      </c>
      <c r="C42" s="45" t="s">
        <v>5</v>
      </c>
      <c r="D42" s="3">
        <v>1750</v>
      </c>
      <c r="E42" s="6"/>
      <c r="F42" s="18"/>
      <c r="G42" s="17"/>
      <c r="H42" s="17">
        <f t="shared" si="0"/>
        <v>0</v>
      </c>
    </row>
    <row r="43" spans="1:8" ht="19.5" customHeight="1" x14ac:dyDescent="0.25">
      <c r="A43" s="34">
        <v>41</v>
      </c>
      <c r="B43" s="50" t="s">
        <v>35</v>
      </c>
      <c r="C43" s="49" t="s">
        <v>5</v>
      </c>
      <c r="D43" s="3">
        <v>1750</v>
      </c>
      <c r="E43" s="6"/>
      <c r="F43" s="18"/>
      <c r="G43" s="17"/>
      <c r="H43" s="17">
        <f t="shared" si="0"/>
        <v>0</v>
      </c>
    </row>
    <row r="44" spans="1:8" ht="35.25" customHeight="1" x14ac:dyDescent="0.25">
      <c r="A44" s="1">
        <v>42</v>
      </c>
      <c r="B44" s="33" t="s">
        <v>69</v>
      </c>
      <c r="C44" s="45" t="s">
        <v>5</v>
      </c>
      <c r="D44" s="3">
        <v>5</v>
      </c>
      <c r="E44" s="6"/>
      <c r="F44" s="18"/>
      <c r="G44" s="17"/>
      <c r="H44" s="17">
        <f t="shared" si="0"/>
        <v>0</v>
      </c>
    </row>
    <row r="45" spans="1:8" ht="30" customHeight="1" x14ac:dyDescent="0.25">
      <c r="A45" s="1">
        <v>43</v>
      </c>
      <c r="B45" s="5" t="s">
        <v>70</v>
      </c>
      <c r="C45" s="45" t="s">
        <v>5</v>
      </c>
      <c r="D45" s="3">
        <v>4000</v>
      </c>
      <c r="E45" s="6"/>
      <c r="F45" s="18"/>
      <c r="G45" s="17"/>
      <c r="H45" s="17">
        <f t="shared" si="0"/>
        <v>0</v>
      </c>
    </row>
    <row r="46" spans="1:8" ht="45.75" customHeight="1" x14ac:dyDescent="0.25">
      <c r="A46" s="1">
        <v>44</v>
      </c>
      <c r="B46" s="5" t="s">
        <v>71</v>
      </c>
      <c r="C46" s="45" t="s">
        <v>5</v>
      </c>
      <c r="D46" s="3">
        <v>200</v>
      </c>
      <c r="E46" s="6"/>
      <c r="F46" s="18"/>
      <c r="G46" s="17"/>
      <c r="H46" s="17">
        <f t="shared" si="0"/>
        <v>0</v>
      </c>
    </row>
    <row r="47" spans="1:8" ht="45.75" customHeight="1" x14ac:dyDescent="0.25">
      <c r="A47" s="1">
        <v>45</v>
      </c>
      <c r="B47" s="5" t="s">
        <v>72</v>
      </c>
      <c r="C47" s="45" t="s">
        <v>5</v>
      </c>
      <c r="D47" s="3">
        <v>250</v>
      </c>
      <c r="E47" s="6"/>
      <c r="F47" s="18"/>
      <c r="G47" s="17"/>
      <c r="H47" s="17">
        <f t="shared" si="0"/>
        <v>0</v>
      </c>
    </row>
    <row r="48" spans="1:8" ht="60" customHeight="1" x14ac:dyDescent="0.25">
      <c r="A48" s="1">
        <v>46</v>
      </c>
      <c r="B48" s="5" t="s">
        <v>73</v>
      </c>
      <c r="C48" s="45" t="s">
        <v>5</v>
      </c>
      <c r="D48" s="3">
        <v>100</v>
      </c>
      <c r="E48" s="6"/>
      <c r="F48" s="18"/>
      <c r="G48" s="17"/>
      <c r="H48" s="17">
        <f t="shared" si="0"/>
        <v>0</v>
      </c>
    </row>
    <row r="49" spans="1:8" ht="51" customHeight="1" x14ac:dyDescent="0.25">
      <c r="A49" s="1">
        <v>47</v>
      </c>
      <c r="B49" s="5" t="s">
        <v>74</v>
      </c>
      <c r="C49" s="45" t="s">
        <v>5</v>
      </c>
      <c r="D49" s="3">
        <v>850</v>
      </c>
      <c r="E49" s="6"/>
      <c r="F49" s="18"/>
      <c r="G49" s="17"/>
      <c r="H49" s="17">
        <f t="shared" si="0"/>
        <v>0</v>
      </c>
    </row>
    <row r="50" spans="1:8" ht="51" customHeight="1" x14ac:dyDescent="0.25">
      <c r="A50" s="1">
        <v>48</v>
      </c>
      <c r="B50" s="5" t="s">
        <v>75</v>
      </c>
      <c r="C50" s="45" t="s">
        <v>5</v>
      </c>
      <c r="D50" s="3">
        <v>50</v>
      </c>
      <c r="E50" s="6"/>
      <c r="F50" s="18"/>
      <c r="G50" s="17"/>
      <c r="H50" s="17">
        <f t="shared" si="0"/>
        <v>0</v>
      </c>
    </row>
    <row r="51" spans="1:8" ht="66" customHeight="1" x14ac:dyDescent="0.25">
      <c r="A51" s="1">
        <v>49</v>
      </c>
      <c r="B51" s="5" t="s">
        <v>76</v>
      </c>
      <c r="C51" s="45" t="s">
        <v>5</v>
      </c>
      <c r="D51" s="3">
        <v>50</v>
      </c>
      <c r="E51" s="6"/>
      <c r="F51" s="18"/>
      <c r="G51" s="17"/>
      <c r="H51" s="17">
        <f t="shared" si="0"/>
        <v>0</v>
      </c>
    </row>
    <row r="52" spans="1:8" ht="19.5" customHeight="1" x14ac:dyDescent="0.25">
      <c r="A52" s="1">
        <v>50</v>
      </c>
      <c r="B52" s="7" t="s">
        <v>36</v>
      </c>
      <c r="C52" s="45" t="s">
        <v>5</v>
      </c>
      <c r="D52" s="3">
        <v>40</v>
      </c>
      <c r="E52" s="6"/>
      <c r="F52" s="18"/>
      <c r="G52" s="17"/>
      <c r="H52" s="17">
        <f t="shared" si="0"/>
        <v>0</v>
      </c>
    </row>
    <row r="53" spans="1:8" ht="19.5" customHeight="1" x14ac:dyDescent="0.25">
      <c r="A53" s="1">
        <v>51</v>
      </c>
      <c r="B53" s="5" t="s">
        <v>37</v>
      </c>
      <c r="C53" s="45" t="s">
        <v>5</v>
      </c>
      <c r="D53" s="3">
        <v>85</v>
      </c>
      <c r="E53" s="6"/>
      <c r="F53" s="18"/>
      <c r="G53" s="17"/>
      <c r="H53" s="17">
        <f t="shared" si="0"/>
        <v>0</v>
      </c>
    </row>
    <row r="54" spans="1:8" ht="19.5" customHeight="1" x14ac:dyDescent="0.25">
      <c r="A54" s="1">
        <v>52</v>
      </c>
      <c r="B54" s="5" t="s">
        <v>38</v>
      </c>
      <c r="C54" s="45" t="s">
        <v>5</v>
      </c>
      <c r="D54" s="3">
        <v>10</v>
      </c>
      <c r="E54" s="6"/>
      <c r="F54" s="18"/>
      <c r="G54" s="17"/>
      <c r="H54" s="17">
        <f t="shared" si="0"/>
        <v>0</v>
      </c>
    </row>
    <row r="55" spans="1:8" ht="19.5" customHeight="1" x14ac:dyDescent="0.25">
      <c r="A55" s="1">
        <v>53</v>
      </c>
      <c r="B55" s="7" t="s">
        <v>39</v>
      </c>
      <c r="C55" s="45" t="s">
        <v>5</v>
      </c>
      <c r="D55" s="3">
        <v>1500</v>
      </c>
      <c r="E55" s="6"/>
      <c r="F55" s="18"/>
      <c r="G55" s="17"/>
      <c r="H55" s="17">
        <f t="shared" si="0"/>
        <v>0</v>
      </c>
    </row>
    <row r="56" spans="1:8" ht="19.5" customHeight="1" x14ac:dyDescent="0.25">
      <c r="A56" s="1">
        <v>54</v>
      </c>
      <c r="B56" s="7" t="s">
        <v>40</v>
      </c>
      <c r="C56" s="45" t="s">
        <v>5</v>
      </c>
      <c r="D56" s="3">
        <v>500</v>
      </c>
      <c r="E56" s="6"/>
      <c r="F56" s="18"/>
      <c r="G56" s="17"/>
      <c r="H56" s="17">
        <f t="shared" si="0"/>
        <v>0</v>
      </c>
    </row>
    <row r="57" spans="1:8" ht="19.5" customHeight="1" x14ac:dyDescent="0.25">
      <c r="A57" s="1">
        <v>55</v>
      </c>
      <c r="B57" s="7" t="s">
        <v>41</v>
      </c>
      <c r="C57" s="45" t="s">
        <v>5</v>
      </c>
      <c r="D57" s="3">
        <v>650</v>
      </c>
      <c r="E57" s="6"/>
      <c r="F57" s="18"/>
      <c r="G57" s="17"/>
      <c r="H57" s="17">
        <f t="shared" si="0"/>
        <v>0</v>
      </c>
    </row>
    <row r="58" spans="1:8" ht="19.5" customHeight="1" x14ac:dyDescent="0.25">
      <c r="A58" s="1">
        <v>56</v>
      </c>
      <c r="B58" s="7" t="s">
        <v>42</v>
      </c>
      <c r="C58" s="45" t="s">
        <v>5</v>
      </c>
      <c r="D58" s="3">
        <v>900</v>
      </c>
      <c r="E58" s="6"/>
      <c r="F58" s="18"/>
      <c r="G58" s="17"/>
      <c r="H58" s="17">
        <f t="shared" si="0"/>
        <v>0</v>
      </c>
    </row>
    <row r="59" spans="1:8" ht="19.5" customHeight="1" x14ac:dyDescent="0.25">
      <c r="A59" s="1">
        <v>57</v>
      </c>
      <c r="B59" s="5" t="s">
        <v>43</v>
      </c>
      <c r="C59" s="45" t="s">
        <v>5</v>
      </c>
      <c r="D59" s="3">
        <v>20</v>
      </c>
      <c r="E59" s="6"/>
      <c r="F59" s="18"/>
      <c r="G59" s="17"/>
      <c r="H59" s="17">
        <f t="shared" si="0"/>
        <v>0</v>
      </c>
    </row>
    <row r="60" spans="1:8" ht="19.5" customHeight="1" x14ac:dyDescent="0.25">
      <c r="A60" s="1">
        <v>58</v>
      </c>
      <c r="B60" s="5" t="s">
        <v>44</v>
      </c>
      <c r="C60" s="45" t="s">
        <v>5</v>
      </c>
      <c r="D60" s="3">
        <v>20</v>
      </c>
      <c r="E60" s="6"/>
      <c r="F60" s="18"/>
      <c r="G60" s="17"/>
      <c r="H60" s="17">
        <f t="shared" si="0"/>
        <v>0</v>
      </c>
    </row>
    <row r="61" spans="1:8" ht="19.5" customHeight="1" x14ac:dyDescent="0.25">
      <c r="A61" s="1">
        <v>59</v>
      </c>
      <c r="B61" s="7" t="s">
        <v>45</v>
      </c>
      <c r="C61" s="45" t="s">
        <v>5</v>
      </c>
      <c r="D61" s="3">
        <v>3000</v>
      </c>
      <c r="E61" s="6"/>
      <c r="F61" s="18"/>
      <c r="G61" s="17"/>
      <c r="H61" s="17">
        <f t="shared" si="0"/>
        <v>0</v>
      </c>
    </row>
    <row r="62" spans="1:8" ht="19.5" customHeight="1" x14ac:dyDescent="0.25">
      <c r="A62" s="1">
        <v>60</v>
      </c>
      <c r="B62" s="5" t="s">
        <v>46</v>
      </c>
      <c r="C62" s="45" t="s">
        <v>5</v>
      </c>
      <c r="D62" s="3">
        <v>110</v>
      </c>
      <c r="E62" s="6"/>
      <c r="F62" s="18"/>
      <c r="G62" s="17"/>
      <c r="H62" s="17">
        <f t="shared" si="0"/>
        <v>0</v>
      </c>
    </row>
    <row r="63" spans="1:8" ht="19.5" customHeight="1" x14ac:dyDescent="0.25">
      <c r="A63" s="1">
        <v>61</v>
      </c>
      <c r="B63" s="5" t="s">
        <v>77</v>
      </c>
      <c r="C63" s="45" t="s">
        <v>5</v>
      </c>
      <c r="D63" s="3">
        <v>100</v>
      </c>
      <c r="E63" s="6"/>
      <c r="F63" s="18"/>
      <c r="G63" s="17"/>
      <c r="H63" s="17">
        <f t="shared" si="0"/>
        <v>0</v>
      </c>
    </row>
    <row r="64" spans="1:8" ht="20.25" customHeight="1" x14ac:dyDescent="0.25">
      <c r="A64" s="1">
        <v>62</v>
      </c>
      <c r="B64" s="5" t="s">
        <v>47</v>
      </c>
      <c r="C64" s="45" t="s">
        <v>5</v>
      </c>
      <c r="D64" s="3">
        <v>1700</v>
      </c>
      <c r="E64" s="6"/>
      <c r="F64" s="18"/>
      <c r="G64" s="17"/>
      <c r="H64" s="17">
        <f t="shared" si="0"/>
        <v>0</v>
      </c>
    </row>
    <row r="65" spans="1:10" ht="19.5" customHeight="1" x14ac:dyDescent="0.25">
      <c r="A65" s="1">
        <v>63</v>
      </c>
      <c r="B65" s="10" t="s">
        <v>48</v>
      </c>
      <c r="C65" s="48" t="s">
        <v>5</v>
      </c>
      <c r="D65" s="11">
        <v>50</v>
      </c>
      <c r="E65" s="6"/>
      <c r="F65" s="18"/>
      <c r="G65" s="17"/>
      <c r="H65" s="17">
        <f t="shared" si="0"/>
        <v>0</v>
      </c>
    </row>
    <row r="66" spans="1:10" ht="19.5" customHeight="1" x14ac:dyDescent="0.25">
      <c r="A66" s="1">
        <v>64</v>
      </c>
      <c r="B66" s="36" t="s">
        <v>49</v>
      </c>
      <c r="C66" s="36" t="s">
        <v>5</v>
      </c>
      <c r="D66" s="36">
        <v>1950</v>
      </c>
      <c r="E66" s="35"/>
      <c r="F66" s="18"/>
      <c r="G66" s="17"/>
      <c r="H66" s="17">
        <f t="shared" si="0"/>
        <v>0</v>
      </c>
    </row>
    <row r="67" spans="1:10" ht="19.5" customHeight="1" x14ac:dyDescent="0.25">
      <c r="A67" s="1">
        <v>65</v>
      </c>
      <c r="B67" s="36" t="s">
        <v>50</v>
      </c>
      <c r="C67" s="36" t="s">
        <v>5</v>
      </c>
      <c r="D67" s="36">
        <v>9250</v>
      </c>
      <c r="E67" s="35"/>
      <c r="F67" s="18"/>
      <c r="G67" s="17"/>
      <c r="H67" s="17">
        <f t="shared" si="0"/>
        <v>0</v>
      </c>
    </row>
    <row r="68" spans="1:10" ht="19.5" customHeight="1" x14ac:dyDescent="0.25">
      <c r="A68" s="1">
        <v>66</v>
      </c>
      <c r="B68" s="36" t="s">
        <v>51</v>
      </c>
      <c r="C68" s="36" t="s">
        <v>5</v>
      </c>
      <c r="D68" s="36">
        <v>50</v>
      </c>
      <c r="E68" s="37"/>
      <c r="F68" s="20"/>
      <c r="G68" s="38"/>
      <c r="H68" s="17">
        <f t="shared" ref="H68:H69" si="1">D68*G68</f>
        <v>0</v>
      </c>
    </row>
    <row r="69" spans="1:10" ht="19.5" customHeight="1" x14ac:dyDescent="0.25">
      <c r="A69" s="1">
        <v>67</v>
      </c>
      <c r="B69" s="36" t="s">
        <v>52</v>
      </c>
      <c r="C69" s="36" t="s">
        <v>5</v>
      </c>
      <c r="D69" s="36">
        <v>200</v>
      </c>
      <c r="E69" s="39"/>
      <c r="F69" s="40"/>
      <c r="G69" s="41"/>
      <c r="H69" s="17">
        <f t="shared" si="1"/>
        <v>0</v>
      </c>
    </row>
    <row r="70" spans="1:10" ht="51.75" customHeight="1" x14ac:dyDescent="0.25">
      <c r="A70" s="28" t="s">
        <v>57</v>
      </c>
      <c r="B70" s="51" t="s">
        <v>53</v>
      </c>
      <c r="C70" s="52"/>
      <c r="D70" s="52"/>
      <c r="E70" s="52"/>
      <c r="F70" s="52"/>
      <c r="G70" s="53"/>
      <c r="H70" s="42">
        <f>SUM(H3:H69)</f>
        <v>0</v>
      </c>
    </row>
    <row r="71" spans="1:10" x14ac:dyDescent="0.25">
      <c r="A71" s="14"/>
      <c r="B71" s="14"/>
      <c r="C71" s="21"/>
      <c r="D71" s="14"/>
      <c r="E71" s="15"/>
      <c r="F71" s="14"/>
      <c r="G71" s="14"/>
      <c r="H71" s="14"/>
    </row>
    <row r="72" spans="1:10" x14ac:dyDescent="0.25">
      <c r="A72" s="26"/>
      <c r="B72" s="26" t="s">
        <v>79</v>
      </c>
      <c r="C72" s="26"/>
      <c r="D72" s="26"/>
      <c r="E72" s="26"/>
      <c r="F72" s="21"/>
      <c r="G72" s="21"/>
      <c r="H72" s="21"/>
    </row>
    <row r="73" spans="1:10" ht="48.75" customHeight="1" x14ac:dyDescent="0.25">
      <c r="A73" s="26"/>
      <c r="B73" s="57" t="s">
        <v>81</v>
      </c>
      <c r="C73" s="57"/>
      <c r="D73" s="57"/>
      <c r="E73" s="57"/>
      <c r="F73" s="57"/>
      <c r="G73" s="57"/>
      <c r="H73" s="57"/>
      <c r="I73" s="54"/>
      <c r="J73" s="54"/>
    </row>
    <row r="74" spans="1:10" x14ac:dyDescent="0.25">
      <c r="B74" s="29"/>
    </row>
    <row r="75" spans="1:10" x14ac:dyDescent="0.25">
      <c r="A75" s="27"/>
    </row>
    <row r="77" spans="1:10" x14ac:dyDescent="0.25">
      <c r="A77" s="27"/>
      <c r="D77" s="56" t="s">
        <v>82</v>
      </c>
      <c r="E77" s="55"/>
      <c r="F77" s="55"/>
      <c r="G77" s="55"/>
      <c r="H77" s="55"/>
    </row>
  </sheetData>
  <mergeCells count="2">
    <mergeCell ref="B70:G70"/>
    <mergeCell ref="B73:H7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2024-03-28T11:20:08Z</dcterms:modified>
</cp:coreProperties>
</file>