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PRZETARGI\2024\34_ZP_2024_OPATRUNKI\SWZ\"/>
    </mc:Choice>
  </mc:AlternateContent>
  <xr:revisionPtr revIDLastSave="0" documentId="13_ncr:1_{9D7F456A-97A2-43FF-8A97-64C439A3691F}" xr6:coauthVersionLast="47" xr6:coauthVersionMax="47" xr10:uidLastSave="{00000000-0000-0000-0000-000000000000}"/>
  <bookViews>
    <workbookView xWindow="-120" yWindow="-120" windowWidth="29040" windowHeight="15840" firstSheet="4" activeTab="12" xr2:uid="{00000000-000D-0000-FFFF-FFFF00000000}"/>
  </bookViews>
  <sheets>
    <sheet name="p_1" sheetId="44" r:id="rId1"/>
    <sheet name="p_2" sheetId="46" r:id="rId2"/>
    <sheet name="p_3" sheetId="26" r:id="rId3"/>
    <sheet name="p_ 4" sheetId="20" r:id="rId4"/>
    <sheet name="p_5" sheetId="5" r:id="rId5"/>
    <sheet name="p_6" sheetId="6" r:id="rId6"/>
    <sheet name="p_7" sheetId="34" r:id="rId7"/>
    <sheet name="p_8" sheetId="47" r:id="rId8"/>
    <sheet name="p_9" sheetId="9" r:id="rId9"/>
    <sheet name="p_10" sheetId="10" r:id="rId10"/>
    <sheet name="p_11" sheetId="27" r:id="rId11"/>
    <sheet name="p_12" sheetId="12" r:id="rId12"/>
    <sheet name="p_13" sheetId="28" r:id="rId13"/>
    <sheet name="p_14" sheetId="23" r:id="rId14"/>
    <sheet name="p_15" sheetId="49" r:id="rId15"/>
    <sheet name="p_16" sheetId="39" r:id="rId16"/>
    <sheet name="p_17" sheetId="17" r:id="rId17"/>
    <sheet name="p_18" sheetId="48" r:id="rId18"/>
    <sheet name="p_19" sheetId="51" r:id="rId19"/>
    <sheet name="p_20" sheetId="52" r:id="rId20"/>
    <sheet name="p_21" sheetId="43" r:id="rId21"/>
    <sheet name="p_22" sheetId="24" r:id="rId22"/>
  </sheets>
  <definedNames>
    <definedName name="_" localSheetId="10">#REF!</definedName>
    <definedName name="_" localSheetId="12">#REF!</definedName>
    <definedName name="_" localSheetId="13">#REF!</definedName>
    <definedName name="_" localSheetId="14">#REF!</definedName>
    <definedName name="_" localSheetId="15">#REF!</definedName>
    <definedName name="_" localSheetId="17">#REF!</definedName>
    <definedName name="_" localSheetId="18">#REF!</definedName>
    <definedName name="_" localSheetId="1">#REF!</definedName>
    <definedName name="_" localSheetId="19">#REF!</definedName>
    <definedName name="_" localSheetId="20">#REF!</definedName>
    <definedName name="_" localSheetId="21">#REF!</definedName>
    <definedName name="_" localSheetId="2">#REF!</definedName>
    <definedName name="_" localSheetId="6">#REF!</definedName>
    <definedName name="_" localSheetId="7">#REF!</definedName>
    <definedName name="_">#REF!</definedName>
    <definedName name="__Anonymous_Sheet_DB__1">NA()</definedName>
    <definedName name="__Anonymous_Sheet_DB__10" localSheetId="10">#REF!</definedName>
    <definedName name="__Anonymous_Sheet_DB__10" localSheetId="12">#REF!</definedName>
    <definedName name="__Anonymous_Sheet_DB__10" localSheetId="13">#REF!</definedName>
    <definedName name="__Anonymous_Sheet_DB__10" localSheetId="14">#REF!</definedName>
    <definedName name="__Anonymous_Sheet_DB__10" localSheetId="15">#REF!</definedName>
    <definedName name="__Anonymous_Sheet_DB__10" localSheetId="17">#REF!</definedName>
    <definedName name="__Anonymous_Sheet_DB__10" localSheetId="18">#REF!</definedName>
    <definedName name="__Anonymous_Sheet_DB__10" localSheetId="1">#REF!</definedName>
    <definedName name="__Anonymous_Sheet_DB__10" localSheetId="19">#REF!</definedName>
    <definedName name="__Anonymous_Sheet_DB__10" localSheetId="20">#REF!</definedName>
    <definedName name="__Anonymous_Sheet_DB__10" localSheetId="21">#REF!</definedName>
    <definedName name="__Anonymous_Sheet_DB__10" localSheetId="2">#REF!</definedName>
    <definedName name="__Anonymous_Sheet_DB__10" localSheetId="6">#REF!</definedName>
    <definedName name="__Anonymous_Sheet_DB__10" localSheetId="7">#REF!</definedName>
    <definedName name="__Anonymous_Sheet_DB__10">#REF!</definedName>
    <definedName name="__Anonymous_Sheet_DB__5" localSheetId="17">#REF!</definedName>
    <definedName name="__Anonymous_Sheet_DB__5" localSheetId="1">#REF!</definedName>
    <definedName name="__Anonymous_Sheet_DB__5" localSheetId="7">#REF!</definedName>
    <definedName name="__Anonymous_Sheet_DB__5">#REF!</definedName>
    <definedName name="cokolwiek" localSheetId="10">p_11!$A$2:$M$21</definedName>
    <definedName name="cokolwiek" localSheetId="12">p_13!$A$1:$M$21</definedName>
    <definedName name="cokolwiek" localSheetId="14">p_15!$A$2:$L$19</definedName>
    <definedName name="Excel_BuiltIn__FilterDatabase_1" localSheetId="3">#REF!</definedName>
    <definedName name="Excel_BuiltIn__FilterDatabase_1" localSheetId="10">#REF!</definedName>
    <definedName name="Excel_BuiltIn__FilterDatabase_1" localSheetId="12">#REF!</definedName>
    <definedName name="Excel_BuiltIn__FilterDatabase_1" localSheetId="13">#REF!</definedName>
    <definedName name="Excel_BuiltIn__FilterDatabase_1" localSheetId="14">#REF!</definedName>
    <definedName name="Excel_BuiltIn__FilterDatabase_1" localSheetId="15">#REF!</definedName>
    <definedName name="Excel_BuiltIn__FilterDatabase_1" localSheetId="18">#REF!</definedName>
    <definedName name="Excel_BuiltIn__FilterDatabase_1" localSheetId="1">#REF!</definedName>
    <definedName name="Excel_BuiltIn__FilterDatabase_1" localSheetId="19">#REF!</definedName>
    <definedName name="Excel_BuiltIn__FilterDatabase_1" localSheetId="20">#REF!</definedName>
    <definedName name="Excel_BuiltIn__FilterDatabase_1" localSheetId="21">#REF!</definedName>
    <definedName name="Excel_BuiltIn__FilterDatabase_1" localSheetId="2">#REF!</definedName>
    <definedName name="Excel_BuiltIn__FilterDatabase_1" localSheetId="6">#REF!</definedName>
    <definedName name="Excel_BuiltIn__FilterDatabase_1">#REF!</definedName>
    <definedName name="Excel_BuiltIn_Print_Area" localSheetId="14">NA()</definedName>
    <definedName name="Excel_BuiltIn_Print_Area_1_1" localSheetId="3">#REF!</definedName>
    <definedName name="Excel_BuiltIn_Print_Area_1_1" localSheetId="10">#REF!</definedName>
    <definedName name="Excel_BuiltIn_Print_Area_1_1" localSheetId="12">#REF!</definedName>
    <definedName name="Excel_BuiltIn_Print_Area_1_1" localSheetId="13">#REF!</definedName>
    <definedName name="Excel_BuiltIn_Print_Area_1_1" localSheetId="14">#REF!</definedName>
    <definedName name="Excel_BuiltIn_Print_Area_1_1" localSheetId="15">#REF!</definedName>
    <definedName name="Excel_BuiltIn_Print_Area_1_1" localSheetId="18">#REF!</definedName>
    <definedName name="Excel_BuiltIn_Print_Area_1_1" localSheetId="1">#REF!</definedName>
    <definedName name="Excel_BuiltIn_Print_Area_1_1" localSheetId="19">#REF!</definedName>
    <definedName name="Excel_BuiltIn_Print_Area_1_1" localSheetId="20">#REF!</definedName>
    <definedName name="Excel_BuiltIn_Print_Area_1_1" localSheetId="21">#REF!</definedName>
    <definedName name="Excel_BuiltIn_Print_Area_1_1" localSheetId="2">#REF!</definedName>
    <definedName name="Excel_BuiltIn_Print_Area_1_1" localSheetId="6">#REF!</definedName>
    <definedName name="Excel_BuiltIn_Print_Area_1_1">#REF!</definedName>
    <definedName name="Excel_BuiltIn_Print_Area_23" localSheetId="10">#REF!</definedName>
    <definedName name="Excel_BuiltIn_Print_Area_23" localSheetId="12">#REF!</definedName>
    <definedName name="Excel_BuiltIn_Print_Area_23" localSheetId="13">#REF!</definedName>
    <definedName name="Excel_BuiltIn_Print_Area_23" localSheetId="14">#REF!</definedName>
    <definedName name="Excel_BuiltIn_Print_Area_23" localSheetId="15">#REF!</definedName>
    <definedName name="Excel_BuiltIn_Print_Area_23" localSheetId="18">#REF!</definedName>
    <definedName name="Excel_BuiltIn_Print_Area_23" localSheetId="1">#REF!</definedName>
    <definedName name="Excel_BuiltIn_Print_Area_23" localSheetId="19">#REF!</definedName>
    <definedName name="Excel_BuiltIn_Print_Area_23" localSheetId="20">#REF!</definedName>
    <definedName name="Excel_BuiltIn_Print_Area_23" localSheetId="21">#REF!</definedName>
    <definedName name="Excel_BuiltIn_Print_Area_23" localSheetId="2">#REF!</definedName>
    <definedName name="Excel_BuiltIn_Print_Area_23" localSheetId="6">#REF!</definedName>
    <definedName name="Excel_BuiltIn_Print_Area_23">#REF!</definedName>
    <definedName name="Excel_BuiltIn_Print_Area_5" localSheetId="10">#REF!</definedName>
    <definedName name="Excel_BuiltIn_Print_Area_5" localSheetId="12">#REF!</definedName>
    <definedName name="Excel_BuiltIn_Print_Area_5" localSheetId="13">#REF!</definedName>
    <definedName name="Excel_BuiltIn_Print_Area_5" localSheetId="14">#REF!</definedName>
    <definedName name="Excel_BuiltIn_Print_Area_5" localSheetId="15">#REF!</definedName>
    <definedName name="Excel_BuiltIn_Print_Area_5" localSheetId="18">#REF!</definedName>
    <definedName name="Excel_BuiltIn_Print_Area_5" localSheetId="1">#REF!</definedName>
    <definedName name="Excel_BuiltIn_Print_Area_5" localSheetId="19">#REF!</definedName>
    <definedName name="Excel_BuiltIn_Print_Area_5" localSheetId="20">#REF!</definedName>
    <definedName name="Excel_BuiltIn_Print_Area_5" localSheetId="21">#REF!</definedName>
    <definedName name="Excel_BuiltIn_Print_Area_5" localSheetId="2">#REF!</definedName>
    <definedName name="Excel_BuiltIn_Print_Area_5" localSheetId="6">#REF!</definedName>
    <definedName name="Excel_BuiltIn_Print_Area_5">#REF!</definedName>
    <definedName name="Excel_BuiltIn_Print_Area_5_1">"$#ODWOŁANIE.#ODWOŁANIE#ODWOŁANIE:#ODWOŁANIE#ODWOŁANIE"</definedName>
    <definedName name="Excel_BuiltIn_Print_Area_5_1_1">"$#ODWOŁANIE.$B$4:$M$18"</definedName>
    <definedName name="Excel_BuiltIn_Print_Area_5_1_2">"$#ODWOŁANIE.$B$4:$M$18"</definedName>
    <definedName name="Excel_BuiltIn_Print_Area_7_1" localSheetId="3">#REF!</definedName>
    <definedName name="Excel_BuiltIn_Print_Area_7_1" localSheetId="14">NA()</definedName>
    <definedName name="Excel_BuiltIn_Print_Area_7_1" localSheetId="18">#REF!</definedName>
    <definedName name="Excel_BuiltIn_Print_Area_7_1" localSheetId="19">#REF!</definedName>
    <definedName name="Excel_BuiltIn_Print_Area_7_1" localSheetId="20">#REF!</definedName>
    <definedName name="Excel_BuiltIn_Print_Area_7_1" localSheetId="21">#REF!</definedName>
    <definedName name="Excel_BuiltIn_Print_Area_7_1" localSheetId="6">NA()</definedName>
    <definedName name="Excel_BuiltIn_Print_Area_7_1">"$#ODWOŁANIE.#ODWOŁANIE#ODWOŁANIE:#ODWOŁANIE#ODWOŁANIE"</definedName>
    <definedName name="Excel_BuiltIn_Print_Area_7_1_1">"$#ODWOŁANIE.$B$4:$L$4"</definedName>
    <definedName name="Excel_BuiltIn_Print_Area_7_1_16" localSheetId="3">#REF!</definedName>
    <definedName name="Excel_BuiltIn_Print_Area_7_1_16" localSheetId="10">#REF!</definedName>
    <definedName name="Excel_BuiltIn_Print_Area_7_1_16" localSheetId="12">#REF!</definedName>
    <definedName name="Excel_BuiltIn_Print_Area_7_1_16" localSheetId="13">#REF!</definedName>
    <definedName name="Excel_BuiltIn_Print_Area_7_1_16" localSheetId="14">p_15!#REF!</definedName>
    <definedName name="Excel_BuiltIn_Print_Area_7_1_16" localSheetId="15">#REF!</definedName>
    <definedName name="Excel_BuiltIn_Print_Area_7_1_16" localSheetId="17">#REF!</definedName>
    <definedName name="Excel_BuiltIn_Print_Area_7_1_16" localSheetId="18">#REF!</definedName>
    <definedName name="Excel_BuiltIn_Print_Area_7_1_16" localSheetId="1">#REF!</definedName>
    <definedName name="Excel_BuiltIn_Print_Area_7_1_16" localSheetId="19">#REF!</definedName>
    <definedName name="Excel_BuiltIn_Print_Area_7_1_16" localSheetId="20">#REF!</definedName>
    <definedName name="Excel_BuiltIn_Print_Area_7_1_16" localSheetId="21">#REF!</definedName>
    <definedName name="Excel_BuiltIn_Print_Area_7_1_16" localSheetId="2">#REF!</definedName>
    <definedName name="Excel_BuiltIn_Print_Area_7_1_16" localSheetId="6">#REF!</definedName>
    <definedName name="Excel_BuiltIn_Print_Area_7_1_16" localSheetId="7">#REF!</definedName>
    <definedName name="Excel_BuiltIn_Print_Area_7_1_16">#REF!</definedName>
    <definedName name="Excel_BuiltIn_Print_Area_7_1_2">"$#ODWOŁANIE.$B$4:$L$4"</definedName>
    <definedName name="Excel_BuiltIn_Print_Area_8">"$#ODWOŁANIE.$A$1:$L$23"</definedName>
    <definedName name="Excel_BuiltIn_Print_Area_9" localSheetId="10">#REF!</definedName>
    <definedName name="Excel_BuiltIn_Print_Area_9" localSheetId="12">#REF!</definedName>
    <definedName name="Excel_BuiltIn_Print_Area_9" localSheetId="13">#REF!</definedName>
    <definedName name="Excel_BuiltIn_Print_Area_9" localSheetId="14">#REF!</definedName>
    <definedName name="Excel_BuiltIn_Print_Area_9" localSheetId="15">#REF!</definedName>
    <definedName name="Excel_BuiltIn_Print_Area_9" localSheetId="17">#REF!</definedName>
    <definedName name="Excel_BuiltIn_Print_Area_9" localSheetId="18">#REF!</definedName>
    <definedName name="Excel_BuiltIn_Print_Area_9" localSheetId="1">#REF!</definedName>
    <definedName name="Excel_BuiltIn_Print_Area_9" localSheetId="19">#REF!</definedName>
    <definedName name="Excel_BuiltIn_Print_Area_9" localSheetId="20">#REF!</definedName>
    <definedName name="Excel_BuiltIn_Print_Area_9" localSheetId="21">#REF!</definedName>
    <definedName name="Excel_BuiltIn_Print_Area_9" localSheetId="2">#REF!</definedName>
    <definedName name="Excel_BuiltIn_Print_Area_9" localSheetId="6">#REF!</definedName>
    <definedName name="Excel_BuiltIn_Print_Area_9" localSheetId="7">#REF!</definedName>
    <definedName name="Excel_BuiltIn_Print_Area_9">#REF!</definedName>
    <definedName name="Excel_BuiltIn_Print_Titles_1_1" localSheetId="3">#REF!</definedName>
    <definedName name="Excel_BuiltIn_Print_Titles_1_1" localSheetId="10">#REF!</definedName>
    <definedName name="Excel_BuiltIn_Print_Titles_1_1" localSheetId="12">#REF!</definedName>
    <definedName name="Excel_BuiltIn_Print_Titles_1_1" localSheetId="13">#REF!</definedName>
    <definedName name="Excel_BuiltIn_Print_Titles_1_1" localSheetId="14">#REF!</definedName>
    <definedName name="Excel_BuiltIn_Print_Titles_1_1" localSheetId="15">#REF!</definedName>
    <definedName name="Excel_BuiltIn_Print_Titles_1_1" localSheetId="18">#REF!</definedName>
    <definedName name="Excel_BuiltIn_Print_Titles_1_1" localSheetId="1">#REF!</definedName>
    <definedName name="Excel_BuiltIn_Print_Titles_1_1" localSheetId="19">#REF!</definedName>
    <definedName name="Excel_BuiltIn_Print_Titles_1_1" localSheetId="20">#REF!</definedName>
    <definedName name="Excel_BuiltIn_Print_Titles_1_1" localSheetId="21">#REF!</definedName>
    <definedName name="Excel_BuiltIn_Print_Titles_1_1" localSheetId="2">#REF!</definedName>
    <definedName name="Excel_BuiltIn_Print_Titles_1_1" localSheetId="6">#REF!</definedName>
    <definedName name="Excel_BuiltIn_Print_Titles_1_1">#REF!</definedName>
    <definedName name="_xlnm.Print_Area" localSheetId="9">p_10!$A$1:$N$46</definedName>
    <definedName name="_xlnm.Print_Area" localSheetId="10">p_11!$A$1:$M$27</definedName>
    <definedName name="_xlnm.Print_Area" localSheetId="12">p_13!$A$1:$M$26</definedName>
    <definedName name="_xlnm.Print_Area" localSheetId="14">p_15!$A$1:$L$21</definedName>
    <definedName name="_xlnm.Print_Area" localSheetId="15">p_16!$A$1:$M$21</definedName>
    <definedName name="_xlnm.Print_Area" localSheetId="17">p_18!$A$1:$K$21</definedName>
    <definedName name="_xlnm.Print_Area" localSheetId="18">p_19!$A$1:$P$12</definedName>
    <definedName name="_xlnm.Print_Area" localSheetId="19">p_20!$A$1:$P$12</definedName>
    <definedName name="_xlnm.Print_Area" localSheetId="20">p_21!$A$1:$N$11</definedName>
    <definedName name="_xlnm.Print_Area" localSheetId="21">p_22!$A$1:$N$37</definedName>
    <definedName name="_xlnm.Print_Area" localSheetId="4">p_5!$A$1:$L$18</definedName>
    <definedName name="_xlnm.Print_Area" localSheetId="5">p_6!$A$1:$M$14</definedName>
    <definedName name="_xlnm.Print_Area" localSheetId="6">p_7!$A$1:$M$36</definedName>
    <definedName name="_xlnm.Print_Area" localSheetId="7">p_8!$A$1:$M$35</definedName>
    <definedName name="p_" localSheetId="14">#REF!</definedName>
    <definedName name="p_" localSheetId="17">#REF!</definedName>
    <definedName name="p_" localSheetId="1">#REF!</definedName>
    <definedName name="p_" localSheetId="7">#REF!</definedName>
    <definedName name="p_">#REF!</definedName>
    <definedName name="p_22" localSheetId="14">#REF!</definedName>
    <definedName name="p_22" localSheetId="17">#REF!</definedName>
    <definedName name="p_22" localSheetId="1">#REF!</definedName>
    <definedName name="p_22" localSheetId="7">#REF!</definedName>
    <definedName name="p_22">#REF!</definedName>
    <definedName name="p_25" localSheetId="14">#REF!</definedName>
    <definedName name="p_25" localSheetId="17">#REF!</definedName>
    <definedName name="p_25" localSheetId="1">#REF!</definedName>
    <definedName name="p_25" localSheetId="7">#REF!</definedName>
    <definedName name="p_25">#REF!</definedName>
    <definedName name="p_33">"$#ODWOŁANIE.#ODWOŁANIE#ODWOŁANIE:#ODWOŁANIE#ODWOŁANIE"</definedName>
    <definedName name="p_34">"$#ODWOŁANIE.#ODWOŁANIE#ODWOŁANIE:#ODWOŁANIE#ODWOŁANIE"</definedName>
    <definedName name="p_35">"$#ODWOŁANIE.#ODWOŁANIE#ODWOŁANIE:#ODWOŁANIE#ODWOŁANIE"</definedName>
    <definedName name="p_51">#REF!</definedName>
    <definedName name="p_60">#REF!</definedName>
    <definedName name="p_61">#REF!</definedName>
    <definedName name="Print_Area_0" localSheetId="0">p_1!$A$1:$M$11</definedName>
    <definedName name="Print_Area_0" localSheetId="9">p_10!$A$3:$N$42</definedName>
    <definedName name="Print_Area_0" localSheetId="10">p_11!$A$2:$M$21</definedName>
    <definedName name="Print_Area_0" localSheetId="11">p_12!$A$2:$M$14</definedName>
    <definedName name="Print_Area_0" localSheetId="12">p_13!$A$1:$M$21</definedName>
    <definedName name="Print_Area_0" localSheetId="14">p_15!$A$2:$L$19</definedName>
    <definedName name="Print_Area_0" localSheetId="6">p_7!$A$1:$L$28</definedName>
    <definedName name="Print_Area_0" localSheetId="7">p_8!$A$2:$M$36</definedName>
    <definedName name="Print_Area_0_0" localSheetId="10">p_11!$A$2:$M$21</definedName>
    <definedName name="Print_Area_0_0" localSheetId="12">p_13!$A$1:$M$21</definedName>
    <definedName name="Print_Area_0_0" localSheetId="14">p_15!$A$2:$L$19</definedName>
    <definedName name="Print_Area_0_0_0" localSheetId="10">p_11!$A$2:$M$21</definedName>
    <definedName name="Print_Area_0_0_0" localSheetId="12">p_13!$A$1:$M$21</definedName>
    <definedName name="Print_Area_0_0_0" localSheetId="14">p_15!$A$2:$L$19</definedName>
    <definedName name="xxxxxxxxxxxx" localSheetId="3">#REF!</definedName>
    <definedName name="xxxxxxxxxxxx" localSheetId="10">#REF!</definedName>
    <definedName name="xxxxxxxxxxxx" localSheetId="12">#REF!</definedName>
    <definedName name="xxxxxxxxxxxx" localSheetId="13">#REF!</definedName>
    <definedName name="xxxxxxxxxxxx" localSheetId="14">p_15!#REF!</definedName>
    <definedName name="xxxxxxxxxxxx" localSheetId="15">#REF!</definedName>
    <definedName name="xxxxxxxxxxxx" localSheetId="17">#REF!</definedName>
    <definedName name="xxxxxxxxxxxx" localSheetId="18">#REF!</definedName>
    <definedName name="xxxxxxxxxxxx" localSheetId="1">#REF!</definedName>
    <definedName name="xxxxxxxxxxxx" localSheetId="19">#REF!</definedName>
    <definedName name="xxxxxxxxxxxx" localSheetId="20">#REF!</definedName>
    <definedName name="xxxxxxxxxxxx" localSheetId="21">#REF!</definedName>
    <definedName name="xxxxxxxxxxxx" localSheetId="2">#REF!</definedName>
    <definedName name="xxxxxxxxxxxx" localSheetId="6">#REF!</definedName>
    <definedName name="xxxxxxxxxxxx" localSheetId="7">#REF!</definedName>
    <definedName name="xxxxxxxxx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7" i="24" l="1"/>
  <c r="M27" i="24"/>
  <c r="N6" i="52"/>
  <c r="M6" i="52"/>
  <c r="N6" i="51"/>
  <c r="M6" i="51"/>
  <c r="K16" i="48"/>
  <c r="J16" i="48"/>
  <c r="K12" i="17"/>
  <c r="J12" i="17"/>
  <c r="K16" i="39"/>
  <c r="J16" i="39"/>
  <c r="K15" i="49"/>
  <c r="J15" i="49"/>
  <c r="K9" i="23"/>
  <c r="J9" i="23"/>
  <c r="K16" i="28"/>
  <c r="J16" i="28"/>
  <c r="K9" i="12"/>
  <c r="J9" i="12"/>
  <c r="K18" i="27"/>
  <c r="J18" i="27"/>
  <c r="L40" i="10"/>
  <c r="K40" i="10"/>
  <c r="K17" i="9"/>
  <c r="J17" i="9"/>
  <c r="K31" i="47"/>
  <c r="J31" i="47"/>
  <c r="K29" i="34"/>
  <c r="J29" i="34"/>
  <c r="K10" i="6"/>
  <c r="J10" i="6"/>
  <c r="J11" i="5"/>
  <c r="I11" i="5"/>
  <c r="K13" i="20"/>
  <c r="J13" i="20"/>
  <c r="K41" i="26"/>
  <c r="J41" i="26"/>
  <c r="K8" i="46"/>
  <c r="J8" i="46"/>
  <c r="K10" i="44"/>
  <c r="J10" i="44"/>
</calcChain>
</file>

<file path=xl/sharedStrings.xml><?xml version="1.0" encoding="utf-8"?>
<sst xmlns="http://schemas.openxmlformats.org/spreadsheetml/2006/main" count="1059" uniqueCount="541">
  <si>
    <t>Lp</t>
  </si>
  <si>
    <t>NAZWA HANDLOWA, NUMER KATALOGOWY, PRODUCENT</t>
  </si>
  <si>
    <t>jednostka miary</t>
  </si>
  <si>
    <t>ilość w jednostkach miary wskazanych w kolumnie obok</t>
  </si>
  <si>
    <t xml:space="preserve">Cena jedn. netto </t>
  </si>
  <si>
    <t>Stawka podatku VAT (w %)</t>
  </si>
  <si>
    <t>Cena jedn. brutto</t>
  </si>
  <si>
    <t>Wielkość opakowania pośredniego i zbiorczego*</t>
  </si>
  <si>
    <t>1SZT.</t>
  </si>
  <si>
    <t>50 szt 80mmx58mm lub 80mmx60mm</t>
  </si>
  <si>
    <t>10 SZT</t>
  </si>
  <si>
    <t>RAZEM</t>
  </si>
  <si>
    <t>*Zamawiający zobowiązuje się do zakupu opakowania wskazanego w opisie przedmiotu zamówienia, zaś opakowanie pośrednie i zbiorcze Wykonawca wskazuje informacyjnie</t>
  </si>
  <si>
    <t xml:space="preserve"> </t>
  </si>
  <si>
    <t>Przedmiot zamówienia</t>
  </si>
  <si>
    <t>stawka podatku VAT (w %)</t>
  </si>
  <si>
    <t>1szt</t>
  </si>
  <si>
    <t>20szt</t>
  </si>
  <si>
    <t>Stawka pod. VAT (w %)</t>
  </si>
  <si>
    <t>Cena jedn. Brutto</t>
  </si>
  <si>
    <t>WATA CELULOZOWA BIELONA,RÓWNOMIERNIE MARSZCZONA, NIE PYLĄCA, NIE ŁAMLIWA, CHŁONNA PŁATY 60 X 40cm</t>
  </si>
  <si>
    <t>5KG</t>
  </si>
  <si>
    <t>200g</t>
  </si>
  <si>
    <t>WATA OPATRUNKOWA /baweł-wiskoz./</t>
  </si>
  <si>
    <t>0,5KG</t>
  </si>
  <si>
    <t>Ilość sztuk</t>
  </si>
  <si>
    <t>100SZT</t>
  </si>
  <si>
    <t>50SZT+50SZT</t>
  </si>
  <si>
    <t xml:space="preserve">300 szt. </t>
  </si>
  <si>
    <t>1zestaw</t>
  </si>
  <si>
    <t>1 zestaw</t>
  </si>
  <si>
    <t>1 szt</t>
  </si>
  <si>
    <t>Samoprzylepna, transparentna folia 20x 30cm pakowana pojedyńczo</t>
  </si>
  <si>
    <t>10 szt</t>
  </si>
  <si>
    <t>Samoprzylepna, transparentna folia 40x 60cm pakowana pojedyńczo</t>
  </si>
  <si>
    <t>5 szt</t>
  </si>
  <si>
    <t>Lp.</t>
  </si>
  <si>
    <t>opis, jednostka miary</t>
  </si>
  <si>
    <t>TUPFERY GAZOWE NIEJAŁ.15 x 15CM z gazy 17 nitkowej</t>
  </si>
  <si>
    <t>KULA 250 SZT.</t>
  </si>
  <si>
    <t>TUPFERY GAZOWE NIEJAŁ.15 x 15CM z gazy 17 nitkowej z nitką radiacyjną</t>
  </si>
  <si>
    <t>FASOLA 500 SZT.</t>
  </si>
  <si>
    <t xml:space="preserve">SETONY NIEJAŁOWE 2M x 5CM z gazy 17 nitkowej </t>
  </si>
  <si>
    <t>68SZT 2M x 5CM</t>
  </si>
  <si>
    <t xml:space="preserve">SETONY NIEJAŁOWE 2M x 2CM z gazy 17 nitkowej </t>
  </si>
  <si>
    <t>120SZT 2M x 2CM</t>
  </si>
  <si>
    <t>SETONY NIEJAŁOWE 2M x 7,5CM z gazy 17 nitkowej z nitką radiacyjną</t>
  </si>
  <si>
    <t>36SZT 2M x 7,5CM</t>
  </si>
  <si>
    <t xml:space="preserve">SETONY NIEJAŁOWE 2M x 1CM z gazy 17 nitkowej </t>
  </si>
  <si>
    <t>1SZT 2Mx1CM</t>
  </si>
  <si>
    <t>opaska elastyczna z zapinką 8cmx5m</t>
  </si>
  <si>
    <t>20 sztuk</t>
  </si>
  <si>
    <t>1szt.</t>
  </si>
  <si>
    <t>1 szt.</t>
  </si>
  <si>
    <t xml:space="preserve">45CM x 40CM </t>
  </si>
  <si>
    <t>90cmx80cm</t>
  </si>
  <si>
    <t>1 SZT.</t>
  </si>
  <si>
    <t>ZESTAW DO ZAKŁADANIA SZWÓW</t>
  </si>
  <si>
    <t xml:space="preserve">ZESTAW DO CEWNIKOWANIA </t>
  </si>
  <si>
    <t>1 op x 10szt</t>
  </si>
  <si>
    <t>Cena jedn. Netto</t>
  </si>
  <si>
    <t>plaster poinjekcyjny, na tkaninie, klej kauczuk 4cm x 1,6cm</t>
  </si>
  <si>
    <t>1op. 250szt.</t>
  </si>
  <si>
    <t>1 op 10 szt</t>
  </si>
  <si>
    <t>1op. 10 szt.</t>
  </si>
  <si>
    <t>Zrolowane, perforowane tampony z celulozy stosowane do dezynfekcji oraz jako materiał chłonny przy drobnych zranieniach 4x5cm, brzeg wzmocniony sztancowaniem,</t>
  </si>
  <si>
    <t>500szt.</t>
  </si>
  <si>
    <t>czepek chirurgiczny w kształcie beretu</t>
  </si>
  <si>
    <t>4CMx4M</t>
  </si>
  <si>
    <t>12CMx20M</t>
  </si>
  <si>
    <t>Rozmiar</t>
  </si>
  <si>
    <t>Opakowanie (ilość sztuk w opakowaniu)</t>
  </si>
  <si>
    <t>Ilość op.</t>
  </si>
  <si>
    <t>Cena jedn. netto op.</t>
  </si>
  <si>
    <t>Stawka pod. VAT</t>
  </si>
  <si>
    <t>Cena jedn. brutto op.</t>
  </si>
  <si>
    <t>Jednorazowe mokre ręczniki do mycia i pielęgnacji pacjenta unieruchomionego. Zawierają środki powierzchniowo czynne oraz substancję nawilżającą(gliceryne) i barierowa (dimeticon)</t>
  </si>
  <si>
    <t xml:space="preserve"> 20cmx30cm </t>
  </si>
  <si>
    <t>Bakteriobójczy, przylepny opatrunek do mocowania cewników centralnych z wycięciem i z hydrożelem zawierającym 2% glukonian chlorheksydyny. Opatrunek sterylny, wykonany z folii poliuretanowej ze wzmocnionym rozciągliwą włókniną obrzeżem i dwoma wycięciami na cewnik/kaniulę. Ramka ułatwiająca aplikację, metka do oznaczenia, włókninowy, mocujący pasek z wycięciem, odporny na działanie środków dezynfekcyjnych zawierających alkohol, klej akrylowy równomiernie naniesiony  wzorem kropek na całej powierzchni przylepnej,odporny na działanie srodków dezynfekcyjnych zawierajacych alkohol, wyrób medyczny klasy III</t>
  </si>
  <si>
    <t>10x12cm</t>
  </si>
  <si>
    <t>3,8x4,5cm</t>
  </si>
  <si>
    <t>5x5,7cm</t>
  </si>
  <si>
    <t>Bezalkoholowy, sterylny preparat do ochrony uszkodzonej lub nienaruszonej skóry przed moczem, kałem, innymi płynami ustrojowymi, przed podrażnieniem przez przylepce, nie piecze, zapewnia ochronę do 72 godz., nie zawiera nafty, skład: hexametylodisiloksan, izooktan, terpolimer akrylanu, polifenylo-metylo-siloksan.</t>
  </si>
  <si>
    <t>spray z atomizerem 28ml</t>
  </si>
  <si>
    <t>76mmx51mm</t>
  </si>
  <si>
    <t>Przylepiec chirurgiczny, hypoalergiczny, z przezroczystego mikroporowatego polietylenu, perforowany na całej powierzchni umożliwiającej dzielenie bez nożyczek wzdłuż i w poprzek, elastyczny z wodoodpornym klejem akrylowym bez zawartości uczulającego tlenku cynku.</t>
  </si>
  <si>
    <t>2,5cmx9,1m</t>
  </si>
  <si>
    <t>5cmx9,1m</t>
  </si>
  <si>
    <t xml:space="preserve">Przylepiec hypoalergiczny z elastycznej pianki z klejem akrylowym bez zawartości uczulającego tlenku cynku, rozciągliwy wzdłuż i w poprzek, umożliwiający wykonanie opatrunków uciskowych i ruchomych, wodoodporny. </t>
  </si>
  <si>
    <t>2,5cmx5m</t>
  </si>
  <si>
    <t>5cmx5m</t>
  </si>
  <si>
    <t>10,1cmx9,1m</t>
  </si>
  <si>
    <t>Przylepiec chirurgiczny, hypoalergiczny, ze sztucznego białego jedwabiu z ząbkowanymi brzegami ułatwiającymi dzielenie bez nożyczek wzdłuż i w poprzek, elastyczny z wodoodpornym klejem akrylowym naniesionym równomiernie na całej powierzchni, bez zawartości uczulającego tlenku cynku, lateksu, kauczuku, o dużej wytrzymałości.</t>
  </si>
  <si>
    <t>6x 75mm</t>
  </si>
  <si>
    <t>50 kopert po 3szt</t>
  </si>
  <si>
    <t>6x 100mm</t>
  </si>
  <si>
    <t>50 kopert po 10szt</t>
  </si>
  <si>
    <t>Sterylny, amorficzny hydrożelowy wypełniacz do leczenia ran, zawiera ponad 90% wody, nie zawiera lateksu i konserwantów</t>
  </si>
  <si>
    <t>15g</t>
  </si>
  <si>
    <t>10x15g</t>
  </si>
  <si>
    <t>ilość op.</t>
  </si>
  <si>
    <t>Cena jedn. netto</t>
  </si>
  <si>
    <t>Op.</t>
  </si>
  <si>
    <t>Cena jedn. brutto op</t>
  </si>
  <si>
    <t>szt.</t>
  </si>
  <si>
    <t>5cmx10m</t>
  </si>
  <si>
    <t>10cmx10m</t>
  </si>
  <si>
    <t>15cmx10m</t>
  </si>
  <si>
    <t>30cmx10m</t>
  </si>
  <si>
    <t>Wielkość opakowania</t>
  </si>
  <si>
    <t>Stawka pod.VAT (w %)</t>
  </si>
  <si>
    <t>Wielkość oferowanego opakowania</t>
  </si>
  <si>
    <t>Rozmiary od 6 do 9</t>
  </si>
  <si>
    <t>Razem</t>
  </si>
  <si>
    <t>1 sztuka</t>
  </si>
  <si>
    <t>1 sztuka 10x10cm</t>
  </si>
  <si>
    <t>1 sztuka 15x15cm</t>
  </si>
  <si>
    <t>1 sztuka 20x30cm</t>
  </si>
  <si>
    <t>100 SZT.</t>
  </si>
  <si>
    <t>1saszetka a 3SZT.</t>
  </si>
  <si>
    <t>1 szt.12,5x 12,5cm</t>
  </si>
  <si>
    <t>1 szt.17,5x 17,5cm</t>
  </si>
  <si>
    <t>1 szt.10x21cm</t>
  </si>
  <si>
    <t xml:space="preserve">1 sztuka </t>
  </si>
  <si>
    <t>NAZWA HANDLOWA, NUMER KATALOGOWY,  PRODUCENT</t>
  </si>
  <si>
    <t>UWAGA! Ilość opakowań należy zaokrąglić do jednego opakowania w górę.</t>
  </si>
  <si>
    <t>Elastyczny opatrunek stanowiący warstwę kontaktową, wykonany w technologii lipidokoloidowej zawierającej cząsteczki nanooligosacharydów</t>
  </si>
  <si>
    <t>Stawka podatku VAT              (w %)</t>
  </si>
  <si>
    <t>Sterylny opatrunek na oko z miękkim włókninowym wkładem, pakowany indywidualnie, kształt owalny, 54x 70mm</t>
  </si>
  <si>
    <t>Przylepiec chirurgiczny wodoodporny z klejem silikonowym, 2,5cm x 1,3m, wykonany z mikroporowej włókniny poliestrowej. Perforowany w równych odstepach  co umożliwia dzielenie wzdłuż i wszerz. Nie zawiera lateksu.</t>
  </si>
  <si>
    <t>stawka podatku VAT                   (w %)</t>
  </si>
  <si>
    <t>stawka podatku VAT            (w %)</t>
  </si>
  <si>
    <t>5 SZT</t>
  </si>
  <si>
    <t>TUPFERY JAŁOWE Z GAZY CO 100% BAWEŁNIANEJ,NAJMNIEJ 17 NITKOWEJ 12 X 12CM GROSZEK Z ELEMENTEM RTG, BRZEGI GAZY PODWINIĘTE DO WNĘTRZA TUPFERA,CHIRURGICZNY INWAZYJNY WYRÓB MEDYCZNY W KLASIE IIA WG REGUŁY 7</t>
  </si>
  <si>
    <t>stawka podatku VAT               (w %)</t>
  </si>
  <si>
    <t>12szt</t>
  </si>
  <si>
    <t>Elastyczny opatrunek poliestrowy 10x10cm  powleczony srebrem nanokrystalicznym, bakteriobójczy, uwalniający srebro do rany w ciagu 3 dni</t>
  </si>
  <si>
    <t>Zestaw do doraźnego zamknięcia jamy brzusznej piankowy zawierający: 2 opatrunki piankowe o wymiarach 43cm x 30cm x 3cm, port z miękkim drenem minimalizujacy ucisk, wypełniony materiałem zabezpieczającym przed zapchaniem się drenu, 6 transparentnych folii 20 x 30cm, 1 warstwa zabezpieczająca narządy 89 x 66cm</t>
  </si>
  <si>
    <t>Zestaw zabezpieczający rane do terapii podciśnieniowej piankowy zawierający:opatrunek piankowy o wymiarach 48cm x 41cm x 1,5cm, port z miękkim drenem minimalizujący ucisk, wypełniony materiałem zabezpieczającym przed zapchaniem się drenu, transparentną folię 20 x 30cm</t>
  </si>
  <si>
    <t>Zestaw zabezpieczający rane do terapii podciśnieniowej piankowy zawierający:opatrunek piankowy o wymiarach 25cm x 15cm x 3cm, port z miękkim drenem minimalizujący ucisk, wypełniony materiałem zabezpieczającym przed zapchaniem się drenu, transparentną folię 20 x 30cm</t>
  </si>
  <si>
    <t>Zestaw zabezpieczający rane do terapii podciśnieniowej piankowy zawierający: opatrunek piankowy o wymiarach 20cm x 12,5cm x 3cm, port z miękkim drenem minimalizujący ucisk, wypełniony materiałem zabezpieczającym przed zapchaniem się drenu, transparentną folię 20 x 30cm</t>
  </si>
  <si>
    <t>Zestaw zabezpieczający rane do terapii podciśnieniowej piankowy zawierający: opatrunek piankowy o wymiarach 10cm x 8cm x 3cm, port z miękkim drenem minimalizujący ucisk, wypełniony materiałem zabezpieczającym przed zapchaniem się drenu, transparentną folię 20 x 30cm</t>
  </si>
  <si>
    <t>stawka podatku VAT                (w %)</t>
  </si>
  <si>
    <t>WATA CELULOZOWA ROLKA</t>
  </si>
  <si>
    <t>TAŚMA PRZYLEPNA WŁÓKNINOWA, PÓŁELASTYCZNA, PERFOROWANA, 30CMx10M, Przylepiec wykonany z włókniny  w kolorze białym z klejem akrylowym bez zawartości tlenku cynku lub syntetycznym hypoalergicznym kauczukowym, warstwa papierowa z rozcięciem, podziałka nie wymagana, elastyczny poprzecznie, przylepiec zwinięty w rolkę, pakowany indywidualnie w kartonik</t>
  </si>
  <si>
    <t>TAŚMA PRZYLEPNA WŁÓKNINOWA, PÓŁELASTYCZNA, PERFOROWANA,15CMX10M, Przylepiec wykonany z włókniny w kolorze białym z klejem akrylowym bez zawartości tlenku cynku lub syntetycznym hypoalergicznym kauczukowym, warstwa papierowa z rozcięciem, podziałka nie wymagana, elastyczny poprzecznie, przylepiec zwinięty w rolkę, pakowany indywidualnie w kartonik</t>
  </si>
  <si>
    <t>TAŚMA PRZYLEPNA WŁÓKNINOWA, PÓŁELASTYCZNA, PERFOROWANA, 10CMX10M, Przylepiec wykonany z włókniny  w kolorze białym z klejem akrylowym bez zawartości tlenku cynku lub syntetycznym hypoalergicznym kauczukowym, warstwa papierowa z rozcięciem, podziałka nie wymagana, elastyczny poprzecznie, przylepiec zwinięty w rolkę, pakowany indywidualnie w kartonik</t>
  </si>
  <si>
    <t>TAŚMA PRZYLEPNA WŁÓKNINOWA, PÓŁELASTYCZNA, PERFOROWANA, 5CMX10M, Przylepiec wykonany z włókniny  w kolorze białym z klejem akrylowym bez zawartości tlenku cynku lub syntetycznym hypoalergicznym kauczukowym, warstwa papierowa z rozcięciem, podziałka nie wymagana, elastyczny poprzecznie, przylepiec zwinięty w rolkę, pakowany indywidualnie w kartonik</t>
  </si>
  <si>
    <t>OPATRUNEK Z ELASTYCZNEJ, POROWATEJ  WŁÓKNINY Z CENTRALNYM WKŁADEM CHŁONNYM  ZABEZPIECZONYM PRZED PRZYWIERANIEM DO POWIERZCHNI RAN, JAŁOWY, POSIADAJĄCY NA OBWODZIE POWIERZCHNIĘ LEPNĄ Z KLEJEM HYPOALERGICZNYM 10cmx25cm</t>
  </si>
  <si>
    <t>OPATRUNEK Z ELASTYCZNEJ, POROWATEJ  WŁÓKNINY Z CENTRALNYM WKŁADEM CHŁONNYM  ZABEZPIECZONYM PRZED PRZYWIERANIEM DO POWIERZCHNI RAN, JAŁOWY, POSIADAJĄCY NA OBWODZIE POWIERZCHNIĘ LEPNĄ Z KLEJEM HYPOALERGICZNYM 10cmx20cm</t>
  </si>
  <si>
    <t>OPATRUNEK Z ELASTYCZNEJ, POROWATEJ  WŁÓKNINY Z CENTRALNYM WKŁADEM CHŁONNYM  ZABEZPIECZONYM PRZED PRZYWIERANIEM DO POWIERZCHNI RAN, JAŁOWY, POSIADĄJACY NA OBWODZIE POWIERZCHNIĘ LEPNĄ Z KLEJEM HYPOALERGICZNYM 8-10cmx15cm</t>
  </si>
  <si>
    <t>OPATRUNEK Z ELASTYCZNEJ, POROWATEJ  WŁÓKNINY Z CENTRALNYM WKŁADEM CHŁONNYM  ZABEZPIECZONYM PRZED PRZYWIERANIEM DO POWIERZCHNI RAN, JAŁOWY, POSIADAJĄCY NA OBWODZIE POWIERZCHNIĘ LEPNĄ Z KLEJEM HYPOALERGICZNYM 6-8cmx10cm</t>
  </si>
  <si>
    <t>Stawka podatku VAT            (w %)</t>
  </si>
  <si>
    <t>10 SZT.</t>
  </si>
  <si>
    <t>1 para</t>
  </si>
  <si>
    <t>1 sterylna tuba 15g</t>
  </si>
  <si>
    <t>1opakowaniex 50sztuk</t>
  </si>
  <si>
    <t>1opakowaniex 100sztuk</t>
  </si>
  <si>
    <t>Opatrunek hydrokoloidowy zbudowany z trzech rodzajów hydrokoloidów: karboksymetylocelulozy sodowej, pektyny i żelatyny zawieszonych w macierzy polimerowej. Zapewnia wilgotne środowisko gojenia,wodoodporny. 20cm x 20cm</t>
  </si>
  <si>
    <t>Opatrunek hydrokoloidowy zbudowany z trzech rodzajów hydrokoloidów: karboksymetylocelulozy sodowej, pektyny i żelatyny zawieszonych w macierzy polimerowej. Zapewnia wilgotne środowisko gojenia,wodoodporny. 15cm x 15cm</t>
  </si>
  <si>
    <t>Opatrunek hydrokoloidowy zbudowany z trzech rodzajów hydrokoloidów: karboksymetylocelulozy sodowej, pektyny i żelatyny zawieszonych w macierzy polimerowej. Zapewnia wilgotne środowisko gojenia ran,wodoodporny. 10cm x 10cm</t>
  </si>
  <si>
    <t>Cienki opatrunek hydrokoloidowy zbudowany z trzech rodzajów hydrokoloidów: karboksymetylocelulozy sodowej, pektyny i żelatyny,zawieszonych w macierzy polimerowej, zapewnia optymalne, wilgotne środowisko gojenia ran, półprzeźroczysty, samoprzylepny, wodoodporny. 15cm x 15cm</t>
  </si>
  <si>
    <t>Cienki opatrunek hydrokoloidowy zbudowany z trzech rodzajów hydrokoloidów: karboksymetylocelulozy sodowej, pektyny i żelatyny,zawieszonych w macierzy polimerowej, zapewnia optymalne, wilgotne środowisko gojenia ran, półprzeźroczysty, samoprzylepny, wodoodporny. 10cm x 10cm</t>
  </si>
  <si>
    <t>1 sztuka tasma 2x45cm</t>
  </si>
  <si>
    <t>Trójwarstwowy,sterylny opatrunek do zabezpieczania drenów i innych cewników przezskórnych, składający się z wkładu chłonnego w kształcie plastra miodu, warstwy kontaktowej z raną oraz wodoszczelnej folii poliuretanowej, nieprzepuszczalny dla płynów, bakterii i wirusów, z klejem akrylowym naniesionym w sposób siateczkowy.Folia o wysokiej przepuszczalności pary wodnej (MVTR powyżej 10000g/m/24godz w temp.37). Rozmiar 30cm x 10cm, wkład chłonny 15,1cm x4,6cm</t>
  </si>
  <si>
    <t>1op x 50szt</t>
  </si>
  <si>
    <t>1szt 20 x 15cm</t>
  </si>
  <si>
    <t>1 op. X 10 szt 10cmx10cm</t>
  </si>
  <si>
    <t>8,5x11,5cm</t>
  </si>
  <si>
    <t>6x7cm</t>
  </si>
  <si>
    <t>szt</t>
  </si>
  <si>
    <t>wartosc podciśnienia regulowana w zakresie min.25-200 mmHg</t>
  </si>
  <si>
    <t>Butelka 250 ml spray</t>
  </si>
  <si>
    <t xml:space="preserve">Jednostka miary </t>
  </si>
  <si>
    <t>1szt 12x12cm</t>
  </si>
  <si>
    <t>1szt 6x12cm</t>
  </si>
  <si>
    <t>1szt średnica 5cm</t>
  </si>
  <si>
    <t>1szt 3M x 15CM</t>
  </si>
  <si>
    <t>1 op x 5szt. 45CM x 45CM</t>
  </si>
  <si>
    <t>8CMx20M</t>
  </si>
  <si>
    <t xml:space="preserve">ilość w jednostkach miary </t>
  </si>
  <si>
    <t>ilość w jednostkach miary</t>
  </si>
  <si>
    <t xml:space="preserve">Razem </t>
  </si>
  <si>
    <t xml:space="preserve">Cena jedn. brutto </t>
  </si>
  <si>
    <t>Stawka pod. VAT              (w %)</t>
  </si>
  <si>
    <t>Trójwarstwowy, przeźroczysty,sterylny opatrunek do zabezpieczania drenów i innych cewników przezskórnych, składajacy się z wkładu chłonnego w kształcie plastra miodu, warstwy kontaktowej z raną oraz wodoszczelnej folii poliuretanowej, nieprzepuszczalny dla płynów, bakterii i wirusów, z klejem akrylowym naniesionym w sposób siateczkowy.Folia o wysokiej przepuszczalności pary wodnej (MVTR powyżej 10000g/m/24godz w temp.37). Rozmiar 8cm x 10cm, wkład chłonny 5,2cm x 3,6cm</t>
  </si>
  <si>
    <t>Trójwarstwowy,sterylny opatrunek do zabezpieczania drenów i innych cewników przezskórnych, składający się z wkładu chłonnego w kształcie plastra miodu, warstwy kontaktowej z raną oraz wodoszczelnej folii poliuretanowej, nieprzepuszczalny dla płynów, bakterii i wirusów, z klejem akrylowym naniesionym w sposób siateczkowy.Folia o wysokiej przepuszczalności pary wodnej (MVTR powyżej 10000g/m/24godz w temp.37). Rozmiar 25cm x 10cm, wkład chłonny 20cm x5,7cm</t>
  </si>
  <si>
    <t>10szt x 15g</t>
  </si>
  <si>
    <t>Łącznik Y</t>
  </si>
  <si>
    <t>Antyseptyczny opatrunek parafinowy z gazy z 0,5% roztworem octanu chlorhexydyny 10cmx10cm</t>
  </si>
  <si>
    <t>10szt</t>
  </si>
  <si>
    <t>Antyseptyczny opatrunek parafinowy z gazy z 0,5% roztworem octanu chlorhexydyny 15cmx20cm</t>
  </si>
  <si>
    <t>Ilość opakowań</t>
  </si>
  <si>
    <t>opatrunek z siatki bawełnianej o dużych oczkach, impregnowanej neutralną maścią, nie zawierającą składników czynnych i uczulających, do zaopatrywania ran miażdżonych, oparzeń, ran po
kauteryzacji, uszkodzeń popromienne, do pokrywania miejsc pobrania nakładania przeszczepów w praktyce transplantacji skóry,10cm x 10cm</t>
  </si>
  <si>
    <t>TUPFERY JAŁOWE Z GAZY 100% BAWEŁNIANEJ,CO NAJMNIEJ 17 NITKOWEJ 30 X 30CM  Z ELEMENTEM RTG, BRZEGI GAZY PODWINIĘTE DO WNĘTRZA TUPFERA, CHIRURGICZNY INWAZYJNY WYRÓB MEDYCZNY W KLASIE IIA WG REGUŁY 7</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</si>
  <si>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klejacą. 25cm x 30cm</t>
  </si>
  <si>
    <t>1op. X 10 szt 15cmx20cm</t>
  </si>
  <si>
    <t>1op. X 10szt 10cmx12cm</t>
  </si>
  <si>
    <t>1op x 10 szt 15cmx20cm</t>
  </si>
  <si>
    <t>1op x 10szt 10cmx10cm</t>
  </si>
  <si>
    <t>1op x 5szt 15cmx20cm</t>
  </si>
  <si>
    <t>1op x 5szt 5cmx40cm</t>
  </si>
  <si>
    <t>1op x 10szt 15cmx20cm</t>
  </si>
  <si>
    <t>serweta nieprzylepna 45 cm x 75 cm, WŁÓKNINA FOLIOWANA O GRAMATURZE MIN.42G/M2</t>
  </si>
  <si>
    <t>Niejałowy, samoprzylepny, hypoalergiczny przylepiec mocujący do drenów donosowych dla dorosłych, wykonany z włókniny, z klejem akrylowym, cienki i elastyczny w kolorze cielistym lub białym, anatomiczny,7x7,1cm</t>
  </si>
  <si>
    <t>Trójwarstwowy, przeźroczysty,sterylny opatrunek do zabezpieczania drenów i innych cewników przezskórnych, składajacy się z wkładu chłonnego w kształcie plastra miodu, warstwy kontaktowej z raną oraz wodoszczelnej folii poliuretanowej, nieprzepuszczalny dla płynów, bakterii i wirusów, z klejem akrylowym naniesionym w sposób siateczkowy.Folia o wysokiej przepuszczalności pary wodnej (MVTR powyżej 10000g/m/24godz w temp.37). Rozmiar 10cm x 9 cm.</t>
  </si>
  <si>
    <t>Elastyczny opatrunek poliestrowy 10x20cm  powleczony srebrem nanokrystalicznym, bakteriobójczy, uwalniający srebro do rany w ciagu 3 dni</t>
  </si>
  <si>
    <t>Elastyczny opatrunek poliestrowy 10x12,5cm  powleczony srebrem nanokrystalicznym, bakteriobójczy, uwalniający srebro do rany w ciagu 7 dni</t>
  </si>
  <si>
    <t>5szt</t>
  </si>
  <si>
    <t>Cena brutto za op.</t>
  </si>
  <si>
    <t>Stawka podatku VAT             (w %)</t>
  </si>
  <si>
    <t>Cena netto za op.</t>
  </si>
  <si>
    <t>jm</t>
  </si>
  <si>
    <t>Ilość  w opakowaniu</t>
  </si>
  <si>
    <t>Postać</t>
  </si>
  <si>
    <t>Opis przedmiotu zamówienia</t>
  </si>
  <si>
    <t>op</t>
  </si>
  <si>
    <t>opakowanie 10 sztuk</t>
  </si>
  <si>
    <t>Elastyczny opatrunek poliestrowy 40x20cm  powleczony srebrem nanokrystalicznym, bakteriobójczy, uwalniający srebro do rany w ciagu 3 dni</t>
  </si>
  <si>
    <t>opatrunek kadeksomerowy z jodyną 4x6cm</t>
  </si>
  <si>
    <t>opatrunek kadeksomerowy z jodyną 6x8cm</t>
  </si>
  <si>
    <t>opatrunek kadeksomerowy z jodyną 8x10cm</t>
  </si>
  <si>
    <t>1 sztuka 10x20cm</t>
  </si>
  <si>
    <t>1 sztuka 20x40cm</t>
  </si>
  <si>
    <t>1 sztuka 20x20cm</t>
  </si>
  <si>
    <t>1 sztuka 7,5x12cm</t>
  </si>
  <si>
    <t>1 sztuka 12x12cm</t>
  </si>
  <si>
    <t>1 sztuka 15x20cm</t>
  </si>
  <si>
    <t>1 sztuka 12x35cm</t>
  </si>
  <si>
    <t>125ml</t>
  </si>
  <si>
    <t>5x5cm</t>
  </si>
  <si>
    <t>10x12,7cm</t>
  </si>
  <si>
    <t>Opatrunek wykonany w technologi lipidowo-koloidowej, zbudowany z włókninowej wkładki wykonanej z włókien charakteryzujących się wysoką chłonnością, kohezyjnością i właściwościami hydro-oczyszczającymi (poliakrylan) o wymiarach 15x20cm</t>
  </si>
  <si>
    <t>Status produktu np. wyrób medyczny, kosmetyk</t>
  </si>
  <si>
    <t>Hydrożel ponadtlenkowy zawierajacy substancje utleniające HOCl i NaOCl o stężeniach po 60ppm, wykazujący działanie przeciwdrobnoustrojowe, przeciwzapalne o neutralnym pH.Stosowany do nawilżania ran ostrych, przewlekłych.Brak działania cytotoksycznego na tkanki. Niweluje nieprzyjemny zapach. Wyrób medyczny klasy IIb.Stabilny 60 dni od otwarcia.</t>
  </si>
  <si>
    <t>250g</t>
  </si>
  <si>
    <t xml:space="preserve">Jednorazowy jałowy fartuch chirurgiczny posiadający dodatkowe nieprzemakalne wzmocnienia w części przedniej i w rękawach. Rękaw zakończony elastycznym mankietem  dzianiny. Tylne części fartucha zachodzą na siebie. Umiejscowienie troków w specjalnym kartoniku umożliwia zawiązanie ich zgodnie z procedurami postępowania aseptycznego – zachowujemy pełną sterylność tylnej części fartucha. Odporny na działanie alkoholi. </t>
  </si>
  <si>
    <t>100 MB</t>
  </si>
  <si>
    <t>Sterylna, poliuretanowa folia operacyjna ultracieńka,o grubości 0,048 mm,pokryta klejem akrylowym,stanowiąca barierę dla bakterii, przepuszczalna dla pary wodnej, minimalna paroprzepuszczalność na poziomie 750gr/m2 na 24H (MVTR), przeźroczysta, matowa, antyrefleksyjna. Folia nie zawiera lateksu, kalafonii i jej pochodnych. Papier transportowy silikonowany obustronnie.Sterylizowana tlenkiem etylenu.Powierzchnia całkowita 40cm x 42cm(+/-5%) i powierzchnia klejąca 40cm x 32cm (+/-5%), pakowana pojedynczo w opakowanie polietylenowe,  umożliwiająca założenie szwów skórnych bez zdejmowania folii. Podwójne etykiety informacyjne. Opakowanie umożliwiające aseptyczne otwieranie. Opakowanie zbiorcze tekturowe, kartonik maksymalnie 10 szt. z etykietą zawierajacą: nazwę i rozmiar wyrobu,ilość sztuk, serię, date ważności oraz nazwę wytwórcy.</t>
  </si>
  <si>
    <t>Sterylna, poliuretanowa folia operacyjna ultracieńka,o grubości 0,048 mm,pokryta klejem akrylowym,stanowiąca barierę dla bakterii, przepuszczalna dla pary wodnej, minimalna paroprzepuszczalność na poziomie 750gr/m2 na 24H (MVTR), przeźroczysta, matowa, antyrefleksyjna. Folia nie zawiera lateksu, kalafonii i jej pochodnych. Papier transportowy silikonowany obustronnie.Sterylizowana tlenkiem etylenu.Powierzchnia całkowita 15cm x 28cm(+/-5%) i powierzchnia klejąca 10cm x 20cm (+/-5%), pakowana pojedynczo w opakowanie polietylenowe,  umożliwiająca założenie szwów skórnych bez zdejmowania folii. Podwójne etykiety informacyjne. Opakowanie umożliwiające aseptyczne otwieranie. Opakowanie zbiorcze tekturowe, kartonik maksymalnie 10 szt.z etykietą zawierajacą: nazwę i rozmiar wyrobu,ilość sztuk, serię, date ważności oraz nazwę wytwórcy.</t>
  </si>
  <si>
    <t xml:space="preserve">Cena jedn. netto za op. </t>
  </si>
  <si>
    <t>tubka 15g</t>
  </si>
  <si>
    <t>butelka 250ml z atomizerem</t>
  </si>
  <si>
    <t>butelka 1000ml z atomizerem</t>
  </si>
  <si>
    <t>Elastyczny rękaw siatkowy do mocowania opatrunków /duża głowa,mały tułów/ długość w stanie roboczym 25m*</t>
  </si>
  <si>
    <t>Elastyczny rękaw siatkowy do mocowania opatrunków /mała głowa, noga, ramię/długość w stanie roboczym 25m*</t>
  </si>
  <si>
    <t>Elastyczny rękaw siatkowy do mocowania opatrunków /duże tułowia,biodra, pacha/długość w stanie roboczym 25m*</t>
  </si>
  <si>
    <t>Elastyczny rękaw siatkowy do mocowania opatrunków na palec, długość w stanie roboczym 25m*</t>
  </si>
  <si>
    <t>Elastyczny rękaw siatkowy do mocowania opatrunków /dłoń, kolano, stopa, łokieć/długość w stanie roboczym 25m*</t>
  </si>
  <si>
    <t>Zestaw zawierający:pompę dostarczająca do łożyska rany ciśnienie 80 mmHg, 2 opatrunki piankowe 15x15cm, dodatkowe paski mocujące,  2 szt. baterii AA</t>
  </si>
  <si>
    <t>Zestaw zawierający:pompę dostarczająca do łożyska rany ciśnienie 80 mmHg,  opatrunek ipiankowy 10x20cm, dodatkowe paski mocujące,  2 szt. baterii AA</t>
  </si>
  <si>
    <t>Zestaw zawierający:pompę dostarczająca do łożyska rany ciśnienie 80 mmHg, 2 opatrunki piankowe 10x20cm, dodatkowe paski mocujące,  2 szt. baterii AA</t>
  </si>
  <si>
    <t>Zestaw zawierający:pompę dostarczająca do łożyska rany ciśnienie 80 mmHg, 2 opatrunki piankowe 10x30cm, dodatkowe paski mocujące,  2 szt. baterii AA</t>
  </si>
  <si>
    <t>UWAGA! Dokument należy podpisać kwalifikowanym podpisem elektronicznym.</t>
  </si>
  <si>
    <t>Hemostatyczny opatrunek stosowny po usunięciu igły z tętnicy promieniowej lub tętnicy grzbietowej stopy. Stosowany np. po pomiarze ciśnienia tętniczego lub gazometrii.
Efekt hemostatyczny zapewnia odpowiednia kompresja za pomocą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12 cm x 4 cm.  Podkładka o owalnym kształcie o wymiarach 15 mm x27 mm., z plastikową płytką o wymiarach 30mmx36mm. Naklejka do zapisania godziny aplikacji opatrunku. Sterylny</t>
  </si>
  <si>
    <t>Opatrunek poiniekcyjny o średnicy 36 mm  z podkładką hemostatyczną o średnicy 15 mm i grubości 3 mm. Biały lub w kolorze skóry. Pakowane pojedynczo w higieniczne opakowanie, warstwa klejąca plastra jest umocowana na opakowaniu, a złożona mała podkładka antyadhezyjna jest łatwa do trzymania, co ułatwia używanie bez dotykania podkładki i powierzchni samoprzylepnej. Sterylny.</t>
  </si>
  <si>
    <t xml:space="preserve">Hemostatyczny opatrunek do żył obwodowych, który może być stosowany np. po pobraniu krwi, transfuzji, infuzji, hemodializie. Efekt hemostatyczny uzyskuje dzięki kompresji czterowarstwową podkładką o grubości 6 mm, która ma zdolność wchłania krwi oraz taśmie włókninowej o odpowiedniej elastyczności. Biały lub w  kolorze skóry. Wymiary opatrunku 3,9 cm na 8 cm. Podkładka o owalnym kształcie o wymiarach 15x27 mm. Sterylny. </t>
  </si>
  <si>
    <t>100 szt</t>
  </si>
  <si>
    <t xml:space="preserve">Zestaw drenów z filtrem o punkcie odcięcia 37kDa i rejestracji na 96 godzin do cytrynianowej i heparynowej terapii CVVD lub CVVHDF </t>
  </si>
  <si>
    <t>worek 5000ml</t>
  </si>
  <si>
    <t>Płyn do antykoagulacji  z zawartością cytrynianu 4%</t>
  </si>
  <si>
    <t>worek 2000ml</t>
  </si>
  <si>
    <t>Zamawiajacy wymaga aby wszystkie pozycje były kompatybilne z posiadanym aparatem OMNI do prowadzenia ciagłych terapii nerkozastepczych.</t>
  </si>
  <si>
    <t>Parametry jeśli róznia się od podanych w kolumnie B</t>
  </si>
  <si>
    <t>Inne uwagi</t>
  </si>
  <si>
    <t>Przedmiot zamówienia hartman</t>
  </si>
  <si>
    <t>Rozmiary od 5,5 do 9</t>
  </si>
  <si>
    <t>Wartość netto</t>
  </si>
  <si>
    <t>Wartość brutto</t>
  </si>
  <si>
    <t>6 szt</t>
  </si>
  <si>
    <t>3 szt</t>
  </si>
  <si>
    <t>2 szt</t>
  </si>
  <si>
    <t>jałowa ciemnobrązowa maśc zawierająca kadeksomery (mikrogranulki skrobii modyfikowanej), glikol polietylenowy i jodynę 40g</t>
  </si>
  <si>
    <t>Sterylny, trójwarstwowy opatrunek z pianki poliuretanowej do ran z małym i srednim wysiękiem i z cechami infekcji. Z kontaktową warstwą z miękkiego silikonu i siarczanem srebra na całej powierzchni opatrunku, z cienkim filmem poliuretanowym w górnej warstwie opatrunku z możliwością docinania do wybranego kształtu/rozmiaru. Z węglem aktywowanym w celu pochłąnięcia nieprzyjemnego zapachu z rany. Pakowany pojedynczo.</t>
  </si>
  <si>
    <t>1 szt.6cm x 8,5cm</t>
  </si>
  <si>
    <t>Wartośc netto</t>
  </si>
  <si>
    <t>15cm x 20cm</t>
  </si>
  <si>
    <t>Pięciowarstwowy wysokochłonny opatrunek przeciwbakteryjny z pianki poliuretanowej i superabsorbentuu ze srebrem i węglem aktywowanym, z obramowaniem, przeznaczony do ran z cechami infekcji. Posiadający warstwę kontaktową z miękkiego silikonu na całej wielkości opatrunku, uszczelniającą brzegi rany, minimalizującą ryzyko maceracji oraz pozwalającą na atraumatyczną zmianę opatrunku.  Wodoodporny, z warstwą rozprowadzającą wysięk w całej strukturze opatrunku. Możliwość pozostawienia na ranie do siedmiu dni.</t>
  </si>
  <si>
    <t>1szt 17,5cm x 17,5cm</t>
  </si>
  <si>
    <t>Elastyczny opatrunek z pianki poliuretanowej z silikonową warstwą kontaktową, umożliwiającą atraumatyczną zmianę opatrunku. Przekazujący wysięk do opatrunku wtórnego. Zapewniający optymalne środowisko rany poprzez przekazanie nadmiaru wysięku do opatrunku wtórnego. Do ran o różnym stopniu wysięku, trudnych do zaopatrzenia. Opatrunek o wielkości 15cm x 20cm z możliwością docinania.</t>
  </si>
  <si>
    <t>Wartośc brutto</t>
  </si>
  <si>
    <t>1szt.10cm x 10 cm</t>
  </si>
  <si>
    <t>1szt.10cm x 40cm</t>
  </si>
  <si>
    <t>1szt 20cm x 40cm lub 20cm x 45cm</t>
  </si>
  <si>
    <t>1szt.30cm x 40cm</t>
  </si>
  <si>
    <t>1szt. 40cm x 60cm</t>
  </si>
  <si>
    <t>45mm x 45mm</t>
  </si>
  <si>
    <t>12 szt</t>
  </si>
  <si>
    <t>proszek 1g</t>
  </si>
  <si>
    <t xml:space="preserve">proszek 1g </t>
  </si>
  <si>
    <t>5+aplikator</t>
  </si>
  <si>
    <t>spray 30ml</t>
  </si>
  <si>
    <t>tubka 30g</t>
  </si>
  <si>
    <t>spray 75ml</t>
  </si>
  <si>
    <t xml:space="preserve">Zestaw drenów z filtrem o powierzchni 0,7m2 do plazmaferezy </t>
  </si>
  <si>
    <t>PAKIET NR 7</t>
  </si>
  <si>
    <t>Grubośc nitki</t>
  </si>
  <si>
    <t>Długośc igły mm</t>
  </si>
  <si>
    <t>Długośc nitki cm</t>
  </si>
  <si>
    <t>Krzywizna igły</t>
  </si>
  <si>
    <t>Rodzaj ostrza igły</t>
  </si>
  <si>
    <t>Ilość</t>
  </si>
  <si>
    <t>Jednostka miary</t>
  </si>
  <si>
    <t>5/0</t>
  </si>
  <si>
    <t>3/8 koła</t>
  </si>
  <si>
    <t>saszetka</t>
  </si>
  <si>
    <t>4/0</t>
  </si>
  <si>
    <t>3/0</t>
  </si>
  <si>
    <t>24-26</t>
  </si>
  <si>
    <t>39-40</t>
  </si>
  <si>
    <t>75-90</t>
  </si>
  <si>
    <t>2/0</t>
  </si>
  <si>
    <t>1/0</t>
  </si>
  <si>
    <t>150 PĘTLA</t>
  </si>
  <si>
    <t>37-38</t>
  </si>
  <si>
    <t>2x100CM</t>
  </si>
  <si>
    <t>tnąca lub odwrotnie tnąca</t>
  </si>
  <si>
    <t>okrągła tępa</t>
  </si>
  <si>
    <t>okrągło tnąca typu CC</t>
  </si>
  <si>
    <t>podwiązka</t>
  </si>
  <si>
    <t>3/8 koła lub 1/2 koła</t>
  </si>
  <si>
    <t>1/2 koła</t>
  </si>
  <si>
    <t>Zamawiający wymaga oryginalnego opakowania zbiorczego z nazwą i logo producenta, datą ważności, numerem serii oraz innymi danymi umożliwiającymi łatwą identyfikację asortymentu. Na opakowaniu oraz na saszetce wymaga się opisu w języku polskim rodzaju szwu oraz kod QR. Zaoferowane szwy w opakowanich zmniejszających ich pamięć tzn. nici nawinięte na okrągło na plastikową tackę typu Realy lub Race Pack, z wyłączeniem poz.22 i 20.</t>
  </si>
  <si>
    <t>Specjalistyczny spray nawilżający do stosowania w przypadku odczuwania suchości w jamie ustnej zawierający  Trechalozę, Ektoinę i Kwas hialuranowy,</t>
  </si>
  <si>
    <t xml:space="preserve">PAKIET NR 1 </t>
  </si>
  <si>
    <t>Pakiet nr 2</t>
  </si>
  <si>
    <t xml:space="preserve">PAKIET NR 4 </t>
  </si>
  <si>
    <t>Opatrunek wykonany w technologii lipidokoloidowej zawierającej cząsteczki nanooligosacharydów, zbudowany z włókninowej wkładki wykonanej z włókien charakteryzujących się wysoką chłonnością,
kohezyjnością i właściwościami hydro-oczyszczającymi
(poliakrylan) o wymiarach 15x20cm</t>
  </si>
  <si>
    <t>8x9cm</t>
  </si>
  <si>
    <t>Włókninowy opatrunek do rurek tracheostomijnych i drenów dużego kalibru ze 100% wiskozy wzmocnionej spoiwem akrylowym. Górna warstwa opatrunku jest pokryta aluminium. Z wkładem chłonnym, nacięciem i centralnym otworem o średnicy 12-19mm Ch 31-50.</t>
  </si>
  <si>
    <t>500ml</t>
  </si>
  <si>
    <t>Balsam przeciwodleżynowy z olejkiem z drzewa herbacianego i lawendowym, opakowanie z pompką</t>
  </si>
  <si>
    <t>10cmx29cm</t>
  </si>
  <si>
    <t>30cmx40cm</t>
  </si>
  <si>
    <t>9cmx25cm</t>
  </si>
  <si>
    <t>7,6cmx9,5cm</t>
  </si>
  <si>
    <t>Opatrunek akrylowy, absorbcyjny, przezroczysty, trójwarstwowy, cienki, warstwa chłonna akrylowo-polimerowa, dobrze przylegający, stanowiący barierę dla płynów oraz bakterii i wirusów, wodoodporny, mogący pozostawać na skórze do 7 dni, eliminuje nieprzyjemny zapach, ramka do aseptycznej aplikacji, sterylny, prostokątny.</t>
  </si>
  <si>
    <t>Opatrunek akrylowy, absorbcyjny, przezroczysty, trójwarstwowy, cienki, warstwa chłonna akrylowo-polimerowa, dobrze przylegający, stanowiący barierę dla płynów oraz bakterii i wirusów, wodoodporny, mogący pozostawać na skórze do 7 dni, eliminuje nieprzyjemny zapach, ramka do aseptycznej aplikacji, sterylny, owalny.</t>
  </si>
  <si>
    <t>2,5cmx1,3m</t>
  </si>
  <si>
    <t>5,5 cm x 9,0 cm</t>
  </si>
  <si>
    <t>Przyrząd do mocowania rurek, przewodów medycznych (12-24 Fr), używanych do zastosowań niekrytycznych, wykonanych z silikonu, PVC i lateksu powlekanego silikonem. Wyrób sterylny pakowany pojedynczo. Podłoże wykonane z miękkiej rozciągliwej włókniny, wzmocniona spodnia warstwa z miękkiego materiału, nieuczulający przylepiec silikonowy.  Opakowanie a25szt.</t>
  </si>
  <si>
    <t>4,3 cm x 6,1 cm</t>
  </si>
  <si>
    <t>45cmx45cm</t>
  </si>
  <si>
    <t>50cmx50cm</t>
  </si>
  <si>
    <t>7cmx8cm</t>
  </si>
  <si>
    <t>PAKIET NR 11</t>
  </si>
  <si>
    <t xml:space="preserve">Pakiet nr 12 </t>
  </si>
  <si>
    <t>1szt.22cm x  28cm lub 20cm x 30 cm</t>
  </si>
  <si>
    <t xml:space="preserve">PAKIET NR 13  </t>
  </si>
  <si>
    <t xml:space="preserve">PAKIET NR 14  </t>
  </si>
  <si>
    <t>PAKIET NR 15</t>
  </si>
  <si>
    <t xml:space="preserve">PAKIET NR 16  </t>
  </si>
  <si>
    <t>Pakiet nr  17</t>
  </si>
  <si>
    <t>PAKIET NR 19</t>
  </si>
  <si>
    <t>PAKIET NR 20</t>
  </si>
  <si>
    <t xml:space="preserve">PAKIET NR 21 </t>
  </si>
  <si>
    <t>PAKIET NR 22 Szwy niewchłanialne, syntetyczne, monofilamentowe z poliamidu, igła ze stali 300</t>
  </si>
  <si>
    <t>Szwy wchłanialne 180-210 dni, monofilamentowe, z polidioksanonu, o okresie podtrzymywania 70-80% po 14 dniach, 50-70% po 28 dniach, z jednokierunkowymi haczykami na linii szwu, zakończone pętlą,20cm 3-0, igła okragła, wzmacniona, 1/2 koła, 27mm.</t>
  </si>
  <si>
    <t xml:space="preserve">Zamawiajacy wymaga aby lignina w poz.11 była pakowana w folię co zapobiega zawilgoceniu wyrobu oraz aby była wyrobem medycznym					</t>
  </si>
  <si>
    <t>Zamawiający dopuści kompresy o zmniejszonym (zwiekszonym) wykroju pod warunkiem, iż różnica +/- 10%, będzie dotyczyła powierzchni gazy po wykroju, a nie poszczególnych wymiarów.</t>
  </si>
  <si>
    <t>Trójwarstwowy,przeźroczysty,sterylny opatrunek  do zabezpieczania drenów i innych cewników przezskórnych, składajacy się z wkładu chłonnego w kształcie plastra miodu, warstwy kontaktowej z raną oraz wodoszczelnej folii poliuretanowej, nieprzepuszczalny dla płynów, bakterii i wirusów, z klejem akrylowym naniesionym w sposób siateczkowy. Folia o wysokiej przepuszczalności pary wodnej (MVTR powyżej 10000g/m/24godz w temp.37). Rozmiar 15cm x 10cm, wkład chłonny 10,1cm x 4,6cm</t>
  </si>
  <si>
    <t>Zamawiający wymaga użyczenia 4 urządzeń do prowadzenia terapii podćiśnieniowej ran.</t>
  </si>
  <si>
    <t>WYMOGI DOTYCZĄCE UŻYCZONYCH URZĄDZEŃ DO TERAPII PODCIŚNIENIOWEJ RAN</t>
  </si>
  <si>
    <t>Kolumna1</t>
  </si>
  <si>
    <t>Kolumna2</t>
  </si>
  <si>
    <t>1. możliwość terapii ciągłej lub przerywanej</t>
  </si>
  <si>
    <t>2. automatyczna blokada wyświetlacza/ekranu dotykowego i uruchomienia/wstrzymania terapii</t>
  </si>
  <si>
    <t>3. wbudowany akumulator do zasilania awaryjnego do min. 16 godzin pracy</t>
  </si>
  <si>
    <t>4. wartość podciśnienia regulowana w zakresie min. 25-200 mmHg</t>
  </si>
  <si>
    <t>5. alarm podciśnienia</t>
  </si>
  <si>
    <t>6. alarm nieszczelności układu, pełnego zbiornika</t>
  </si>
  <si>
    <t>7.  alarm akumulatora</t>
  </si>
  <si>
    <t>8. tryb pacjenta z ograniczeniem do ustawień terapii, dziennik całej terapii pacjenta</t>
  </si>
  <si>
    <t>Opatrunek w postaci taśmy 5x40cm z dołączoną do niego jałową sondą. Oczyszczający ranę z martwicy rozpływowej zbudowany z adhezyjnych, koherentnych włókien poliabsorbcyjnych z rdzeniem akrylowym o właściwościach chłonnych i autolitycznych. Zdolność do pochłaniania wysięku to 20g na 1 opatrunek. Opatrunek odporny na rozciąganie, ma właściwości hemostatyczne, atraumatyczny.</t>
  </si>
  <si>
    <t xml:space="preserve">PAKIET NR 5 </t>
  </si>
  <si>
    <t xml:space="preserve">Pakiet nr 6 </t>
  </si>
  <si>
    <t>Gaziki do dezynfekcji skóry przed injekcjami nasączone alkoholem izopropylowym z chlorheksydyną.6 warstw włókniny 70g/m2 po rozłożeniu nie mniejsze niż 8-9,5cmx11-12cm. Wyrób medyczny klasa I.</t>
  </si>
  <si>
    <t>Gaziki do dezynfekcji skóry przed injekcjami nasączone 70% alkoholem izopropylowym 6 warstw włókniny 70g/m2 po rozłożeniu nie mniejsze niż 8-9,5cmx11-12cm. Wyrób medyczny klasa I.Dopuszczone do stosowania u niemowląt i dzieci przez IMiD.</t>
  </si>
  <si>
    <t>Gaziki do dezynfekcji skóry przed injekcjami nasączone 36,8% alkoholem izopropylowym 47,3% etanolem 9 warstw włókniny 70g/m2 po rozłożeniu nie mniejsze niż 11x12cm-11x12,5cm. Wyrób medyczny klasa I.</t>
  </si>
  <si>
    <t>Gaziki do dezynfekcji skóry przed injekcjami nasączone alkoholem izopropylowym z chlorheksydyną.9 warstw włókniny 70g/m2 po rozłożeniu nie mniejsze niż 11-12cmx11-12,5cm. Wyrób medyczny klasa I.</t>
  </si>
  <si>
    <t>Zestaw do dezynfekcji i zabezpieczenia miejsca wkłucia,gazik suchy+gazik mokry nasączony alkoholem izopropylowym z chlorheksydyną.6 warstw włókniny 70g/m2 po rozłożeniu nie mniejsze niż 8-9cm x11-12cm. Wyrób medyczny klasa I.</t>
  </si>
  <si>
    <t>Chusteczki suche w rolkach do nasączania dowolnym środkiem myjącym lub dezynfekcyjnym. Przeznaczone do osuszania lub dezynfekcji skóry i powierzchni.Wykonane z mieszanki celulozy poliestru i wiskozy, o gramaturze minimum 71g/m2.+/-10%  Nie pozostawiające włókien, smug, niepylące.Wyrób medyczny. Wymiar 18x25cm, wkład uzupełniający do wiaderka z poz.7</t>
  </si>
  <si>
    <t>Chusteczki suche w rolkach do nasączania dowolnym środkiem myjącym lub dezynfekcyjnym. Przeznaczone do osuszania lub dezynfekcji skóry i powierzchni.Wykonane z mieszanki celulozy poliestru i wiskozy, o gramaturze minimum 71g/m2.+/-10%  Nie pozostawiające włókien, smug, niepylące.Wyrób medyczny. Wymiar 18x25cm, pakowane w twarde wytrzymałe wiaderko, wielokrotnego użytku, ze szczelnym zamknięciem zapobiegającym wysychaniu nasączonych chusteczek. Wykonane z polietylenu i polipropylenu niewrażliwe na działanie preparatów dezynfekcyjnych, nadające się do maszynowego mycia w temp. powyżej 55 C z etykietą umożliwiającą wpisanie daty nasączenia, rodzaju środka nasączającego i daty przydatności do użycia. Wyposażone w system nadajacy się do poboru pojedynczych chusteczek.</t>
  </si>
  <si>
    <t>Opatrunek hydrowłóknisty o włąściwościach niszczących biofilm bakteryjny i bakteriobójczy. Zbudowany z dwóch warstw wykonanych  nietkanych włókien ( karboksymetylocelulozy sodowej) z jonami srebra, o działaniu dodatkowo spotęgowanym EDTA i BEC, o wysokich właściwościach chłonnych, wzmocniony przeszyciami. Przeznaczony do leczenia odleżyn I-IV stopnia, owrzodzeń stopy cukrzycowej, ran pourazowych z umiarkowanym i dużym wysiękiem, może pozostawać w ranie do 7 dni.</t>
  </si>
  <si>
    <t>Opatrunek hydrowłóknisty o włąsciwościach niszczących biofilm bakteryjny i bakteriobójczy. Zbudowany z dwóch warstw wykonanych  nietkanych włókien ( karboksymetylocelulozy sodowej) z jonami srebra, o działaniu dodatkowo spotęgowanym EDTA i BEC, o wysokich właściwościach chłonnych, wzmocniony przeszyciami. Przeznaczony do leczenia odleżyn I-IV stopnia, owrzodzeń stopy cukrzycowej, ran pourazowych z umiarkowanym i dużym wysiękiem, może pozostawać w ranie do 7 dni.</t>
  </si>
  <si>
    <t>Opatrunek hydrowłóknisty o właściwościach niszczących biofilm bakteryjny i bakteriobójczy. Zbudowany z dwóch warstw wykonanych  nietkanych włókien (karboksymetylocelulozy sodowej) z jonami srebra, o działaniu dodatkowo spotęgowanym EDTA i BEC, o wysokich właściwościach chłonnych, wzmocniony przeszyciami. Przeznaczony do leczenia odleżyn I-IV stopnia, owrzodzeń stopy cukrzycowej, ran pourazowych z umiarkowanym i dużym wysiękiem, może pozostawać w ranie do 7 dni.</t>
  </si>
  <si>
    <t>Opatrunek wielowarstwowy, nieprzylepny przeznaczony do ran z obfitym wysiękiem. Składający się z 3 warstw: białej warstwy odprowadzającej wysięk do dalszych warstw opatrunku, superchłonnego rdzenia polimerowego zatrzymujacego wysięk, żelującego pod wpływem wydzieliny oraz niebieskiej wodoodpornej warstwy zewnętrznej. Zatrzymuje płyny pod uciskiem, redukuje nadmiar metaloproteaz, miękki elastyczny, dopasowuje się do ciała.</t>
  </si>
  <si>
    <t>Opatrunek wielowarstwowy, z silikonową warstwą kontaktową, przylepny na całej powierzchni opatrunku, przeznaczony do ran z obfitym wysiękiem. Składający się z 4 warstw: silikonowej, perforowanej, przylepnej warstwy kontaktowej z raną, białej warstwy odprowadzającej wysięk do dalszych warstw opatrunku, superchłonnego rdzenia polimerowego zatrzymującego wysięk, żelującego pod wpływem wydzieliny oraz niebieskiej wodoodpornej warstwy zewnętrznej. Zatrzymuje płyny pod uciskiem, redukuje nadmiar metaloproteaz, miękki elastyczny, dopasowuje się do ciała.</t>
  </si>
  <si>
    <t>Nietkany opatrunek alginianowy wykonany z włókien alginianu wapniowo-sodowego. W kontakcie z ranami krwawiącymi sprzyja procesowi krzepnięcia. Dostępny w postaci sterylnego kompresu.</t>
  </si>
  <si>
    <t>Poliuretanowy opatrunek foliowy o zaokraglonych brzegach pokryty hipoalergicznym klejem akrylowym, przezroczysty, co umożliwia obserwację miejsca wkłucia lub rany bez konieczności zdejmowania opatrunku, paroprzepuszczalny, stanowi barierę dla drobnoustrojów, minimalizując ryzyko infekcji, cienki i elastyczny – dopasowuje się do kształtu ciała i zapewnia swobodę ruchu, gwarantuje pełną okluzję środowiska rany, zabezpieczając ją przed zakażeniem, w wariancie z wycięciem lub bez, hipoalergiczny, jałowy, 9x7cm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</si>
  <si>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klejacą. Przeznaczony w okolice kości krzyżowej 16,9cm x 20cm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</si>
  <si>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klejacą. 17,5cm x 17,5cm</t>
  </si>
  <si>
    <t>Sterylny, przeźroczysty żel hydrokoloidowy składajacy się w 80% z wody, 15% glikolu propylenowego ,5% pektyny i karboksymetylocelulozy sodowej.</t>
  </si>
  <si>
    <t>CHUSTA TRÓJKĄTNA BAWEŁ.1SZT. WYRÓB MEDYCZNY INWAZYJNY</t>
  </si>
  <si>
    <t>serweta włókninowa jał.45cmx40cm z otworem o średnicy 5 cm, o gram. min.35g/m2</t>
  </si>
  <si>
    <t>SERWETA WŁÓKNINOWA JAŁOWA 1SZT.o gram. min.35g/m2 WYRÓB MEDYCZNY INWAZYJNY</t>
  </si>
  <si>
    <t>SERWETA WŁÓKNINOWA JAŁOWA 80CMX90CM, serweta wykonana z włókniny o gramaturze minimum 25g/m.kw, sterylizowana tlenkiem etylenu, opakowanie papierowo-foliowe umożliwiające obserwację zawartości. WYRÓB MEDYCZNY INWAZYJNY</t>
  </si>
  <si>
    <t>OPASKA ELASTYCZNA Z ZAPINKĄ 5M x 12CM, ELASTYCZNOŚĆ minimum 100%, każda sztuka pakowana w kartonik. Na opakowaniu informacje o wytwórcy i produkcie w tym datę przydatności do użycia, skład surowcowy:97,5%jedwab poliamidowy, 2,5% przędza elastomerowa, masa min.34g</t>
  </si>
  <si>
    <t xml:space="preserve">OPASKA PODGIPSOWA SYNTETYCZNA 3MX10CM, podkład w postaci opaski wykonanej z włókien poliestrowych lub waty, miękka, odprowadzająca wilgoć, łatwa w dzieleniu, każda sztuka w opakowaniu z etykietą jednostkową zawierającą wszystkie niezbędne informacje o wytwórcy i produkcie w tym datę przydatności do użycia, opakowanie pośrednie maksymalnie a12 sztuk z etykietą pośrednią zawierającą wszystkie niezbędne informacje o wytwórcy i produkcie </t>
  </si>
  <si>
    <t>1 szt. 3M x 10CM</t>
  </si>
  <si>
    <t>1 szt. 3M x 15CM</t>
  </si>
  <si>
    <t>1szt 3M x 10CM</t>
  </si>
  <si>
    <t>a) kompresy włókninowe 4W, 40g 10 cm x 10cm - 2szt.,                                    b) waciki bawełniane - 10 szt.,                                                                            c) pęseta medyczna - 1szt.,                                                      d) kubek plastikowy - 1szt.,                                  e) nerka tekturowa - 1szt.</t>
  </si>
  <si>
    <t>serweta z włókniny foliowanej celulozowopolietylenowej o gramaturze 42g/m2 45x75cm-1szt, serweta z włókniny foliowanej celulozowopolietylenowej o gramaturze 42g/m2 50x60cm z otworem 8cm i przylepcem wokół otworu - 1szt, tupfer kula 17N20x20cm w osobnej komorze blistra-3szt, kompresy włókninowe 30g/m2 7,5x7,5cm - 5szt, pęseta plastikowa 13cm ułożona na samej górze zestawu aby można z niej skorzystać przed wyciągnięciem pozostałych elementów zestawu-1szt, pęseta metalowa chirurgiczna 12cm-1szt, imadło metalowe 13cm - 1szt, nożyczki metalowe ostro-ostre 11cm - 1szt,. Opakowanie twardy blister duży dwukomorowy.</t>
  </si>
  <si>
    <t>Pakiet nr 9</t>
  </si>
  <si>
    <t>Jednorazowy jałowy fartuch chirurgiczny posiadający dodatkowe nieprzemakalne wzmocnienia w części przedniej i w rękawach. Rękaw zakończony elastycznym mankietem  dzianiny. Tylne części fartucha zachodzą na siebie. Umiejscowienie troków w specjalnym kartoniku umożliwia zawiązanie ich zgodnie z procedurami postępowania aseptycznego – zachowujemy pełną sterylność tylnej części fartucha. Odporny na działanie alkoholi.</t>
  </si>
  <si>
    <t>1szt.                       M dla osoby o wzroście ok 165cm</t>
  </si>
  <si>
    <t>1szt.                             L dla osoby o wzroście 175-180</t>
  </si>
  <si>
    <t>Pakiet nr 10</t>
  </si>
  <si>
    <r>
      <t>Przylepiec chirurgiczny, hypoalergiczny, z włóknin</t>
    </r>
    <r>
      <rPr>
        <sz val="9"/>
        <color rgb="FF000000"/>
        <rFont val="Tahoma"/>
        <family val="2"/>
        <charset val="238"/>
      </rPr>
      <t>y poliestrowej z makroperforacją na całej powierzchni, umożliwiającą precyzyjne dzielenie bez nożyczek wzdłuż i w poprzek,</t>
    </r>
    <r>
      <rPr>
        <sz val="9"/>
        <rFont val="Tahoma"/>
        <family val="2"/>
        <charset val="238"/>
      </rPr>
      <t xml:space="preserve"> z klejem akrylowym,  bez zawartości tlenku cynku, kauczuku i lateksu, wodoodporny, o wysokiej przylepności początkowej i długoczasowej.</t>
    </r>
  </si>
  <si>
    <t>Bakteriobójczy opatrunek do mocowania cewników centralnych z wycięciem i z hydrożelem zawierającym 2% glukonian chlorheksydyny. Przeźroczysty z wycieciem, ze wzmocnionym włókniną od spodu obrzezem. 2 szerokie min 2,5-3,5cm aplikatory, z ramka, metka i 2 paskami mocujacymi. Odporny na działanie środków dezynfekcyjnych zawierających alkohol. wyrób medyczny klasy III opakowanie typu folia-folia.</t>
  </si>
  <si>
    <t>Kompres włókninowy niesterylny 50g 16 warstw rozmiar 10x20cm po rozłożeniu 40x80cm</t>
  </si>
  <si>
    <t>Kompres włókninowy, sterylny, sterylizowany tlenkiem etylenu, z włókniny bawełnianej o gramaturze 40g/m2, 16-warstwowy, rozmiar po złożeniu 7,5cm x 10cm, rozmiar całkowity po rozłożeniu 30cm x 40cm, pakowany pojedynczo w opakowanie papier/folia z widocznym kierunkiem otwierania</t>
  </si>
  <si>
    <t>Opatrunek włókninowy jałowy  do mocowania wkłuć obwodowych, wykonany z włókniny z dodatkową warstwą chłonną zabezpieczoną przed przywieraniem do rany, opatrunek pakowany indywidualnie z nadrukiem zawierającym wszystkie informacje charakteryzujace produkt. Wyrób medyczny klasy IIa</t>
  </si>
  <si>
    <t>Przylepiec opatrunkowy na białej włókninie, półelastycznej o wysokiej przylepności, z pionową perforacją co 5cm dla łatwego dzielenia bez konieczności używania nożyczek, bez papieru podkładowego, z klejem akrylowym bez zawartości uczulającego tlenku cynku, na rolce.</t>
  </si>
  <si>
    <t>Serweta operacyjna niejałowa  17nitek, 4 warstwy, z RTG i tasiemką, z gazy 100% bawełnianej bielonej bezchlorowo, klasyfikowana jako chirurgiczny inwazyjny wyrób medyczny w klasie Iia według reguły 7</t>
  </si>
  <si>
    <t xml:space="preserve">Sterylne, hypoalergiczne, wzmocnione paski do pierwotnego zamykania niewielkich ran oraz w połączeniu ze szwami chirurgicznymi lub stapplerami. </t>
  </si>
  <si>
    <t>Sterylny ręcznik oper.wykonany z hydrofilowej gazy bawełnianej 24-nitkowej oraz włókninowej warstwy chłonnej o gr.50g/m2 wszytej w  środek dwóch warstw gazowych,4-warstwowy,sterylizowany parą wodną w temp.134 stop.C,nitka RTG wszyta w brzeg ręcznika, brzegi ręcznika zabezpieczone włókninową zakładką o gramaturze 30g/m2,pakowany pojedynczo w blister papier-folia z widocznym kierunkiem otwierania,kolor niebieski lub zielony.</t>
  </si>
  <si>
    <t>Silikonowy spray barierowy do pielęgnacji i ochrony skóry narażonej na działanie promieniowania jonizującego. Zalecany jest do codziennego użycia od pierwszego dnia napromieniania przez cały okres terapii. Przeznaczony jest do skóry ciała (z wyłączeniem błon śluzowych). Pozostawia na skórze delikatną warstwę ochronną bez jej nadmiernego obciążania. Synergistyczny mechanizm działania zapewnia skórze kompleksową ochronę i wzmocnienie procesów naprawczych skóry. Produkt kosmetyczny redukuje zaczerwienienie i napięcie skóry. Produkt nie zawiera substancji przeciwdrobnoustrojowych w pojęciu antyseptyki i nie może być stosowany na uszkodzoną skórę. Bezzapachowa, transparentna formuła sprayu silikonowego równomiernie rozprowadza się na skórze, co sprzyja szybkiemu wysychaniu również na owłosionych partiach ciała u mężczyzn.</t>
  </si>
  <si>
    <t>Igła ze stali nierdzewnej przeznaczona do pobierania i rozpuszczania leków z ampułek i fiolek,silikonowana.  Konektory wykonane z polipropylenu, szlif igły ołówkowy z bocznym otworem, który zapewnia niską siłę wkłucia i przesuwu eliminując możliwość dostania się skrawków materiału (guma, tworzywo). Boczny otwór na szczycie ogranicza pienienie się leku poprzez skierowanie płynu na ściany ampułki, fiolki, rozmiar 18 G 1,2 x 40 mm, sterylizowana tlenkiem etylenu</t>
  </si>
  <si>
    <t>Trójwarstwowy, sterylny opatrunek  do zabezpieczania drenów i innych cewników przezskórnych, składający się z wkładu chłonnego w kształcie plastra miodu, warstwy kontaktowej z raną oraz wodoszczelnej folii poliuretanowej, nieprzepuszczalny dla płynów, bakterii i wirusów, z klejem akrylowym naniesionym w sposób siateczkowy. Folia o wysokiej przepuszczalności pary wodnej (MVTR powyzej 10000g/m/24godz w temp.37). Rozmiar 20cm x 10cm, wkład chłonny 15,1cm x4,6cm</t>
  </si>
  <si>
    <t>Trójwarstwowy,przeźroczysty, sterylny opatrunek  do zabezpieczania drenów i innych cewników przezskórnych, składajacy się z wkładu chłonnego w kształcie plastra miodu, warstwy kontaktowej z raną oraz wodoszczelnej folii poliuretanowej, nieprzepuszczalny dla płynów, bakterii i wirusów, z klejem akrylowym naniesionym w sposób siateczkowy. Folia o wysokiej przepuszczalności pary wodnej (MVTR powyżej 10000g/m/24godz w temp.37). Rozmiar 35cm x 10cm, wkład chłonny 29,9cm x5,7cm</t>
  </si>
  <si>
    <t>Trójwarstwowy,przeźroczysty, sterylny opatrunek  do zabezpieczania drenów i innych cewników przezskórnych, składajacy się z wkładu chłonnego w kształcie plastra miodu, warstwy kontaktowej z raną oraz wodoszczelnej folii poliuretanowej, nieprzepuszczalny dla płynów, bakterii i wirusów, z klejem akrylowym naniesionym w sposób siateczkowy. Folia o wysokiej przepuszczalności pary wodnej (MVTR powyżej 10000g/m/24godz w temp.37). Rozmiar 20cm x 10cm, wkład chłonny -15,1cm x4,6cm</t>
  </si>
  <si>
    <r>
      <t>Zestaw zawierający: pompę dostarczająca do łożyska rany ciśnienie 80 mmHg,  opatrunek piankowy 15x20cm, dodatkowe paski mocujące,</t>
    </r>
    <r>
      <rPr>
        <b/>
        <sz val="9"/>
        <rFont val="Tahomat"/>
        <charset val="238"/>
      </rPr>
      <t xml:space="preserve"> </t>
    </r>
    <r>
      <rPr>
        <sz val="9"/>
        <rFont val="Tahomat"/>
        <charset val="238"/>
      </rPr>
      <t>2 szt. baterii AA</t>
    </r>
  </si>
  <si>
    <t>Zestaw zawierający: pompę dostarczająca do łożyska rany ciśnienie 80 mmHg, 2 opatrunki piankowe 15x20cm, dodatkowe paski mocujące,  2 szt. baterii AA</t>
  </si>
  <si>
    <t>Zestaw zawierający: pompę dostarczająca do łożyska rany ciśnienie 80 mmHg, 2 opatrunki piankowe 20x20cm, dodatkowe paski mocujące,  2 szt. baterii AA</t>
  </si>
  <si>
    <t xml:space="preserve">GAZA 1 M2 JAŁOWA  CO NAJMNIEJ 13 NITKOWA Grubość nitki min 40 S(15 tex). Gaza 100% bawełniana jałowa bielona bezchlorowo,  klasyfikowana jako chirurgiczny inwazyjny wyrób medyczny w klasie IIa według reguły 7; opakowanie papierowo-foliowe lub papier-papier; opakowanie pośrednie maksymalnie a' 100 sztuk, etykieta jednostkowa i zbiorcza zawierająca informacje identyfikujące produkt z podaniem nazwy wytwórcy, numeru serii i daty przydatności do użycia, wyrób sterylizowany radiacyjnie lub parą wodną w nadciśnieniu. Masa powierzchniowa min. 17 g/m2, brak substancji  optycznie wybielających. </t>
  </si>
  <si>
    <t xml:space="preserve">GAZA 0,5 M2 JAŁOWA CO NAJMNIEJ 13 NITKOWA min 17g/m2, Grubość nitki min 40S(15 tex), Gaza 100% bawełniana jałowa bielona bezchlorowo, klasyfikowana jako chirurgiczny inwazyjny wyrób medyczny w klasie IIa według reguły 7; opakowanie papierowo-foliowe lub papier-papier; opakowanie pośrednie maksymalnie  a' 100 sztuk, etykieta jednostkowa i zbiorcza zawierająca informacje identyfikujące produkt z podaniem nazwy wytwórcy, numeru serii i daty przydatności do użycia, wyrób sterylizowany radiacyjnie lub parą wodna w nadciśnieniu. Masa powierzchniowa min. 17g/m2, brak substancji optycznie wybielających. </t>
  </si>
  <si>
    <t xml:space="preserve">GAZA NIEJAŁOWA 90CMX100M CO NAJMNIEJ 13 NITKOWA,Gaza 100% bawełniana niejałowa  bielona bezchlorowo, klasyfikowana jako chirurgiczny inwazyjny wyrób medyczny w klasie IIa według reguły 7; opakowanie  jednostkowe foliowe lub papier-folia a 100mb, etykieta jednostkowa i zbiorcza zawierająca informacje identyfikujące produkt z podaniem nazwy wytwórcy, numeru serii i daty przydatności do użycia, dopuszcza się op.90CMx200M z przeliczeniem ilości. Masa powierzchniowa min. 17g/m2, brak substancji optycznie wybielających. </t>
  </si>
  <si>
    <t>KOMPRESY NIEJAŁOWE Z GAZY CO NAJMNIEJ 13 NITKOWEJ 8 WARSTWOWE 5X5 A'100 SZT, Kompresy z gazy 100% bawełnianej bielonej bezchlorowo, niejałowe, brzegi podwinięte bez luźnych nitek, klasyfikowane jako chirurgiczny inwazyjny wyrób medyczny w klasie IIa według reguły 7, pakowane w torebki papierowe po 100 sztuk, na opakowaniu jednostkowym określona data przydatności do użycia, Wielkość wykroju gazy min. 12x19,5 cm,  masa powierzchniowa min. 17g/m2. Sterylizowane parą wodną w nadciśnieniu.</t>
  </si>
  <si>
    <t xml:space="preserve">KOMPRESY Z GAZY 17 NITKOWEJ 8 WARSTWOWE JAŁOWE 5X5 PAKOWANE A'3 SZTUKI, Kompresy z gazy 100% bawełnianej bielonej bezchlorowo, jałowe, sterylizowane radiacyjnie lub parą wodną w nadciśnieniu, brzegi podwinięte bez wolnych nitek, klasyfikowana jako chirurgiczny inwazyjny wyrób medyczny w klasie IIa według reguły 7, pakowane po 3  sztuki w torebkę papierową-foliową,opakowanie pośrednie maksymalnie a 50 sztuk z etykietą pośrednią, etykieta jednostkowa, pośrednia i zbiorcza zawierająca informacje identyfikujące produkt z podaniem nazwy wytwórcy, numeru serii i daty przydatności do użycia. Wielkość wykroju gazy 15x20 cm (+/- 1cm), masa powierzchniowa min. 23 g/m2. Sterylizowane parą wodną w nadciśnieniu. </t>
  </si>
  <si>
    <t xml:space="preserve">KOMPRESY Z GAZY 17 NITKOWEJ 8 WARSTWOWE JAŁOWE 5X5 PAKOWANE A'1 SZTUKA, Kompresy z gazy 100% bawełnianej bielonej bezchlorowo, jałowe, sterylizowane radiacyjnie lub parą wodną w nadciśnieniu, brzegi podwinięte bez wolnych nitek,  klasyfikowana jako chirurgiczny inwazyjny wyrób medyczny w klasie IIa według reguły 7, pakowane po 1  sztuce w torebkę papierową-foliową,opakowanie pośrednie maksymalnie a 50 sztuk z etykietą pośrednią,etykieta jednostkowa, pośrednia i zbiorcza zawierająca informacje identyfikujące produkt z podaniem nazwy wytwórcy, numeru serii i daty przydatności do użycia.Wielkość wykroju gazy 14x20 cm (+/- 1cm), masa powierzchniowa min. 23g/m2. Sterylizowane parą wodną w nadciśnieniu. </t>
  </si>
  <si>
    <t xml:space="preserve">KOMPRESY NIEJAŁOWE Z GAZY 17 NITKOWEJ 8 WARSTWOWE 7,5X7,5 A'100 SZT, Kompresy z gazy 100% bawełnianej bielonej bezchlorowo, niejałowe, brzegi podwinięte bez luźnych nitek, klasyfikowane jako chirurgiczny inwazyjny wyrób medyczny w klasie IIa według reguły 7, pakowane w torebki papierowe po 100 sztuk, na opakowaniu jednostkowym określona data przydatności do użycia, Wielkość wykroju gazy 16x28,5 cm (+/- 1cm), masa powierzchniowa min. 23g/m2. Sterylizowane parą wodną w nadciśnieniu. </t>
  </si>
  <si>
    <t xml:space="preserve">KOMPRESY Z GAZY 17 NITKOWEJ 8 WARSTWOWE JAŁOWE 7,5X7,5 PAKOWANE A'3 SZTUKI, Kompresy z gazy 100% bawełnianej bielonej bezchlorowo, jałowe, sterylizowane radiacyjnie lub parą wodną w nadciśnieniu, brzegi podwinięte bez wolnych nitek, klasyfikowana jako chirurgiczny inwazyjny wyrób medyczny w klasie IIa według reguły 7, pakowane po 3 sztuki w torebkę papierową-foliową,opakowanie pośrednie maksymalnie a'50 sztuk z etykietą pośrednią, etykieta jednostkowa, pośrednia i zbiorcza zawierająca informacje identyfikujące produkt z podaniem nazwy wytwórcy, numeru serii i daty przydatności do użycia.Wielkość wykroju gazy 16x30 cm (+/- 1cm), masa powierzchniowa min. 23 g/m2. Sterylizowane parą wodną w nadciśnieniu. </t>
  </si>
  <si>
    <t xml:space="preserve">KOMPRESY Z GAZY 17 NITKOWEJ 8 WARSTWOWE JAŁOWE 7,5X7,5 PAKOWANE A'1 SZTUKA, Kompresy z gazy 100% bawełnianej bielonej bezchlorowo, jałowe, sterylizowane radiacyjnie lub parą wodną w nadciśnieniu, brzegi podwinięte bez wolnych nitek, klasyfikowana jako chirurgiczny inwazyjny wyrób medyczny w klasie IIa według reguły 7, pakowane po 1  sztuce w torebkę papierową-foliową,opakowanie pośrednie maksymalnie a' 50 sztuk z etykietą pośrednią,etykieta jednostkowa, pośrednia i zbiorcza zawierająca informacje identyfikujące produkt z podaniem nazwy wytwórcy, numeru serii i daty przydatności do użycia.Wielkość wykroju gazy 16x30 cm (+/- 1cm), masa powierzchniowa min. 23 g/m2.Sterylizowane parą wodną w nadciśnieniu. </t>
  </si>
  <si>
    <t xml:space="preserve">KOMPRESY NIEJAŁOWE Z GAZY 13 NITKOWEJ 8 WARSTWOWE 10X10 A'100 SZT, Kompresy z gazy 100% bawełnianej bielonej bezchlorowo, niejałowe, brzegi podwinięte bez luźnych nitek, klasyfikowane jako chirurgiczny inwazyjny wyrób medyczny w klasie IIa według reguły 7, pakowane w torebki papierowe po 100 sztuk, na opakowaniu jednostkowym określona data przydatności do użycia. Wielkość wykroju gazy min. 22x38 (+/-1cm) cm, masa powierzchniowa min. 17 g/m2, czas tonięcia (chłonność wody w sekundach) 0,89 s. Sterylizowane parą wodną w nadciśnieniu. </t>
  </si>
  <si>
    <t>Biały przylepiec na włókninie bez opatrunku, klej akrylowy, hypoalergiczny z mikroporami zapobiegającymi maceracji skóry, siła zrywajaca min. 5N/cm, paroprzepuszczalność min. 500gm/sqm/24h., nawinięty na rolkę/szpulkę z tworzywa, 50mm x 9m lub 50mm x 9,14m</t>
  </si>
  <si>
    <t>Przylepiec z białej, porowatej,elastycznej włókniny z centralnie położonym wkładem chłonnym o składzie 60%poliester 40% wiskoza,zabezpieczonym przed przywieraniem, klej akrylowy, pakowany indywidualnie w kartonik, 1m x 6cm. Nie dopuszcza się przeliczenia na dłuższy lub szerszy.</t>
  </si>
  <si>
    <t>Biały przylepiec 25mm x 5m, na tkaninie wykonanej w 100% z bawełny bielonej nadtlenkiem wodoru,bez opatrunku, klej akrylowy lub kauczukowy z tlenkiem cynku, hypoalergiczny, nawinięty na rolkę /szpulkę z tworzywa. Siła zrywająca min. 49M/cm,siła zrywu 1-5N/cm paroprzepuszczalność min. 500gm/sqm/24h.</t>
  </si>
  <si>
    <t xml:space="preserve">Ilość par lub kompletów </t>
  </si>
  <si>
    <t xml:space="preserve">Cena jedn. netto pary lub kompletu </t>
  </si>
  <si>
    <t xml:space="preserve">Cena jedn. brutto pary lub kompletu </t>
  </si>
  <si>
    <t>butelka nieprzeźroczysta 990 lub 1000ml z opcją podłączenia do terapii podciśnieniowej</t>
  </si>
  <si>
    <t>Sterylny,przeźroczysty opatrunek hydrożelowy, z naturalnych i syntetycznych polimerów usieciowanych w trójwymiarowa przestrzenną sieć, o zawartości wody powyżej 90% stosowany w leczeniu ran przewlekłych, oparzeń, odleżyn, stopy cukrzycowej  i innych urazów skóry np. otarć. Utrzymuje optymalne środowisko rany, dzięki czemu procesy naskórkowania ulegają przyspieszeniu,dobrze przylega do rany, jednak nie przywiera do niej,absorbuje wysięk z rany zatrzymując go wewnątrz swojej struktury wraz z drobnoustrojami. Opatrunek jest elastyczny i łatwy w formowaniu, przez co dobrze przylega również do anatomicznie trudno dostępnych miejsc (twarz, okolice stawów).</t>
  </si>
  <si>
    <t>Sterylny, trójwarstwowy opatrunek z pianki poliuretanowej do ran z małym i średnim wysiękiem i z cechami infekcji. Z kontaktową warstwą z miękkiego silikonu i siarczanem srebra na całej powierzchni opatrunku, z cienkim filmem poliuretanowym w górnej warstwie opatrunku z możliwością docinania do wybranego kształtu/rozmiaru. Z węglem aktywowanym w celu pochłąnięcia nieprzyjemnego zapachu z rany. Pakowany pojedynczo.</t>
  </si>
  <si>
    <t>Pakiet nr 18</t>
  </si>
  <si>
    <t>Antybakteryjny proszek hemostatyczny z oksydowanej celulozy do tamowania krwawień tętniczych, żylnych oraz włośniczkowych w zabiegach chirurgicznych i urazach. Hemostaza w około 1 minutę, pełne wchłonięcie w czasie 7 godzin do 3 dni.</t>
  </si>
  <si>
    <t>100ml</t>
  </si>
  <si>
    <r>
      <t>NAZWA HANDLOWA, PRODUCENT proponowanego przedmiotu zamówienia,</t>
    </r>
    <r>
      <rPr>
        <b/>
        <sz val="10"/>
        <rFont val="Czcionka tekstu podstawowego"/>
        <charset val="238"/>
      </rPr>
      <t xml:space="preserve"> kod EAN</t>
    </r>
  </si>
  <si>
    <t xml:space="preserve">Przedmiot zamówienia </t>
  </si>
  <si>
    <t>Gaza opatrunkowa 1m2 z nitka RTG 17 nitkowa, pakowana indywidualnie, wyrób medyczny klasa II reg. 7</t>
  </si>
  <si>
    <t>negative pressure wound therapy – NPWT-terapia podcisnieniowa ran</t>
  </si>
  <si>
    <t>Zestaw jednorazowy do terapii nerkozastępczych CVVHD i CVVHDF  z filtrem o powierzchni 1,6m2 oraz możliwością użycia dodatkowego absorbera na aparacie Omni posiadanego przez Zamawiającego</t>
  </si>
  <si>
    <t>Płyn substytucyjny do terapii nerkozastępczej z zawartością wapnia 1,5mmol/l, bez zawartości potasu, bez mleczanów, kompatybilny również z aparatami Multifiltrate, Prismaflex/Prismax, które posiada Zamawiający</t>
  </si>
  <si>
    <t>Emulsja przeznaczona do pielęgnacji skóry w trakcie terapii onkologicznej, łagodzi rumień powstały w wyniku napromieniania, chroni komórki przed wpływem wolnych rodników, uzupełnia ceramidy, odbudowuje płaszcz hydrolipidowy, zmniejsza uczucie gorąca i pieczenia.</t>
  </si>
  <si>
    <t xml:space="preserve">Hydrożel do leczenia ran, zawierający polihexanid 0,1% i poloxamer 1%, Do oczyszczania i nawilżania powierzchni rany. Przetestowany dermatologiczne. Preparat o następujących wskazaniach do zastosowania: po zabiegach chirurgicznych,  do pielęgnacji szwów pooperacyjnych,  do opatrywania odleżyny oraz  owrzodzeń żylnych, do opatrywania przewlekłych ran pourazowych, do oparzeń 1. i 2. stopnia. Usuwa i zapobiega powstawaniu biofilmu. </t>
  </si>
  <si>
    <t>Maść 10% do leczenia ran na bazie wyciągu z żywicy świerku norweskiego, zawierająca kwasy: abietynowy, pimarowy, palustrowy i ligany</t>
  </si>
  <si>
    <t xml:space="preserve">Roztwór do płukania ran z atomizerem, zawierający polihexanid 0,1% i poloxamer 1%. Do oczyszczania i nawilżania powierzchni rany. Przetestowany dermatologiczne. Preparat o następujących wskazaniach do zastosowania: po zabiegach chirurgicznych,  do pielęgnacji szwów pooperacyjnych,  do opatrywania odleżyny oraz  owrzodzeń żylnych, do opatrywania przewlekłych ran pourazowych, do oparzeń 1. i 2. stopnia. Usuwa i zapobiega powstawaniu biofilmu. </t>
  </si>
  <si>
    <t xml:space="preserve">Roztwór do płukania ran z atomizerem, zawierający polihexanid 0,1% i poloxamer 1%. Do oczyszczania i nawilżania powierzchni rany. Przetestowany dermatologiczne. Preparat o następujących wskazaniach do zastosowania: po zabiegach chirurgicznych, do pielęgnacji szwów pooperacyjnych, do opatrywania odleżyny oraz owrzodzeń żylnych, do opatrywania przewlekłych ran pourazowych, do oparzeń 1. i 2. stopnia. Usuwa i zapobiega powstawaniu biofilmu. </t>
  </si>
  <si>
    <t>Czysty amorficzny hydrożel ze zmodyfikowanego polimeru karboksymetylocelulozy, glikolu propylenowego i wody, sterylny, nawilża, rozpuszcza strupy, złogi, tkanke martwiczą, nie uszkadza tkanki ziarninującej.</t>
  </si>
  <si>
    <t>Port z miękkim drenem minimalizujacy ucisk, wypełniony materiałem zabezpieczającym przed zapchaniem się drenu</t>
  </si>
  <si>
    <t>Szczelny kanister do gromadzenia wydzieliny z rany ze środkiem żelującym i filtrem antybakteryjnym o pojemności 300ml z dwoma drenami do połączenia z opatrunkiem i z urządzeniem, kompatybilny z urządzeniem</t>
  </si>
  <si>
    <t>Szczelny kanister do gromadzenia wydzieliny z rany ze środkiem żelującym i filtrem antybakteryjnym o pojemności 800ml z dwoma drenami do połaczenia z opatrunkiem i z urządzeniem, kompatybilny z urządzeniem</t>
  </si>
  <si>
    <r>
      <t>Opatrunek zawierający 0,35mg/cm2 aktywnych jonów srebra przenoszonych przez siarczan srebra 0,5mg/cm2, wykonany w technologii lipidowo-koloidowej, impregnowany cząsteczkami wazeliny i parafiny, w postaci nieokluzyjnej, poliestrowej drobnej siatki kontaktowej, nieprzywierającej do rany, utrzymującej wilgotne środowisko rany atraumatycznej,</t>
    </r>
    <r>
      <rPr>
        <b/>
        <sz val="10"/>
        <rFont val="Tahoma"/>
        <family val="2"/>
        <charset val="238"/>
      </rPr>
      <t xml:space="preserve"> o udokumentowanym badaniami klinicznymi działaniu przeciwdrobnoustrojowym wobec P.aeruginosa, S.aureus, E.faecalis, S.pyogenes, E.coli, C.albicans. Może pozostać na ranie do 7 dni.</t>
    </r>
  </si>
  <si>
    <r>
      <t xml:space="preserve">Opatrunek zawierający 0,35mg/cm2 aktywnych jonów srebra przenoszonych przez siarczan srebra 0,5mg/cm2, wykonany w technologii lipidowo-koloidowej, impregnowany cząsteczkami wazeliny i parafiny, w postaci nieokluzyjnej, poliestrowej drobnej siatki kontaktowej, nieprzywierajacej do rany, utrzymujacej wilgotne środowisko rany atraumatycznej, </t>
    </r>
    <r>
      <rPr>
        <b/>
        <sz val="10"/>
        <rFont val="Tahoma"/>
        <family val="2"/>
        <charset val="238"/>
      </rPr>
      <t>o udokumentowanym badaniami klinicznymi działaniu przeciwdrobnoustrojowym wobec P.aeruginosa, S.aureus, E.faecalis, S.pyogenes, E.coli, C.albicans. Moze pozostać na ranie do 7 dni.</t>
    </r>
  </si>
  <si>
    <r>
      <t xml:space="preserve">Miękki, piankowy opatrunek chłonny wykonany w technologii lipidowo-koloidowej, zmniejszającej adhezje do loży rany, o chłonności wysięku nie mniej niż 0,5g/cm2, składa się z warstwy lipidowo-koloidowej połączonej z chłonną wkładką z pianki poliuretanowej absorbującej wysięk wertykalnie oraz chłonnego, włókninowego podłoża poliuretanowego. Stymuluje proliferację fibroblastów, </t>
    </r>
    <r>
      <rPr>
        <b/>
        <sz val="10"/>
        <rFont val="Tahoma"/>
        <family val="2"/>
        <charset val="238"/>
      </rPr>
      <t>może pozostać na ranie do 7 dni, atraumatyczny, bez przeciekania bocznego, zabezpieczający przed wystąpieniem maceracji, z udokumentowanymi badaniami klinicznymi.</t>
    </r>
  </si>
  <si>
    <r>
      <t xml:space="preserve">Antybiofilmowy opatrunek wykonany w technologii lipidowo-koloidowej, zmniejszającej adhezję do loży rany, zbudowany z włókninowej wkładki składającej się z adhezyjnych, koherentnych włókien poliabsorbcyjnych o właściwościach chłonnych i autolitycznych. Matryca przeciwdrobnoustrojowa zawierająca 0,39mg/cm2 aktywnych jonów srebra penetrujących na głębokość ok 10mm w głąb rany pozwala na redukcję biofilmu oraz miana szerokiego spektrum bakterii ran zakażonych. </t>
    </r>
    <r>
      <rPr>
        <b/>
        <sz val="10"/>
        <rFont val="Tahoma"/>
        <family val="2"/>
        <charset val="238"/>
      </rPr>
      <t>Opatrunek o udokumentowanym badaniami klinicznymi działaniu przeciwdrobnoustrojowym wobec min. P.aeruginosa, S.aureus, K.pneumoniae, C.albicans. Opatrunek o chłonności nie mniejszej niż 1,785g/1cm2. Opatrunek ma własciwości hemostatyczne, może pozostać na ranie do 7 dni.</t>
    </r>
  </si>
  <si>
    <r>
      <t>Antybiofilmowy opatrunek wykonany w technologii lipidowo-koloidowej, zmniejszajacej adhezję do loży rany, zbudowany z włókninowej wkładki składającej się z adhezyjnych, koherentnych włókien poliabsorbcyjnych o własciwościach chłonnych i autolitycznych. Matryca przeciwdrobnoustrojowa zawierajaca 0,39mg/cm2 aktywnych jonów srebra penetrujących na głębokość ok 10mm w głąb rany pozwala na redukcję biofilmu oraz miana szerokiego spektrum bakterii ran zakażonych.</t>
    </r>
    <r>
      <rPr>
        <b/>
        <sz val="10"/>
        <rFont val="Tahoma"/>
        <family val="2"/>
        <charset val="238"/>
      </rPr>
      <t xml:space="preserve"> Opatrunek o udokumentowanym badaniami klinicznymi działaniu przeciwdrobnoustrojowym wobec min. P.aeruginosa, S.aureus, K.pneumoniae, C.albicans. Opatrunek o chłonności nie mniejszej niż 1,785g/1cm2. Opatrunek ma właściwości hemostatyczne, może pozostać na ranie do 7 dni.</t>
    </r>
  </si>
  <si>
    <t>Sterylny, wzmocniony przeszyciami pasek antybakteryjny ze srebrem jonowym, wykonany z cieńkiej hydrowłókniny. Do ran przewlekłych, przetok i kieszeni, do wypełniania ran głębokich.</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</si>
  <si>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Przeznaczony w okolice pięty, 14 x 19,8cm</t>
  </si>
  <si>
    <t>Poliuretanowy opatrunek foliowy o zaokrąglonych brzegach pokryty hipoalergicznym klejem akrylowym, przeźroczysty, co umożliwia obserwację miejsca wkłucia lub rany bez konieczności zdejmowania opatrunku, paroprzepuszczalny, stanowi barierę dla drobnoustrojów, minimalizując ryzyko infekcji, cienki i elastyczny – dopasowuje się do kształtu ciała i zapewnia swobodę ruchu, gwarantuje pełną okluzję środowiska rany, zabezpieczając ją przed zakażeniem,w wariancie z wycięciem lub bez, hipoalergiczny, jałowy, 10x12cm</t>
  </si>
  <si>
    <t>Poliuretanowy opatrunek foliowy o zaokrąglonych brzegach pokryty hipoalergicznym klejem akrylowym, przeźroczysty, co umożliwia obserwację miejsca wkłucia lub rany bez konieczności zdejmowania opatrunku, paroprzepuszczalny, stanowi barierę dla drobnoustrojów, minimalizując ryzyko infekcji, cienki i elastyczny – dopasowuje się do kształtu ciała i zapewnia swobodę ruchu, gwarantuje pełną okluzję środowiska rany, zabezpieczając ją przed zakażeniem, w wariancie z wycięciem lub bez, hipoalergiczny, jałowy 10x 12 cm, z ramką</t>
  </si>
  <si>
    <t>Poliuretanowy opatrunek foliowy o zaokraglonych brzegach pokryty hipoalergicznym klejem akrylowym, przeźroczysty, co umożliwia obserwację miejsca wkłucia lub rany bez konieczności zdejmowania opatrunku, paroprzepuszczalny, stanowi barierę dla drobnoustrojów, minimalizując ryzyko infekcji, cienki i elastyczny – dopasowuje się do kształtu ciała i zapewnia swobodę ruchu, gwarantuje pełną okluzję środowiska rany, zabezpieczając ją przed zakażeniem, w wariancie z wycięciem lub bez, hipoalergiczny, jałowy 15x 20cm, z ramką</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</si>
  <si>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21cm x 21cm</t>
  </si>
  <si>
    <t>podpaska z osłonkami bocznymi z oddychającego laminatu ochronnego pokrytego siateczką, grubość 7mm</t>
  </si>
  <si>
    <t>Trójwarstwowa maska chirurgiczna z gumką, nie wiązana na troki, typ IIR. Produkowana pod kontrolą Jednostki Notyfikowanej; do pracy w pracowni cytostatycznej.</t>
  </si>
  <si>
    <t>Jednorazowe mokre ręczniki do mycia i pielęgnacji pacjenta unieruchomionego z miękkiej włókniny, zawierają środki powierzchniowo czynne, substancję nawilżającą-glicerynę i barierową - dimeticon oraz alantoinę, vit.E, bisabolol. Nie zawierają parabenów i alkoholu, opakowanie posiada folię zamykajacą która chroni chusteczki przed wyschnięciem.</t>
  </si>
  <si>
    <t>OPASKA DZIANA PODTRZYMUJĄCA,PAKOWANA POJEDYŃCZO W OPAKOWANIE Z PEŁNĄ INFORMACJĄ O PRODUKCIE I WYTWÓRCY, Z DATĄ PRZYDATNOŚCI DO UŻYCIA, 4M x 5CM , 100% wiskoza, masa min.5,5g, siła zrywająca min.45N/5cm</t>
  </si>
  <si>
    <t>OPASKA DZIANA PODTRZYMUJĄCA,PAKOWANA POJEDYŃCZO W OPAKOWANIE Z PEŁNĄ INFORMACJĄ O PRODUKCIE I WYTWÓRCY, Z DATĄ PRZYDATNOŚCI DO UŻYCIA, 4M x 10CM , 100% wiskoza, masa min.10g, siła zrywająca min. 45N/5cm</t>
  </si>
  <si>
    <t>OPASKA DZIANA PODTRZYMUJĄCA,PAKOWANA POJEDYŃCZO W OPAKOWANIE Z PEŁNĄ INFORMACJĄ O PRODUKCIE I WYTWÓRCY, Z DATĄ PRZYDATNOŚCI DO UŻYCIA, 4M x 15CM , 100% wiskoza, masa min.16g, siła zrywająca min.45N/5cm</t>
  </si>
  <si>
    <t>OPASKA ELASTYCZNA Z ZAPINKĄ 5M x 15CM, ELASTYCZNOŚĆ minimum 90%, rozciągliwość min.120%, każda sztuka pakowana w kartonik,na opakowaniu o wytwórcy i produkcie w tym datę przydatności do użycia, skład surowcowy: 65,2% przędza bawełniana, 30,8% jedwab poliamidowy, 4% przędza elastomerowa, masa min.38,8g, siła zrywająca min.140N/5cm.</t>
  </si>
  <si>
    <t>Opaska gipsowa szybkowiążąca na perforowanym tubusie z tworzywa sztucznego, czas modelowania do 2 min, czas wiązania około 3- min, 1szt.dopuszcza się op.a2szt. Minimalna zawartość gipsu naturalnego 95%, gaza bawełniana 17 nitkowa 24g/m2, ilość gipsu wypłukiwana podczas namaczania maksymalnie 0,9%, ilość nie związanego z opaską proszku nie przekracza 0,5%.</t>
  </si>
  <si>
    <t>Opaska gipsowa szybkowiążąca na perforowanym tubusie z tworzywa sztucznego, czas modelowania do 2 min, czas wiązania około 3- min, 1szt.dopuszcza się op.a2szt. Minimalna zawartość gipsu naturalnego 95%, gaza bawełniana 17 nitkowa 24g/m2, ilość gipsu wypłukiwana podczas namaczania maksymalnie 0,9%, ilość nie związanego z opaska proszku nie przekracza 0,5%.</t>
  </si>
  <si>
    <t>OPASKA PODGIPSOWA SYNTETYCZNA 3MX15CM, podkład w postaci opaski wykonanej z włókien poliestrowych lub waty, miękka, nie wchłaniająca wilgoci, łatwa w dzieleniu, każda sztuka w opakowaniu z etykietą jednostkową zawierającą wszystkie niezbędne informacje o wytwórcy i produkcie w tym datę przydatności do użycia, opakowanie pośrednie maksymalnie a12 sztuk z etykietą pośrednią zawierającą wszystkie niezbędne informacje o wytwórcy i produkcie</t>
  </si>
  <si>
    <t>OPASKA ELASTYCZNA PODTRZYMUJĄCA O WŁAŚCIWOŚCIACH KOHEZYJNYCH, o rozciągliwości 85-100%</t>
  </si>
  <si>
    <t>opatrunek z siatki bawełnianej o dużych oczkach, impregnowanej neutralną maścią, nie zawierającą składników czynnych i uczulających, do zaopatrywania ran miażdżonych, oparzeń, ran po
kauteryzacji, uszkodzeń popromienne, do pokrywania miejsc pobrania nakładania przeszczepów w praktyce transplantacji skóry,20cm x 20cm</t>
  </si>
  <si>
    <t>serweta jał.50 cm x 60 cm z otworem i przylepcem, dwuwarstwowa: warstwa górna wchłaniająca z włókniny o gramaturze min 42g/m2, warstwa dolna nieprzemakalna polietylenowa</t>
  </si>
  <si>
    <t>serweta jał.50 cm x 60 cm z otworem, dwuwarstwowa: warstwa górna wchłaniająca z włókniny o gramaturze min.42g/m2, warstwa dolna nieprzemakalna polietylenowa</t>
  </si>
  <si>
    <t>System do mocowania do skóry cewników centralnych wprowadzanych z dostępu obwodowego PICC oraz cewników centralnych CVC stosowanych w terapii krótkoterminowej. Formowalne urządzenie z tworzywa sztucznego zintegrowane z oddychającą podstawą za pośrednictwem delikatnego kleju silikonowego. bezszwowe mocowanie zapewniające przyczepność oraz delikatne dla skóry.Nadające się do większości cewników centralnych i wprowadzanych z dostępu obwodowego, do 12 w skali French. Pakowane pojedyńczo z antybakteryjnym opatrunkiem CHG.</t>
  </si>
  <si>
    <t>Włókninowy opatrunek z wkładem chłonnym nacięciem i centralnym otworem z warstwą aluminium do zabezpieczania wokół drenów i kateterów o małej średnicy</t>
  </si>
  <si>
    <t>Opatrunek włókninowy jałowy  do mocowania (kaniul) wkłuć obwodowych, wykonany z włókniny poliestrowej 100%  z dodatkową warstwą chłonną zabezpieczoną przed przywieraniem do rany, zarówno klej, włóknina, jak i wkład chłonny są niecytotoksyczne, opatrunek pakowany indywidualnie z nadrukiem zawierającym wszystkie informacje charakteryzujące produkt. Opatrunek zabezpieczony jest paskami papieru silikonowego, który ułatwia aplikację.</t>
  </si>
  <si>
    <t>Sterylny opatrunek, transparentny płat hydrożelu wzmocniony włókniną. Na oparzenia  I-go, II-go oraz III-go stopnia (termiczne,chemiczne, elektryczne). Chłodzący ranę, nie cały organizm, uśmierzający ból, z możliwością wielokrotnego sprawdzania stanu poparzenia.</t>
  </si>
  <si>
    <t>Sterylny opatrunek, transparentny płat hydrożelu wzmocniony włókniną. Na oparzenia  I-go, II-go oraz III-go stopnia (termiczne,chemiczne elektryczne). Chłodzący ranę, nie cały organizm, uśmierzający ból, z możliwoścąa wielokrotnego sprawdzania stanu poparzenia.</t>
  </si>
  <si>
    <t>Sterylny opatrunek, transparentny płat hydrożelu wzmocniony włókniną. Na oparzenia  I-go, II-go oraz III-go stopnia (termiczne,chemiczne elektryczne). Chłodzący ranę, nie cały organizm, usmierzający ból, z możliwością wielokrotnego sprawdzania stanu poparzenia, na dłoń.</t>
  </si>
  <si>
    <t>Sterylny opatrunek, transparentny płat hydrożelu wzmocniony włókniną. Na oparzenia  I-go, II-go oraz III-go stopnia (termiczne,chemiczne elektryczne). Chłodzący ranę, nie cały organizm, uśmierzający ból, z możliwością wielokrotnego sprawdzania stanu poparzenia.</t>
  </si>
  <si>
    <t>Sterylny opatrunek, transparentny płat hydrożelu wzmocniony włókniną. Na oparzenia  I-go, II-go oraz III-go stopnia (termiczne,chemiczne elektryczne). Chłodzący ranę, nie cały organizm, uśmierzający ból, z możliwością wielokrotnego sprawdzania stanu poparzenia. Na twarz z otworami na oczy, nos i usta</t>
  </si>
  <si>
    <r>
      <t>Sterylny poliuretanowy opatrunek do mocowania cewników centralnych, z ramka i metką. Odporny na działanie środków dezynfekcyjnych zawierających alkohol. Klej akrylowy naniesiony w siateczke w sposób gwarantujacy wysoką przepuszczalność dla pary wodnej. Wyrób medyczny klasy IIa, opakowanie typu folia-folia.</t>
    </r>
    <r>
      <rPr>
        <b/>
        <sz val="9"/>
        <color rgb="FF000000"/>
        <rFont val="Tahoma"/>
        <family val="2"/>
        <charset val="238"/>
      </rPr>
      <t xml:space="preserve"> Potwierdzenie bariery folii dla wirusów=&gt;27nm przez niezależne laboratorium.</t>
    </r>
  </si>
  <si>
    <r>
      <t xml:space="preserve">Sterylny poliuretanowy opatrunek do mocowania kaniul obwodowych z wycięciem, rozmiar 7x8,5cm z ramką ułatwiająca aplikację klej akrylowy naniesiony równomiernie. Wycięcie na port pionowy z rozszerzeniem na końcu, zaokrąglone brzegi, dodatkowe dwa paski mocujące, laminowana metka do oznaczenia, odporny na działanie środków dezynfekcyjnych zawierających alkohol. Wyrób medyczny klasy IIa, opakowanie typu folia-folia. </t>
    </r>
    <r>
      <rPr>
        <b/>
        <sz val="9"/>
        <rFont val="Tahoma"/>
        <family val="2"/>
        <charset val="238"/>
      </rPr>
      <t>Potwierdzenie bariery folii dla wirusów=&gt;27nm przez niezależne laboratorium.</t>
    </r>
  </si>
  <si>
    <r>
      <t xml:space="preserve">Sterylny poliuretanowy opatrunek do mocowania kaniul u dzieci, rozmiar 4,4cm x 4,4 cm, z ramką ułatwiająca aplikację klej akrylowy naniesiony równomiernie. Wycięcie na port pionowy z rozszerzeniem na końcu, zaokrąglone brzegi, dodatkowe dwa paski mocujące, laminowana metka do oznaczenia, odporny na działanie środków dezynfekcyjnych zawierających alkohol. Wyrób medyczny klasy IIa, opakowanie typu folia-folia. </t>
    </r>
    <r>
      <rPr>
        <b/>
        <sz val="9"/>
        <rFont val="Tahoma"/>
        <family val="2"/>
        <charset val="238"/>
      </rPr>
      <t>Potwierdzenie bariery folii dla wirusów=&gt;27nm przez niezależne laboratorium.</t>
    </r>
  </si>
  <si>
    <r>
      <t xml:space="preserve">Sterylny przeźroczysty, półprzepuszczalny opatrunek do mocowania kaniul obwodowych, klej akrylowy naniesiony w sposób nierównomierny gwarantujący wysoką przepuszczalność dla pary wodnej, wzmocnienie włókniną obrzeża opatrunku z 4 stron, ramka ułatwiajaca aplikację, wycięcie na port pionowy z rozszerzeniem na końcu, zaokraglone brzegi, dodatkowe dwa paski mocujace, laminowana metka do oznaczeń, odporny na działanie środków dezynfekcyjnych zawierających alkohol..Wyrób medyczny klasy IIa, opakowanie typu folia-folia. </t>
    </r>
    <r>
      <rPr>
        <b/>
        <sz val="9"/>
        <color rgb="FF000000"/>
        <rFont val="Tahoma"/>
        <family val="2"/>
        <charset val="238"/>
      </rPr>
      <t>Potwierdzenie bariery folii dla wirusów=&gt;27nm przez niezależne laboratorium.</t>
    </r>
  </si>
  <si>
    <r>
      <t xml:space="preserve">Sterylny przeźroczysty, półprzepuszczalny opatrunek do mocowania kaniul obwodowych, klej akrylowy naniesiony w sposób nierównomierny gwarantujący wysoką przepuszczalność dla pary wodnej, wzmocnienie włókniną obrzeża opatrunku z 4 stron, ramka ułatwiająca aplikację, wycięcie na port pionowy z rozszerzeniem na końcu, zaokraglone brzegi, dodatkowe dwa paski mocujące, laminowana metka do oznaczeń, odporny na działanie środków dezynfekcyjnych zawierających alkohol.Wyrób medyczny klasy IIa, opakowanie typu folia-folia. </t>
    </r>
    <r>
      <rPr>
        <b/>
        <sz val="9"/>
        <color rgb="FF000000"/>
        <rFont val="Tahoma"/>
        <family val="2"/>
        <charset val="238"/>
      </rPr>
      <t>Potwierdzenie bariery folii dla wirusów=&gt;27nm przez niezależne laboratorium.</t>
    </r>
  </si>
  <si>
    <r>
      <t>Sterylny, poliuretanowy opatrunek do mocowania kaniul obwodowych z wycięciem, z szerokimi aplikatorami (min. 2 cm), laminowaną metką i  2 laminowanymi paskami włókninowymi. Ponacinane poprzecznie obrzeże wzmocnione od spodu włókniną z każdej strony. Szybka aplikacja w 2 krokach (papier zabezpieczający i ramka). Klej akrylowy naniesiony wzorem diamentu (folia) i ze wzrorem kropek (włóknina) w sposób gwarantujący wysoką przepuszczalność dla pary wodnej. Odporny na działanie środków dezynfekcyjnych zawierających alkohol. Wyrób medyczny klasy IIa, opakowanie typu folia-folia.</t>
    </r>
    <r>
      <rPr>
        <b/>
        <sz val="9"/>
        <rFont val="Tahoma"/>
        <family val="2"/>
        <charset val="238"/>
      </rPr>
      <t xml:space="preserve"> Potwierdzenie bariery folii dla wirusów =&gt;27nm przez niezależne laboratorium.</t>
    </r>
  </si>
  <si>
    <t xml:space="preserve">KOMPRESY Z GAZY CO NAJMNIEJ 13 NITKOWEJ 8 WARSTWOWE JAŁOWE 10X10 PAKOWANE A'3 SZTUKI, Kompresy z gazy 100% bawełnianej bielonej bezchlorowo, jałowe, sterylizowane radiacyjnie lub parą wodną, brzegi podwinięte bez luźnych nitek, klasyfikowana jako chirurgiczny inwazyjny wyrób medyczny w klasie IIa według reguły 7, pakowane po 3 sztuki w torebkę papierowo-foliową umożliwiająca obserwację zawartości, opakowanie pośrednie maksymalnie a' 50 sztuk z etykietą pośrednią,etykieta jednostkowa, pośrednia i zbiorcza zawierająca informacje identyfikujące produkt z podaniem nazwy wytwórcy, numeru serii i daty przydatności do użycia.Wielkość wykroju gazy min. 24x39 cm (+/- 1cm), masa powierzchniowa min. 17 g/m2. Sterylizowane parą wodną w nadciśnieniu. </t>
  </si>
  <si>
    <t>KOMPRESY GAZOWE JAŁOWE 10X10CM z gazy 100% bawełnianej bielonej bezchlorowo z nitką RTG, sterylizowane radiacyjnie lub para wodną, brzegi podwójne zakładane typu ES, klasyfikowane jako chirurgiczny inwazyjny wyrób medyczny w klasie IIa wg reguły 7. Zamawiający oczekuje zaoferowania kompresów co najmniej 17 nitkowych 4 warstwowych. Opakowania foliowo-papierowe umożliwiające obserwacje zawartości, opakowanie pośrednie foliowe zawierające maksymalnie 50szt, dodatkowe opakowanie foliowe zawartości kartonu zbiorczego pozwalające na bezpieczny transport w warunkach bloku operacyjnego. Wielkość wykroju gazy min. 22x39 cm (+/- 1cm), masa powierzchniowa min. 17g/m2. Sterylizowane parą wodną w nadciśnieniu.</t>
  </si>
  <si>
    <t xml:space="preserve">SERWETA OPERACYJNA JAŁOWA WYKONANA Z GAZY CO NAJMNIEJ 17 NITKOWEJ, 4 WARSTWY, Z NITKĄ RTG I TASIEMKĄ LUB CHIPEM RTG I TASIEMKĄ 45CMX45CM A'5 SZTUK,STERYLIZOWANE RADIACYJNIE LUB PARĄ WODNĄ, Serwety z gazy 100% bawełnianej bielonej bezchlorowo,  nie prane wstępnie, klasyfikowana jako chirurgiczny inwazyjny wyrób medyczny w klasie IIa według reguły 7, nitka radiocieniująca wtkana w warstwę gazy lub taśma wszyta w brzeg serwety, tasiemka bawełniana , serwety pakowane w opakowania foliowo-papierowe umożliwiające obserwację zawartości z etykietą zawierającą wszelkie informacje zgodnie z Rozporządzeniem Ministra Zdrowia z dnia 3 listopada 2004 w sprawie wymagań zasadniczych dla wyrobów medycznych do różnego przeznaczenia Dz. U. Nr251, poz. 2514) </t>
  </si>
  <si>
    <t>Biały przylepiec 50mm x 5m, na tkaninie wykonanej w 100% z bawełny bielonej nadtlenkiem wodoru,bez opatrunku, klej akrylowy lub kauczukowy z tlenkiem cynku, hypoalergiczny, nawinięty na rolkę /szpulkę z tworzywa. Siła zrywająca min. 49M/cm, siła zrywu 1-5N/cm paroprzepuszczalność min. 500gm/sqm/24h.</t>
  </si>
  <si>
    <t>Przylepiec na tkaninie elastycznej (65% bawełan, 35% poliamid) na tkaninie 100% bawełna z centralnie położonym wkładem chłonnym zabezpieczonym przed przywieraniem mikrosiateczką (włóknina wiskozowo-polpropylenowa pokryta mikroperforowana folią polietylenową, klej akrylowy, 1m x 6cm</t>
  </si>
  <si>
    <t>Biały przylepiec na włókninie bez opatrunku, klej akrylowy, hypoalergiczny z mikroporami zapobiegającymi maceracji skóry, siła zrywająca min. 5N/cm, paroprzepuszczalność min. 500gm/sqm/24h., nawinięty na rolkę/szpulkę z tworzywa, 25mm x 9m lub 25mm x 9,14m</t>
  </si>
  <si>
    <r>
      <t>Rękawice chirurgiczne, neoprenowe w kolorze naturalnym, bezpudrowe. Wolne od lateksu i katalizatorów chemicznych, zapobiegające alergiom na lateks (typ I) i substancje chemiczne (typ IV). Jałowe, sterylizowane radiacyjnie (promieniami Gamma). Kształt anatomiczny z zakrzywionymi palcami. Mankiet o rolowanym zakończeniu z niechlorowaną opaską samoprzylepną. Powierzchnia zewnętrzna gładka z wykończeniem z mikroteksturą. Powierzchnia wewnętrzna ułatwiająca zakładanie rękawic zarówno na suchą jak i mokrą dłoń (zawierająca powłokę hydrofobową z hydrofilową substancją aktywowaną w zależności od środowiska). Długość min. 301 mm. Grubość na palcu 0.14 ± 0.03 mm, na dłoni 0.13 ± 0.03 mm, na mankiecie 0.14 ± 0.03 mm. Poziom AQL 0.65. Typowa wartość siły zrywu przed starzeniem min. 11N i po starzeniu min. 12N. Wyrób medyczny klasy IIa oraz środek ochrony indywidualnej kat. III typ B. Rękawice odporne na przenikanie wirusów . Rękawice chroniące przed skażeniem radioaktywnym.</t>
    </r>
    <r>
      <rPr>
        <sz val="9"/>
        <rFont val="Tahoma"/>
        <family val="2"/>
        <charset val="238"/>
      </rPr>
      <t xml:space="preserve"> </t>
    </r>
    <r>
      <rPr>
        <b/>
        <sz val="9"/>
        <rFont val="Tahoma"/>
        <family val="2"/>
        <charset val="238"/>
      </rPr>
      <t>Potwierdzony przez producenta brak przebicia rękawicy dla min. 27 cytostatyków przez min. 240 min. oraz Karmustyny do 30 min.</t>
    </r>
    <r>
      <rPr>
        <b/>
        <sz val="9"/>
        <color rgb="FF000000"/>
        <rFont val="Tahoma"/>
        <family val="2"/>
        <charset val="238"/>
      </rPr>
      <t xml:space="preserve"> </t>
    </r>
    <r>
      <rPr>
        <sz val="9"/>
        <color rgb="FF000000"/>
        <rFont val="Tahoma"/>
        <family val="2"/>
        <charset val="238"/>
      </rPr>
      <t>Pakowane parami w szczelne opakowania foliowe odporne na wilgoć. Opakowanie zbiorcze po 50 par. Okres trwałości 3 lata.</t>
    </r>
  </si>
  <si>
    <r>
      <t xml:space="preserve">Rękawice chirurgiczne ortopedyczne, lateksowe w kolorze brązowym (eliminujący refleks świetlny w polu operacyjnym), bezpudrowe. Jałowe, sterylizowane radiacyjnie (promieniami Gamma). Kształt anatomiczny z zakrzywionymi palcami. Mankiet rolowany z niechlorowaną opaską samoprzylepną. Powierzchnia zewnętrzna teksturowana na palcach i we wnętrzu dłoni. Powierzchnia wewnętrzna ułatwiająca zakładanie rękawic zarówno na suchą jak i mokrą dłoń (zawierająca powłokę hydrofobową z hydrofilową substancją aktywowaną w zależności od środowiska). Długość min. 301 mm. Grubość na palcu 0.33 ± 0.03 mm, na dłoni 0.31 ± 0.03 mm, na mankiecie 0.25 ± 0.03 mm. </t>
    </r>
    <r>
      <rPr>
        <b/>
        <sz val="9"/>
        <color rgb="FF000000"/>
        <rFont val="Tahoma"/>
        <family val="2"/>
        <charset val="238"/>
      </rPr>
      <t xml:space="preserve">Potwierdzony przez niezależne laboratorium niski poziom protein lateksu max. 10 µg/g. Poziom AQL 0.65. </t>
    </r>
    <r>
      <rPr>
        <sz val="9"/>
        <color rgb="FF000000"/>
        <rFont val="Tahoma"/>
        <family val="2"/>
        <charset val="238"/>
      </rPr>
      <t>Typowa wartość siły zrywu przed starzeniem min. 27N i po starzeniu min. 21N. Wyrób medyczny klasy IIa oraz środek ochrony indywidualnej kat. III typ B. Rękawice odporne na przenikanie wirusów.</t>
    </r>
    <r>
      <rPr>
        <b/>
        <sz val="9"/>
        <color rgb="FF000000"/>
        <rFont val="Tahoma"/>
        <family val="2"/>
        <charset val="238"/>
      </rPr>
      <t xml:space="preserve"> Potwierdzony przez producenta brak przebicia rękawicy dla min. 27 cytostatyków przez min 240 min.</t>
    </r>
    <r>
      <rPr>
        <sz val="9"/>
        <color rgb="FF000000"/>
        <rFont val="Tahoma"/>
        <family val="2"/>
        <charset val="238"/>
      </rPr>
      <t xml:space="preserve"> Pakowane parami w szczelne opakowania foliowe odporne na wilgoć. Opakowanie zbiorcze po 50 par. Okres trwałości 3 lata. </t>
    </r>
  </si>
  <si>
    <r>
      <t xml:space="preserve">Rękawice chirurgiczne do mikrochirurgii, lateksowe w kolorze brązowym (eliminujący refleks świetlny w polu operacyjnym), bezpudrowe. Jałowe, sterylizowane radiacyjnie (promieniami Gamma). Kształt anatomiczny z zakrzywionymi palcami. Mankiet o rolowanym zakończeniu z niechlorowaną opaską samoprzylepną. Powierzchnia zewnętrzna gładka z wykończeniem z mikroteksturą. Powierzchnia wewnętrzna ułatwiająca zakładanie rękawic zarówno na suchą jak i mokrą dłoń (zawierająca powłokę hydrofobową z hydrofilową substancją aktywowaną w zależności od środowiska). Długość min. 302 mm. Grubość na palcu 0.19 ± 0.02 mm, na dłoni 0.19 ± 0.03 mm, na mankiecie 0.16 ± 0.02 mm. </t>
    </r>
    <r>
      <rPr>
        <b/>
        <sz val="9"/>
        <color rgb="FF000000"/>
        <rFont val="Tahoma"/>
        <family val="2"/>
        <charset val="238"/>
      </rPr>
      <t>Potwierdzony przez niezależne laboratorium niski poziom protein lateksu max. 10 µg/g. Poziom AQL 0.65.</t>
    </r>
    <r>
      <rPr>
        <sz val="9"/>
        <color rgb="FF000000"/>
        <rFont val="Tahoma"/>
        <family val="2"/>
        <charset val="238"/>
      </rPr>
      <t xml:space="preserve"> Typowa wartość siły zrywu przed starzeniem min. 16N i po starzeniu min. 13N. Wyrób medyczny klasy IIa oraz środek ochrony indywidualnej kat. III typ B. Rękawice odporne na przenikanie wirusów. </t>
    </r>
    <r>
      <rPr>
        <b/>
        <sz val="9"/>
        <color rgb="FF000000"/>
        <rFont val="Tahoma"/>
        <family val="2"/>
        <charset val="238"/>
      </rPr>
      <t xml:space="preserve">Potwierdzony przez producenta brak przebicia rękawicy dla min. 27 cytostatyków przez min. 240 min. </t>
    </r>
    <r>
      <rPr>
        <sz val="9"/>
        <color rgb="FF000000"/>
        <rFont val="Tahoma"/>
        <family val="2"/>
        <charset val="238"/>
      </rPr>
      <t xml:space="preserve">Pakowane parami w szczelne opakowania foliowe odporne na wilgoć. Opakowanie zbiorcze po 50 par. Okres trwałości 3 lata. </t>
    </r>
  </si>
  <si>
    <r>
      <t>Rękawice chirurgiczne, lateksowe w kolorze naturalnym, bezpudrowe. Jałowe, sterylizowane radiacyjnie (promieniami Gamma). Kształt anatomiczny. Mankiet o rolowanym zakończeniu z niechlorowaną opaską samoprzylepną. Powierzchnia zewnętrzna gładka. Powierzchnia wewnętrzna ułatwiająca zakładanie rękawic zarówno na suchą jak i mokrą dłoń (zawierająca powłokę hydrofobową z hydrofilową substancją aktywowaną w zależności od środowiska). Długość min. 295 mm. Grubość na palcu 0.21 ± 0.02 mm, na dłoni 0.20 ± 0.02 mm, na mankiecie 0.17 ± 0.02 mm.</t>
    </r>
    <r>
      <rPr>
        <b/>
        <sz val="9"/>
        <color rgb="FF000000"/>
        <rFont val="Tahoma"/>
        <family val="2"/>
        <charset val="238"/>
      </rPr>
      <t xml:space="preserve"> Potwierdzony przez niezależne laboratorium niski poziom protein lateksu poniżej 20 µg/g. Poziom AQL 0.65.</t>
    </r>
    <r>
      <rPr>
        <sz val="9"/>
        <color rgb="FF000000"/>
        <rFont val="Tahoma"/>
        <family val="2"/>
        <charset val="238"/>
      </rPr>
      <t xml:space="preserve"> Typowa wartość siły zrywu przed starzeniem min. 15N i po starzeniu min. 15N. Wyrób medyczny klasy IIa  oraz środek ochrony indywidualnej kat. III typ B.Rękawice odporne na przenikanie wirusów. </t>
    </r>
    <r>
      <rPr>
        <b/>
        <sz val="9"/>
        <color rgb="FF000000"/>
        <rFont val="Tahoma"/>
        <family val="2"/>
        <charset val="238"/>
      </rPr>
      <t>Potwierdzony przez producenta brak przebicia rękawicy dla min. 27 cytostatyków przez min. 240 min.</t>
    </r>
    <r>
      <rPr>
        <sz val="9"/>
        <color rgb="FF000000"/>
        <rFont val="Tahoma"/>
        <family val="2"/>
        <charset val="238"/>
      </rPr>
      <t xml:space="preserve">  Pakowane parami w szczelne opakowanie foliowe odporne na wilgoć. Opakowanie zbiorcze po 50 par. Okres trwałości 3 lata. </t>
    </r>
  </si>
  <si>
    <r>
      <t xml:space="preserve">Rękawice chirurgiczne do stosowania w systemie podwójnego zakładania rękawic jako rękawica spodnia, lateksowe w kolorze zielonym (umożliwia identyfikację uszkodzeń rękawicy), bezpudrowe. Jałowe, sterylizowane radiacyjnie (promieniami Gamma). Kształt anatomiczny z zakrzywionymi palcami. Mankiet o rolowanym zakończeniu z niechlorowaną opaską samoprzylepną. Powierzchnia zewnętrzna gładka z wykończeniem z mikroteksturą. Powierzchnia wewnętrzna z nawilżającą warstwą pielęgnacyjno-ochronną, która zapobiega wysuszaniu i pękaniu skóry, a także ułatwia zakładanie rękawic na sucho i na mokro oraz zmianę w trakcie operacji. Długość min. 302 mm. Grubość na palcu 0.19 ± 0.02 mm, na dłoni 0.19 ± 0.03 mm oraz na mankiecie 0.16 ± 0.02 mm. </t>
    </r>
    <r>
      <rPr>
        <b/>
        <sz val="9"/>
        <color rgb="FF000000"/>
        <rFont val="Tahoma"/>
        <family val="2"/>
        <charset val="238"/>
      </rPr>
      <t>Potwierdzony przez niezależne laboratorium niski poziom protein lateksu max. 20 µg/g. Poziom AQL 0.65.</t>
    </r>
    <r>
      <rPr>
        <sz val="9"/>
        <color rgb="FF000000"/>
        <rFont val="Tahoma"/>
        <family val="2"/>
        <charset val="238"/>
      </rPr>
      <t xml:space="preserve"> Typowa wartość siły zrywu przed starzeniem min. 16N i po starzeniu min. 14N. Wyrób medyczny klasy IIa oraz środek ochrony indywidualnej kat. III typ B.Rękawice odporne na przenikanie wirusów. </t>
    </r>
    <r>
      <rPr>
        <b/>
        <sz val="9"/>
        <color rgb="FF000000"/>
        <rFont val="Tahoma"/>
        <family val="2"/>
        <charset val="238"/>
      </rPr>
      <t>Potwierdzony przez producenta brak przebicia rękawicy dla min. 26 cytostatyków przez min. 240 min</t>
    </r>
    <r>
      <rPr>
        <sz val="9"/>
        <color rgb="FF000000"/>
        <rFont val="Tahoma"/>
        <family val="2"/>
        <charset val="238"/>
      </rPr>
      <t xml:space="preserve">.Pakowane parami w szczelne opakowania foliowe odporne na wilgoć. Opakowanie zbiorcze po 50 par. Okres trwałości 3 lata. </t>
    </r>
  </si>
  <si>
    <r>
      <t xml:space="preserve">Rękawice chirurgiczne, jałowe, z lateksu, w kolorze jasnokremowym, bezpudrowe, wewnętrznie polimeryzowane, o anatomicznym kształcie, z rolowanym mankietem i z teksturowaną powierzchnią.  Długość min. 280 mm. Grubość na palcu 0.17 +/- 0.02 mm, na dłoni 0.15 +/- 0.02 mm oraz na mankiecie 0.13 +/- 0.02 mm. </t>
    </r>
    <r>
      <rPr>
        <b/>
        <sz val="9"/>
        <color rgb="FF000000"/>
        <rFont val="Tahoma"/>
        <family val="2"/>
        <charset val="238"/>
      </rPr>
      <t>Potwierdzone badaniem w niezależnym laboratorium: niski poziom protein lateksu poniżej 20 µg/g oraz siła zrywu przed starzeniem mediana min. 16 N i po starzeniu mediana min. 14 N. Poziom AQL 0.65.</t>
    </r>
    <r>
      <rPr>
        <sz val="9"/>
        <color rgb="FF000000"/>
        <rFont val="Tahoma"/>
        <family val="2"/>
        <charset val="238"/>
      </rPr>
      <t xml:space="preserve"> Wyrób medyczny klasy IIa oraz środek ochrony indywidualnej kat. III typ B. Rękawice odporne na przenikanie wirusów. Pakowane parami w szczelne opakowanie. Opakowanie zbiorcze po 50 par. Okres ważności 5 lat.</t>
    </r>
  </si>
  <si>
    <r>
      <t xml:space="preserve">Rękawice chirurgiczne, jałowe, z lateksu, w kolorze jasnokremowym, pudrowane, o anatomicznym kształcie, z rolowanym mankietem i teksturowaną powierzchnią. Długość min. 280 mm. Grubość na palcu 0.15 +/- 0.02 mm, na dłoni 0.13 +/- 0.02 mm oraz na mankiecie 0.12 +/- 0.02 mm. </t>
    </r>
    <r>
      <rPr>
        <b/>
        <sz val="9"/>
        <color rgb="FF000000"/>
        <rFont val="Tahoma"/>
        <family val="2"/>
        <charset val="238"/>
      </rPr>
      <t>Potwierdzone badaniem w niezależnym laboratorium: niski poziom protein lateksu poniżej 30 µg/g oraz siła zrywu przed starzeniem mediana min. 15 N i po starzeniu mediana min. 13 N. Poziom AQL 0.65.</t>
    </r>
    <r>
      <rPr>
        <sz val="9"/>
        <color rgb="FF000000"/>
        <rFont val="Tahoma"/>
        <family val="2"/>
        <charset val="238"/>
      </rPr>
      <t xml:space="preserve"> Wyrób medyczny klasy IIa oraz środek ochrony indywidualnej kat.  III typ B. Rękawice odporne na przenikanie wirusów. Pakowane parami w szczelne opakowanie. Opakowanie zbiorcze po 50 par. Okres ważności 5 lat. </t>
    </r>
  </si>
  <si>
    <r>
      <t xml:space="preserve">Rękawice neoprenowe w kolorze zielonym, wolne od lateksu i katalizatorów chemicznych, zapobiegające alergiom na lateks (typ I) i substancje chemiczne (typ IV), bezpudrowe. Jałowe, sterylizowane radiacyjnie (promieniami Gamma). Kształt anatomiczny z zakrzywionymi palcami. Mankiet o prostym zakończeniu z niechlorowaną opaską samoprzylepną. Powierzchnia zewnętrzna gładka z wykończeniem z mikroteksturą. Powierzchnia wewnętrzna ułatwiająca zakładanie rękawic zarówno na suchą jak i mokrą dłoń (zawierająca powłokę hydrofobową z hydrofilową substancją aktywowaną w zależności od środowiska). Długość min. 295 mm. Grubość na palcu min. 0.19 mm, na dłoni min. 0.18 mm, na mankiecie min. 0.15 mm. Poziom AQL 0.65. Środek ochrony indywidualnej kat. III typ A (zapewniające najwyższą ochronę przed substancjami chemicznymi). Rękawice odporne na przenikanie wirusów. </t>
    </r>
    <r>
      <rPr>
        <b/>
        <sz val="9"/>
        <color rgb="FF000000"/>
        <rFont val="Tahoma"/>
        <family val="2"/>
        <charset val="238"/>
      </rPr>
      <t>Potwierdzony przez producenta brak przebicia rękawicy dla min. 25 cytostatyków przez min. 240 min. oraz Karmustyny do 30 min.</t>
    </r>
    <r>
      <rPr>
        <sz val="9"/>
        <color rgb="FF000000"/>
        <rFont val="Tahoma"/>
        <family val="2"/>
        <charset val="238"/>
      </rPr>
      <t xml:space="preserve"> Rękawice chroniące przed skażeniem radioaktywnym. Pakowane parami w szczelne opakowania foliowe odporne na wilgoć. Opakowanie zbiorcze po 10 par. Okres trwałości 5 lat. </t>
    </r>
  </si>
  <si>
    <r>
      <t xml:space="preserve">Rękawice chirurgiczne, jałowe, syntetyczne z elastomeru, w kolorze zielonym, bezpudrowe, wewnętrznie polimeryzowane, o anatomicznym kształcie, z rolowanym mankietem i powierzchnią zewnętrzną mikroteksturowaną. Rękawice o zwiększonej wrażliwości dotykowej, stosowane jako rękawica spodnia w systemie podwójnym lub do mikrochirurgii. Długość min. 280 mm. Grubość na palcu 0,19±0,03 mm, na dłoni min. 0,14 mm, na mankiecie min. 0,13 mm. </t>
    </r>
    <r>
      <rPr>
        <b/>
        <sz val="9"/>
        <color rgb="FF000000"/>
        <rFont val="Tahoma"/>
        <family val="2"/>
        <charset val="238"/>
      </rPr>
      <t>Siła zrywu przed starzeniem i po starzeniu min. 10N (potwierdzone badaniem niezależnym). AQL 0.10 (potwierdzone badaniem niezależnym).</t>
    </r>
    <r>
      <rPr>
        <sz val="9"/>
        <color rgb="FF000000"/>
        <rFont val="Tahoma"/>
        <family val="2"/>
        <charset val="238"/>
      </rPr>
      <t xml:space="preserve"> Wyrób medyczny klasy IIa oraz środek ochrony indywidualnej kat. III typ B.</t>
    </r>
    <r>
      <rPr>
        <b/>
        <sz val="9"/>
        <color rgb="FF000000"/>
        <rFont val="Tahoma"/>
        <family val="2"/>
        <charset val="238"/>
      </rPr>
      <t xml:space="preserve"> Rękawice odporne na przenikanie wirusów. Rękawice zapobiegające alergiom -wolne od szkodliwych akceleratorów chemicznych</t>
    </r>
    <r>
      <rPr>
        <b/>
        <sz val="9"/>
        <rFont val="Tahoma"/>
        <family val="2"/>
        <charset val="238"/>
      </rPr>
      <t xml:space="preserve"> (potwierdzone niezależnym badaniem).</t>
    </r>
    <r>
      <rPr>
        <sz val="9"/>
        <color rgb="FF000000"/>
        <rFont val="Tahoma"/>
        <family val="2"/>
        <charset val="238"/>
      </rPr>
      <t xml:space="preserve"> Pakowane parami w szczelne opakowanie foliowe odporne na wilgoć. Opakowanie zbiorcze po 50 par. Okres ważności 3 lata. </t>
    </r>
  </si>
  <si>
    <r>
      <t xml:space="preserve">Rękawice chirurgiczne, jałowe, syntetyczne z elastomeru, w kolorze białym, bezpudrowe, wewnętrznie polimeryzowane, o anatomicznym kształcie, z rolowanym mankietem i powierzchnią mikroteksturowaną. Długość min. 280 mm. Grubość na palcu 0,22±0,02 mm, na dłoni min. 0,18 mm, na mankiecie min. 0,17 mm. </t>
    </r>
    <r>
      <rPr>
        <b/>
        <sz val="9"/>
        <color rgb="FF000000"/>
        <rFont val="Tahoma"/>
        <family val="2"/>
        <charset val="238"/>
      </rPr>
      <t xml:space="preserve">Siła zrywu przed starzeniem min. 14N i po starzeniu min. 13N (potwierdzone badaniem niezależnym). AQL 0.10 (potwierdzone badaniem niezależnym). </t>
    </r>
    <r>
      <rPr>
        <sz val="9"/>
        <color rgb="FF000000"/>
        <rFont val="Tahoma"/>
        <family val="2"/>
        <charset val="238"/>
      </rPr>
      <t xml:space="preserve">Wyrób medyczny klasy IIa oraz środek ochrony indywidualnej kat. III typ B. Rękawice odporne na przenikanie wirusów. </t>
    </r>
    <r>
      <rPr>
        <b/>
        <sz val="9"/>
        <color rgb="FF000000"/>
        <rFont val="Tahoma"/>
        <family val="2"/>
        <charset val="238"/>
      </rPr>
      <t>Potwierdzony badaniem z niezależnego laboratorium brak przebicia rękawicy dla min. 17 cytostatyków przez min. 240 min. Rękawice zapobiegające alergiom -wolne od szkodliw</t>
    </r>
    <r>
      <rPr>
        <b/>
        <sz val="9"/>
        <rFont val="Tahoma"/>
        <family val="2"/>
        <charset val="238"/>
      </rPr>
      <t>ych akceleratorów chemicznych (potwierdzone niezależnym badaniem).</t>
    </r>
    <r>
      <rPr>
        <sz val="9"/>
        <rFont val="Tahoma"/>
        <family val="2"/>
        <charset val="238"/>
      </rPr>
      <t xml:space="preserve"> </t>
    </r>
    <r>
      <rPr>
        <sz val="9"/>
        <color rgb="FF000000"/>
        <rFont val="Tahoma"/>
        <family val="2"/>
        <charset val="238"/>
      </rPr>
      <t xml:space="preserve">Pakowane parami w szczelne opakowanie foliowe odporne na wilgoć. Opakowanie zbiorcze po 50 par. Okres ważności 3 lata. </t>
    </r>
  </si>
  <si>
    <r>
      <t xml:space="preserve">Rękawice chirurgiczne, jałowe, syntetyczne z elastomeru, w kolorze jasnozielonym na zewnątrz, białym wewnątrz, bezpudrowe, wewnętrznie polimeryzowane, o anatomicznym kształcie, z rolowanym mankietem i powierzchnią mikroteksturowaną. Rękawice do zabiegów wysokiego ryzyka, o trójwarstwowej strukturze, z płynem dezynfekującym w warstwie środkowej. Długość min. 280 mm. Grubość na palcu 0,29±0,03 mm, na dłoni min. 0,24 mm, na mankiecie min. 0,15 mm. </t>
    </r>
    <r>
      <rPr>
        <b/>
        <sz val="9"/>
        <color rgb="FF000000"/>
        <rFont val="Tahoma"/>
        <family val="2"/>
        <charset val="238"/>
      </rPr>
      <t>Siła zrywu przed starzeniem min. 10N i po starzeniu min. 12N (potwierdzone badaniem niezależnym).  AQL 0.10 (potwierdzone badaniem niezależnym).</t>
    </r>
    <r>
      <rPr>
        <sz val="9"/>
        <color rgb="FF000000"/>
        <rFont val="Tahoma"/>
        <family val="2"/>
        <charset val="238"/>
      </rPr>
      <t xml:space="preserve"> Wyrób medyczny klasy IIb oraz środek ochrony indywidualnej kat. III typ B. Rękawice odporne na przenikanie wirusów. </t>
    </r>
    <r>
      <rPr>
        <b/>
        <sz val="9"/>
        <color rgb="FF000000"/>
        <rFont val="Tahoma"/>
        <family val="2"/>
        <charset val="238"/>
      </rPr>
      <t>Rękawice zapobiegające alergiom -wolne od szkodliwych akceleratorów chemicznych (potwierdzone niezależnym badaniem).</t>
    </r>
    <r>
      <rPr>
        <sz val="9"/>
        <color rgb="FF000000"/>
        <rFont val="Tahoma"/>
        <family val="2"/>
        <charset val="238"/>
      </rPr>
      <t xml:space="preserve"> Pakowane parami w szczelne opakowanie foliowo-papierowe. Opakowanie zbiorcze po 40 par. </t>
    </r>
  </si>
  <si>
    <r>
      <t>Wyrób medyczny klasy IIB, roztwór ponadtlenkowy zawierający utleniajace substancje HOCl i NaOCl o stężeniach po 40 ppm do płukania i nawilżania ran ostrych, przewlekłych, szczelinowych, penetrujących bez odpływu, znajdujących się w dowolnej jamie ciała, dopuszczony do stosowania w NPWT. Brak cytyotoksycznego działania na tkanki. Niwelujący nieprzyjemny zapach. Szeroki zakres działania przeciwdrobnoustrojowego, przeciwzapalny, o neutralnym pH.</t>
    </r>
    <r>
      <rPr>
        <b/>
        <sz val="9"/>
        <rFont val="Tahoma"/>
        <family val="2"/>
        <charset val="238"/>
      </rPr>
      <t>Działanie potwierdzone badaniami klinicznymi, Stabilny 60 dni od otwarcia.</t>
    </r>
  </si>
  <si>
    <t>Sterylny,przeźroczysty opatrunek hydrożelowy, z naturalnych i syntetycznych polimerów usieciowanych w trójwymiarowa przestrzenną sieć, o zawartosci wody powyżej 90% stosowany w leczeniu ran przewlekłych, oparzeń, odleżyn, stopy cukrzycowej  i innych urazów skóry np. otarć. Utrzymuje optymalne środowisko rany, dzięki czemu procesy naskórkowania ulegają przyspieszeniu,dobrze przylega do rany, jednak nie przywiera do niej,absorbuje wysięk z rany zatrzymując go wewnątrz swojej struktury wraz z drobnoustrojami. Opatrunek jest elastyczny i łatwy w formowaniu, przez co dobrze przylega również do anatomicznie trudno dostępnych miejsc (twarz, okolice stawów).</t>
  </si>
  <si>
    <t>Paroprzepuszczalny przeźroczysty film poliuretanowy z adhezyjną perforowaną warstwą silikonową</t>
  </si>
  <si>
    <t>Spray zawierający srebro koloidalne, sól sodowa kwasu hialuronowego, dwutlenek krzemu i kaolin</t>
  </si>
  <si>
    <t>Naturalna matryca skóry z czystego kolagenu, zawierająca białka adhezyjne, fibronektyne, glikozoaminoglikany, lamininę.</t>
  </si>
  <si>
    <t>Worki na filtrat z zaworem spustowym umożliwiającym drenaż bez zdejmnowania worka z urządzenia o pojemności 7 litrów.</t>
  </si>
  <si>
    <t>Płyn dializacyjny do terapii nerkozastępczej bez zawartości wapnia i fosforanów z zawartością potasu 2mmol/l</t>
  </si>
  <si>
    <t>Płyn dializacyjny do terapii nerkozastępczej bez zawartości wapnia i fosforanów z zawartością potasu 4mmol/l</t>
  </si>
  <si>
    <t>Płyn dializacyjny do terapii nerkozastępczej bez zawartości wapnia z zawartością fosforanów 1,25mmol/l i z zawartością potasu 2mmol/l</t>
  </si>
  <si>
    <t>Płyn dializacyjny do terapii nerkozastępczej bez zawartości wapnia z zawartością fosforanów 1,25mmol/l i z zawartością potasu 4mmol/l</t>
  </si>
  <si>
    <t>Płyn substytucyjny do terapii nerkozastępczej z  zawartością wapnia 1,5mmol/l, z zawartością potasu 2mmol/l, bez mleczanów, kompatybilny również z aparatami Multifiltrate, Prismaflex/Prismax, które posiada Zamawiający</t>
  </si>
  <si>
    <t>Płyn substytucyjny do terapii nerkozastępczej z  zawartością wapnia 1,5mmol/l, z zawartością potasu 4mmol/l, bez mleczanów, kompatybilny również z aparatami Multifiltrate, Prismaflex/Prismax, które posiada Zamawiający</t>
  </si>
  <si>
    <t>Szwy wchłanialne 180-210 dni, monofilamentowe, z polidioksanonu, o okresie podtrzymywania 70-80% po 14 dniach, 50-70% po 28 dniach, z jednokierunkowymi haczykami na linii szwu, zakończone pętlą,20cm 2-0, igła okrągła, wzmacniona, 1/2 koła, 27mm.</t>
  </si>
  <si>
    <t>Gotowy do użycia wchłanialny miękki, elastyczny hemostatyk,uszczelniajacy, na bazie kolagenu. Powstrzymuje przeciek powietrza i płynów ustrojowych oraz tamuje krwawienie. Resorbowany w ciągu 6-8 tygodni, do 16 tygodni w przypadku leczenia ubytków w oponie twardej.</t>
  </si>
  <si>
    <t>tnąca kosmetyczna dwuwklęsła lub odwrotnie tnąca kosmetyczna dwuwklęsła</t>
  </si>
  <si>
    <t>tnąca kosmetyczna dwuwklęsła lub odwrotnie tnaca kosmetyczna dwuwklęsła</t>
  </si>
  <si>
    <t xml:space="preserve">PAKIET NR 3 </t>
  </si>
  <si>
    <t>PAKIET NR 8</t>
  </si>
  <si>
    <r>
      <t xml:space="preserve">Miękki, cienki i łatwy do układania opatrunek 10cmx10cm do leczenia ran przewlekłych, takich jak owrzodzenie żylne podudzi, owrzodzenie w przebiegu stopy cukrzycowej oraz odleżyn. Nadaje się również do leczenia ostrych oparzeń maksymalnie II stopnia. Materiał nośny składa się z włókien </t>
    </r>
    <r>
      <rPr>
        <sz val="9"/>
        <rFont val="Tahoma"/>
        <family val="2"/>
        <charset val="238"/>
      </rPr>
      <t>piliamidowych</t>
    </r>
    <r>
      <rPr>
        <sz val="9"/>
        <color rgb="FF000000"/>
        <rFont val="Tahoma"/>
        <family val="2"/>
        <charset val="238"/>
      </rPr>
      <t xml:space="preserve"> pokrytych srebrem elementarnym. Jest impregnowany maścią na bazie triglicerydów (tłuszczów obojętnych) niezawierającą substancji czynnych. Maść zawiera (według INCI): Caprylic/Capric/Myristik/Stearic Triglyceride; Bis-diglyceryl Polyacyladipate-2, Macrogol 2000.
Materiał nośny zapewnia dobry kontakt z podłożem rany. Powierzchnia materiału nośnego i maść zapobiegają przyklejaniu się opatrunku do rany, dzięki czemu można go atraumatycznie zmieniać. Działa jak opatrunek barierowy z maścią zawierający srebro. Maść chroni brzegi rany, zapobiegając maceracji.</t>
    </r>
  </si>
  <si>
    <t xml:space="preserve">Pięciowarstwowy opatrunek z obramowaniem i superabsorbentem z włóknami poliakrylanu, wchłaniający i zatrzymujący duże ilości wysięku. Posiadający warstwę kontaktową z miękkiego silikonu na całej wielkości opatrunku, uszczelniającą brzegi rany, minimalizującą ryzyko maceracji oraz pozwalającą na atraumatyczną zmianę opatrunku. Posiadający wodoodporną warstwę wierzchnią ze znacznikami nasycenia oraz warstwę rozprowadzającą wysięk w całej strukturze opatrunku. Umożliwiający użycie go w miejscach wymagających pełnego dopasowania i elastyczności (również doły pachowe, szyja, kolano, łokieć). Możliwość pozostawienia na ranie do siedmiu dni. </t>
  </si>
  <si>
    <t xml:space="preserve">UWAGA! DOKUMENT NALEŻY PODPISAĆ KWALIFIKOWANYM PODPISEM ELEKTRONICZNYM </t>
  </si>
  <si>
    <t xml:space="preserve">Wymaga się, aby masa powierzchniowa gazy, z której wykonane są zaoferowane kompresy wynosiła min. 23g/m2 zgodnie z normą PN-EN 14 079 lub rówmnoważną. Na potwierdzenie spełnienia powyższych parametrów wymaga się dołączenia karty danych technicznych - wymaganie dotyczy wszystkich pozycji  w pakiecie.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</si>
</sst>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 #,##0.00\ &quot;zł&quot;_-;\-* #,##0.00\ &quot;zł&quot;_-;_-* &quot;-&quot;??\ &quot;zł&quot;_-;_-@_-"/>
    <numFmt numFmtId="43" formatCode="_-* #,##0.00_-;\-* #,##0.00_-;_-* &quot;-&quot;??_-;_-@_-"/>
    <numFmt numFmtId="164" formatCode="#,##0.00&quot; zł &quot;;\-#,##0.00&quot; zł &quot;;&quot; -&quot;#&quot; zł &quot;;@\ "/>
    <numFmt numFmtId="165" formatCode="#,##0.00&quot; zł&quot;"/>
    <numFmt numFmtId="166" formatCode="\ #,##0.00&quot; zł &quot;;\-#,##0.00&quot; zł &quot;;&quot; -&quot;#&quot; zł &quot;;@\ "/>
    <numFmt numFmtId="167" formatCode="\ #,##0.00&quot;    &quot;;\-#,##0.00&quot;    &quot;;&quot; -&quot;00&quot;    &quot;;@\ "/>
    <numFmt numFmtId="168" formatCode="#,##0.00\ [$zł-415];[Red]\-#,##0.00\ [$zł-415]"/>
    <numFmt numFmtId="169" formatCode="_-* #,##0.00\ _z_ł_-;\-* #,##0.00\ _z_ł_-;_-* &quot;-&quot;??\ _z_ł_-;_-@_-"/>
    <numFmt numFmtId="170" formatCode="[$-415]General"/>
    <numFmt numFmtId="171" formatCode="&quot; &quot;#,##0.00&quot; &quot;[$zł-415]&quot; &quot;;&quot;-&quot;#,##0.00&quot; &quot;[$zł-415]&quot; &quot;;&quot;-&quot;00&quot; &quot;[$zł-415]&quot; &quot;;&quot; &quot;@&quot; &quot;"/>
    <numFmt numFmtId="172" formatCode="#,##0.00&quot; zł &quot;;#,##0.00&quot; zł &quot;;&quot;-&quot;#&quot; zł &quot;;&quot; &quot;@&quot; &quot;"/>
    <numFmt numFmtId="173" formatCode="#,##0.00&quot; zł &quot;;#,##0.00&quot; zł &quot;;&quot;-&quot;#&quot; zł &quot;;@&quot; &quot;"/>
    <numFmt numFmtId="174" formatCode="#,##0.00&quot; &quot;[$zł-415];[Red]&quot;-&quot;#,##0.00&quot; &quot;[$zł-415]"/>
    <numFmt numFmtId="175" formatCode="#,##0.00&quot;      &quot;;#,##0.00&quot;      &quot;;&quot;-&quot;#&quot;      &quot;;@&quot; &quot;"/>
    <numFmt numFmtId="176" formatCode="_-* #,##0.00&quot; zł&quot;_-;\-* #,##0.00&quot; zł&quot;_-;_-* \-??&quot; zł&quot;_-;_-@_-"/>
    <numFmt numFmtId="177" formatCode="_-* #,##0.00\ _z_ł_-;\-* #,##0.00\ _z_ł_-;_-* \-??\ _z_ł_-;_-@_-"/>
    <numFmt numFmtId="178" formatCode="&quot; &quot;#,##0.00&quot; &quot;[$zł-415]&quot; &quot;;&quot;-&quot;#,##0.00&quot; &quot;[$zł-415]&quot; &quot;;&quot; -&quot;00&quot; &quot;[$zł-415]&quot; &quot;;&quot; &quot;@&quot; &quot;"/>
    <numFmt numFmtId="179" formatCode="&quot; &quot;#,##0.00&quot;    &quot;;&quot;-&quot;#,##0.00&quot;    &quot;;&quot; -&quot;00&quot;    &quot;;@&quot; &quot;"/>
    <numFmt numFmtId="180" formatCode="&quot; &quot;#,##0.00&quot; &quot;;&quot;-&quot;#,##0.00&quot; &quot;;&quot; -&quot;00&quot; &quot;;&quot; &quot;@&quot; &quot;"/>
    <numFmt numFmtId="181" formatCode="&quot; &quot;#,##0.00&quot;      &quot;;&quot;-&quot;#,##0.00&quot;      &quot;;&quot; -&quot;#&quot;      &quot;;@&quot; &quot;"/>
    <numFmt numFmtId="182" formatCode="&quot; &quot;#,##0.00&quot;    &quot;;&quot;-&quot;#,##0.00&quot;    &quot;;&quot; -&quot;00&quot;    &quot;;&quot; &quot;@&quot; &quot;"/>
    <numFmt numFmtId="183" formatCode="#,##0.00&quot;      &quot;;#,##0.00&quot;      &quot;;&quot;-&quot;#&quot;      &quot;;&quot; &quot;@&quot; &quot;"/>
    <numFmt numFmtId="184" formatCode="#,##0.00&quot; &quot;[$€-407];[Red]&quot;-&quot;#,##0.00&quot; &quot;[$€-407]"/>
    <numFmt numFmtId="185" formatCode="&quot; &quot;#,##0.00&quot; zł &quot;;&quot;-&quot;#,##0.00&quot; zł &quot;;&quot; -&quot;#&quot; zł &quot;;@&quot; &quot;"/>
    <numFmt numFmtId="186" formatCode="&quot; &quot;#,##0.00&quot; zł &quot;;&quot;-&quot;#,##0.00&quot; zł &quot;;&quot; -&quot;00&quot; zł &quot;;&quot; &quot;@&quot; &quot;"/>
    <numFmt numFmtId="187" formatCode="#,##0.00&quot; zł &quot;;#,##0.00&quot; zł &quot;;\-#&quot; zł &quot;;\ @\ "/>
    <numFmt numFmtId="188" formatCode="&quot; &quot;#,##0.00&quot;    &quot;;&quot;-&quot;#,##0.00&quot;    &quot;;&quot;-&quot;00&quot;    &quot;;@&quot; &quot;"/>
    <numFmt numFmtId="189" formatCode="&quot; &quot;#,##0.00&quot; &quot;;&quot;-&quot;#,##0.00&quot; &quot;;&quot;-&quot;00&quot; &quot;;&quot; &quot;@&quot; &quot;"/>
    <numFmt numFmtId="190" formatCode="&quot; &quot;#,##0.00&quot;      &quot;;&quot;-&quot;#,##0.00&quot;      &quot;;&quot;-&quot;#&quot;      &quot;;@&quot; &quot;"/>
    <numFmt numFmtId="191" formatCode="&quot; &quot;#,##0.00&quot;    &quot;;&quot;-&quot;#,##0.00&quot;    &quot;;&quot;-&quot;00&quot;    &quot;;&quot; &quot;@&quot; &quot;"/>
    <numFmt numFmtId="192" formatCode="&quot; &quot;#,##0.00&quot; zł &quot;;&quot;-&quot;#,##0.00&quot; zł &quot;;&quot;-&quot;#&quot; zł &quot;;@&quot; &quot;"/>
    <numFmt numFmtId="193" formatCode="&quot; &quot;#,##0.00&quot; zł &quot;;&quot;-&quot;#,##0.00&quot; zł &quot;;&quot;-&quot;00&quot; zł &quot;;&quot; &quot;@&quot; &quot;"/>
    <numFmt numFmtId="194" formatCode="_-* #,##0.00_-;\-* #,##0.00_-;_-* \-??_-;_-@_-"/>
    <numFmt numFmtId="195" formatCode="#,##0.00&quot; zł &quot;;#,##0.00&quot; zł &quot;;\-#&quot; zł &quot;;@\ "/>
    <numFmt numFmtId="196" formatCode="\ #,##0.00\ ;\-#,##0.00\ ;&quot; -&quot;00\ ;\ @\ "/>
    <numFmt numFmtId="197" formatCode="&quot; &quot;#,##0.00&quot; &quot;[$zł-415]&quot; &quot;;&quot;-&quot;#,##0.00&quot; &quot;[$zł-415]&quot; &quot;;&quot; -&quot;00&quot; &quot;[$zł-415]&quot; &quot;;@&quot; &quot;"/>
    <numFmt numFmtId="198" formatCode="&quot; &quot;#,##0.00&quot; &quot;;&quot;-&quot;#,##0.00&quot; &quot;;&quot; -&quot;00&quot; &quot;;@&quot; &quot;"/>
    <numFmt numFmtId="199" formatCode="&quot; &quot;#,##0.00&quot; zł &quot;;&quot;-&quot;#,##0.00&quot; zł &quot;;&quot; -&quot;00&quot; zł &quot;;@&quot; &quot;"/>
    <numFmt numFmtId="200" formatCode="\ #,##0.00\ [$zł-415]\ ;\-#,##0.00\ [$zł-415]\ ;\-00\ [$zł-415]\ ;\ @\ "/>
    <numFmt numFmtId="201" formatCode="\ #,##0.00&quot;    &quot;;\-#,##0.00&quot;    &quot;;\-00&quot;    &quot;;@\ "/>
    <numFmt numFmtId="202" formatCode="\ #,##0.00\ ;\-#,##0.00\ ;\-00\ ;\ @\ "/>
    <numFmt numFmtId="203" formatCode="\ #,##0.00&quot;      &quot;;\-#,##0.00&quot;      &quot;;\-#&quot;      &quot;;@\ "/>
    <numFmt numFmtId="204" formatCode="\ #,##0.00&quot;    &quot;;\-#,##0.00&quot;    &quot;;\-00&quot;    &quot;;\ @\ "/>
    <numFmt numFmtId="205" formatCode="#,##0.00\ [$€-407];[Red]\-#,##0.00\ [$€-407]"/>
    <numFmt numFmtId="206" formatCode="\ #,##0.00&quot; zł &quot;;\-#,##0.00&quot; zł &quot;;\-#&quot; zł &quot;;@\ "/>
    <numFmt numFmtId="207" formatCode="\ #,##0.00&quot; zł &quot;;\-#,##0.00&quot; zł &quot;;\-00&quot; zł &quot;;\ @\ "/>
    <numFmt numFmtId="208" formatCode="#,##0.00&quot;      &quot;;#,##0.00&quot;      &quot;;\-#&quot;      &quot;;@\ "/>
  </numFmts>
  <fonts count="212">
    <font>
      <sz val="10"/>
      <color rgb="FF000000"/>
      <name val="arial"/>
      <family val="2"/>
      <charset val="1"/>
    </font>
    <font>
      <sz val="11"/>
      <color theme="1"/>
      <name val="Calibri"/>
      <family val="2"/>
      <charset val="238"/>
      <scheme val="minor"/>
    </font>
    <font>
      <b/>
      <sz val="14"/>
      <color rgb="FF000000"/>
      <name val="arial"/>
      <family val="2"/>
      <charset val="1"/>
    </font>
    <font>
      <sz val="9"/>
      <color rgb="FF000000"/>
      <name val="arial"/>
      <family val="2"/>
      <charset val="1"/>
    </font>
    <font>
      <sz val="10"/>
      <name val="arial"/>
      <family val="2"/>
      <charset val="238"/>
    </font>
    <font>
      <sz val="10"/>
      <name val="arial"/>
      <family val="2"/>
      <charset val="1"/>
    </font>
    <font>
      <b/>
      <sz val="9"/>
      <color rgb="FF000000"/>
      <name val="arial"/>
      <family val="2"/>
      <charset val="1"/>
    </font>
    <font>
      <b/>
      <sz val="14"/>
      <name val="arial"/>
      <family val="2"/>
      <charset val="1"/>
    </font>
    <font>
      <sz val="9"/>
      <name val="arial"/>
      <family val="2"/>
      <charset val="1"/>
    </font>
    <font>
      <sz val="10"/>
      <color rgb="FF000000"/>
      <name val="Tahoma"/>
      <family val="2"/>
      <charset val="238"/>
    </font>
    <font>
      <sz val="10"/>
      <name val="Tahoma"/>
      <family val="2"/>
      <charset val="238"/>
    </font>
    <font>
      <sz val="9"/>
      <color rgb="FF000000"/>
      <name val="Tahoma"/>
      <family val="2"/>
      <charset val="1"/>
    </font>
    <font>
      <sz val="9"/>
      <name val="Tahoma"/>
      <family val="2"/>
      <charset val="238"/>
    </font>
    <font>
      <sz val="9"/>
      <name val="Tahoma"/>
      <family val="2"/>
      <charset val="1"/>
    </font>
    <font>
      <b/>
      <sz val="9"/>
      <name val="Tahoma"/>
      <family val="2"/>
      <charset val="1"/>
    </font>
    <font>
      <sz val="10"/>
      <color rgb="FF008000"/>
      <name val="arial"/>
      <family val="2"/>
      <charset val="1"/>
    </font>
    <font>
      <sz val="8"/>
      <name val="arial"/>
      <family val="2"/>
      <charset val="1"/>
    </font>
    <font>
      <i/>
      <sz val="10"/>
      <name val="arial"/>
      <family val="2"/>
      <charset val="1"/>
    </font>
    <font>
      <sz val="10"/>
      <color rgb="FF000000"/>
      <name val="arial"/>
      <family val="2"/>
      <charset val="238"/>
    </font>
    <font>
      <b/>
      <sz val="10"/>
      <color rgb="FF000000"/>
      <name val="arial"/>
      <family val="2"/>
      <charset val="238"/>
    </font>
    <font>
      <b/>
      <sz val="10"/>
      <name val="arial"/>
      <family val="2"/>
      <charset val="238"/>
    </font>
    <font>
      <b/>
      <sz val="9"/>
      <name val="Arial"/>
      <family val="2"/>
      <charset val="238"/>
    </font>
    <font>
      <sz val="9"/>
      <name val="Arial"/>
      <family val="2"/>
      <charset val="238"/>
    </font>
    <font>
      <sz val="9"/>
      <color rgb="FFFF0000"/>
      <name val="Arial"/>
      <family val="2"/>
      <charset val="238"/>
    </font>
    <font>
      <sz val="10"/>
      <color rgb="FF003366"/>
      <name val="Arial"/>
      <family val="2"/>
      <charset val="238"/>
    </font>
    <font>
      <sz val="10"/>
      <name val="Arial CE"/>
      <family val="2"/>
      <charset val="238"/>
    </font>
    <font>
      <sz val="10"/>
      <color indexed="8"/>
      <name val="arial"/>
      <family val="2"/>
      <charset val="1"/>
    </font>
    <font>
      <b/>
      <sz val="9"/>
      <name val="Tahoma"/>
      <family val="2"/>
      <charset val="238"/>
    </font>
    <font>
      <sz val="9"/>
      <color indexed="8"/>
      <name val="Tahoma"/>
      <family val="2"/>
      <charset val="238"/>
    </font>
    <font>
      <b/>
      <sz val="9"/>
      <color indexed="8"/>
      <name val="Tahoma"/>
      <family val="2"/>
      <charset val="238"/>
    </font>
    <font>
      <sz val="9"/>
      <color indexed="58"/>
      <name val="Tahoma"/>
      <family val="2"/>
      <charset val="238"/>
    </font>
    <font>
      <sz val="9"/>
      <color rgb="FF000000"/>
      <name val="Tahoma"/>
      <family val="2"/>
      <charset val="238"/>
    </font>
    <font>
      <b/>
      <sz val="9"/>
      <color rgb="FF000000"/>
      <name val="Tahoma"/>
      <family val="2"/>
      <charset val="238"/>
    </font>
    <font>
      <sz val="11"/>
      <color indexed="58"/>
      <name val="Arial CE"/>
      <family val="2"/>
      <charset val="238"/>
    </font>
    <font>
      <b/>
      <sz val="9"/>
      <color rgb="FFFF0000"/>
      <name val="Tahoma"/>
      <family val="2"/>
      <charset val="238"/>
    </font>
    <font>
      <sz val="9"/>
      <color indexed="58"/>
      <name val="Calibri"/>
      <family val="2"/>
      <charset val="238"/>
    </font>
    <font>
      <b/>
      <sz val="9"/>
      <color indexed="58"/>
      <name val="Calibri"/>
      <family val="2"/>
      <charset val="238"/>
    </font>
    <font>
      <b/>
      <sz val="9"/>
      <color indexed="30"/>
      <name val="Tahoma"/>
      <family val="2"/>
      <charset val="238"/>
    </font>
    <font>
      <sz val="9"/>
      <name val="Arial CE"/>
      <family val="2"/>
      <charset val="238"/>
    </font>
    <font>
      <sz val="10"/>
      <color indexed="58"/>
      <name val="Arial CE"/>
      <family val="2"/>
      <charset val="238"/>
    </font>
    <font>
      <b/>
      <sz val="9"/>
      <color indexed="58"/>
      <name val="Tahoma"/>
      <family val="2"/>
      <charset val="238"/>
    </font>
    <font>
      <sz val="10"/>
      <color indexed="58"/>
      <name val="Tahoma"/>
      <family val="2"/>
      <charset val="238"/>
    </font>
    <font>
      <b/>
      <sz val="10"/>
      <color indexed="58"/>
      <name val="Tahoma"/>
      <family val="2"/>
      <charset val="238"/>
    </font>
    <font>
      <b/>
      <sz val="9"/>
      <name val="Arial CE"/>
      <family val="2"/>
      <charset val="238"/>
    </font>
    <font>
      <b/>
      <sz val="12"/>
      <color indexed="58"/>
      <name val="Tahoma"/>
      <family val="2"/>
      <charset val="238"/>
    </font>
    <font>
      <b/>
      <sz val="10"/>
      <name val="Arial CE"/>
      <family val="2"/>
      <charset val="238"/>
    </font>
    <font>
      <b/>
      <sz val="12"/>
      <name val="Tahoma"/>
      <family val="2"/>
      <charset val="238"/>
    </font>
    <font>
      <b/>
      <sz val="10"/>
      <color indexed="30"/>
      <name val="Arial CE"/>
      <family val="2"/>
      <charset val="238"/>
    </font>
    <font>
      <sz val="10"/>
      <color rgb="FF000000"/>
      <name val="Arial CE"/>
      <family val="2"/>
      <charset val="238"/>
    </font>
    <font>
      <b/>
      <sz val="9"/>
      <color rgb="FF0070C0"/>
      <name val="Tahoma"/>
      <family val="2"/>
      <charset val="238"/>
    </font>
    <font>
      <b/>
      <sz val="10"/>
      <color rgb="FF000000"/>
      <name val="Arial CE"/>
      <family val="2"/>
      <charset val="238"/>
    </font>
    <font>
      <b/>
      <sz val="12"/>
      <color rgb="FF000000"/>
      <name val="Tahoma"/>
      <family val="2"/>
      <charset val="238"/>
    </font>
    <font>
      <b/>
      <sz val="10"/>
      <color rgb="FF0070C0"/>
      <name val="Arial CE"/>
      <charset val="238"/>
    </font>
    <font>
      <b/>
      <sz val="8"/>
      <name val="Tahoma"/>
      <family val="2"/>
      <charset val="238"/>
    </font>
    <font>
      <b/>
      <sz val="8"/>
      <color rgb="FF000000"/>
      <name val="Tahoma"/>
      <family val="2"/>
      <charset val="238"/>
    </font>
    <font>
      <b/>
      <sz val="12"/>
      <name val="Tahoma"/>
      <family val="2"/>
      <charset val="1"/>
    </font>
    <font>
      <sz val="12"/>
      <color rgb="FF000000"/>
      <name val="Arial CE"/>
      <family val="2"/>
      <charset val="238"/>
    </font>
    <font>
      <b/>
      <sz val="9"/>
      <name val="arial"/>
      <family val="2"/>
      <charset val="1"/>
    </font>
    <font>
      <sz val="11"/>
      <color indexed="8"/>
      <name val="Czcionka tekstu podstawowego"/>
      <family val="2"/>
      <charset val="238"/>
    </font>
    <font>
      <b/>
      <sz val="10"/>
      <color indexed="8"/>
      <name val="Czcionka tekstu podstawowego"/>
      <charset val="238"/>
    </font>
    <font>
      <sz val="11"/>
      <color indexed="8"/>
      <name val="Arial CE"/>
      <family val="2"/>
      <charset val="238"/>
    </font>
    <font>
      <b/>
      <sz val="10"/>
      <color indexed="8"/>
      <name val="Arial CE"/>
      <family val="2"/>
      <charset val="238"/>
    </font>
    <font>
      <sz val="10"/>
      <color indexed="8"/>
      <name val="Arial CE"/>
      <family val="2"/>
      <charset val="238"/>
    </font>
    <font>
      <sz val="10"/>
      <color indexed="8"/>
      <name val="Arial1"/>
      <charset val="238"/>
    </font>
    <font>
      <sz val="11"/>
      <color indexed="8"/>
      <name val="Calibri"/>
      <family val="2"/>
      <charset val="238"/>
    </font>
    <font>
      <sz val="10"/>
      <color rgb="FF000000"/>
      <name val="arial"/>
      <family val="2"/>
      <charset val="1"/>
    </font>
    <font>
      <sz val="11"/>
      <color indexed="9"/>
      <name val="Calibri"/>
      <family val="2"/>
      <charset val="238"/>
    </font>
    <font>
      <sz val="11"/>
      <color indexed="62"/>
      <name val="Calibri"/>
      <family val="2"/>
      <charset val="238"/>
    </font>
    <font>
      <b/>
      <sz val="11"/>
      <color indexed="63"/>
      <name val="Calibri"/>
      <family val="2"/>
      <charset val="238"/>
    </font>
    <font>
      <sz val="11"/>
      <color indexed="17"/>
      <name val="Calibri"/>
      <family val="2"/>
      <charset val="238"/>
    </font>
    <font>
      <b/>
      <i/>
      <sz val="16"/>
      <color indexed="8"/>
      <name val="Arial CE"/>
      <family val="2"/>
      <charset val="238"/>
    </font>
    <font>
      <sz val="11"/>
      <color indexed="52"/>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b/>
      <sz val="11"/>
      <color indexed="52"/>
      <name val="Calibri"/>
      <family val="2"/>
      <charset val="238"/>
    </font>
    <font>
      <b/>
      <i/>
      <u/>
      <sz val="11"/>
      <color indexed="8"/>
      <name val="Arial CE"/>
      <family val="2"/>
      <charset val="238"/>
    </font>
    <font>
      <b/>
      <sz val="11"/>
      <color indexed="8"/>
      <name val="Calibri"/>
      <family val="2"/>
      <charset val="238"/>
    </font>
    <font>
      <i/>
      <sz val="11"/>
      <color indexed="23"/>
      <name val="Calibri"/>
      <family val="2"/>
      <charset val="238"/>
    </font>
    <font>
      <sz val="11"/>
      <color indexed="10"/>
      <name val="Calibri"/>
      <family val="2"/>
      <charset val="238"/>
    </font>
    <font>
      <b/>
      <sz val="18"/>
      <color indexed="56"/>
      <name val="Cambria"/>
      <family val="1"/>
      <charset val="238"/>
    </font>
    <font>
      <sz val="10"/>
      <color indexed="8"/>
      <name val="Calibri"/>
      <family val="2"/>
      <charset val="238"/>
    </font>
    <font>
      <sz val="11"/>
      <color indexed="20"/>
      <name val="Calibri"/>
      <family val="2"/>
      <charset val="238"/>
    </font>
    <font>
      <sz val="9"/>
      <color rgb="FFFF0000"/>
      <name val="Tahoma"/>
      <family val="2"/>
      <charset val="238"/>
    </font>
    <font>
      <b/>
      <sz val="9"/>
      <color rgb="FF000000"/>
      <name val="Arial"/>
      <family val="2"/>
      <charset val="238"/>
    </font>
    <font>
      <b/>
      <sz val="14"/>
      <color rgb="FF000000"/>
      <name val="arial"/>
      <family val="2"/>
      <charset val="238"/>
    </font>
    <font>
      <b/>
      <sz val="14"/>
      <name val="Tahoma"/>
      <family val="2"/>
      <charset val="1"/>
    </font>
    <font>
      <sz val="11"/>
      <color rgb="FF000000"/>
      <name val="Liberation Sans"/>
      <family val="2"/>
      <charset val="238"/>
    </font>
    <font>
      <b/>
      <sz val="10"/>
      <color rgb="FF000000"/>
      <name val="Arial1"/>
      <charset val="238"/>
    </font>
    <font>
      <b/>
      <sz val="10"/>
      <color indexed="8"/>
      <name val="Arial CE"/>
      <charset val="238"/>
    </font>
    <font>
      <sz val="10"/>
      <color indexed="8"/>
      <name val="Arial CE"/>
      <charset val="238"/>
    </font>
    <font>
      <b/>
      <sz val="10"/>
      <color indexed="8"/>
      <name val="Arial CE1"/>
      <charset val="238"/>
    </font>
    <font>
      <b/>
      <sz val="12"/>
      <color indexed="8"/>
      <name val="Arial CE"/>
      <charset val="238"/>
    </font>
    <font>
      <sz val="11"/>
      <color rgb="FFFF0000"/>
      <name val="Calibri"/>
      <family val="2"/>
      <charset val="238"/>
      <scheme val="minor"/>
    </font>
    <font>
      <sz val="10"/>
      <color rgb="FFFF0000"/>
      <name val="Arial CE"/>
      <family val="2"/>
      <charset val="238"/>
    </font>
    <font>
      <sz val="9"/>
      <name val="Tahomat"/>
      <charset val="238"/>
    </font>
    <font>
      <b/>
      <sz val="9"/>
      <name val="Tahomat"/>
      <charset val="238"/>
    </font>
    <font>
      <b/>
      <sz val="10"/>
      <name val="Arial CE"/>
      <charset val="238"/>
    </font>
    <font>
      <sz val="11"/>
      <color rgb="FF000000"/>
      <name val="Calibri"/>
      <family val="2"/>
      <charset val="238"/>
    </font>
    <font>
      <sz val="11"/>
      <color rgb="FF000000"/>
      <name val="Arial CE"/>
      <family val="2"/>
      <charset val="238"/>
    </font>
    <font>
      <b/>
      <sz val="10"/>
      <name val="Tahoma"/>
      <family val="2"/>
      <charset val="238"/>
    </font>
    <font>
      <b/>
      <sz val="10"/>
      <color rgb="FF0D0D0D"/>
      <name val="Tahoma"/>
      <family val="2"/>
      <charset val="238"/>
    </font>
    <font>
      <b/>
      <sz val="10"/>
      <color rgb="FF000000"/>
      <name val="Tahoma"/>
      <family val="2"/>
      <charset val="238"/>
    </font>
    <font>
      <b/>
      <sz val="10"/>
      <color rgb="FF0D0D0D"/>
      <name val="Tahoma"/>
      <family val="2"/>
      <charset val="1"/>
    </font>
    <font>
      <b/>
      <sz val="12"/>
      <color rgb="FF000000"/>
      <name val="Times New Roman"/>
      <family val="1"/>
      <charset val="238"/>
    </font>
    <font>
      <b/>
      <sz val="10"/>
      <color rgb="FF000000"/>
      <name val="Arial CE"/>
      <charset val="238"/>
    </font>
    <font>
      <sz val="11"/>
      <color rgb="FFFF0000"/>
      <name val="Arial CE"/>
      <family val="2"/>
      <charset val="238"/>
    </font>
    <font>
      <b/>
      <sz val="10"/>
      <name val="Czcionka tekstu podstawowego"/>
      <charset val="238"/>
    </font>
    <font>
      <sz val="11"/>
      <color theme="1"/>
      <name val="Calibri"/>
      <family val="2"/>
      <scheme val="minor"/>
    </font>
    <font>
      <sz val="11"/>
      <color rgb="FF000000"/>
      <name val="Arial"/>
      <family val="2"/>
      <charset val="238"/>
    </font>
    <font>
      <sz val="11"/>
      <color rgb="FF000000"/>
      <name val="Liberation Sans1"/>
      <charset val="238"/>
    </font>
    <font>
      <sz val="10"/>
      <color rgb="FF000000"/>
      <name val="Arial CE1"/>
      <charset val="238"/>
    </font>
    <font>
      <sz val="10"/>
      <color rgb="FF000000"/>
      <name val="Arial CE"/>
      <charset val="238"/>
    </font>
    <font>
      <sz val="10"/>
      <name val="Arial CE"/>
      <charset val="238"/>
    </font>
    <font>
      <sz val="11"/>
      <color rgb="FF000000"/>
      <name val="Arial CE1"/>
      <charset val="238"/>
    </font>
    <font>
      <sz val="11"/>
      <color rgb="FF000000"/>
      <name val="Liberation Sans11"/>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17"/>
      <name val="Czcionka tekstu podstawowego"/>
      <family val="2"/>
      <charset val="238"/>
    </font>
    <font>
      <sz val="10"/>
      <color indexed="19"/>
      <name val="Czcionka tekstu podstawowego"/>
      <family val="2"/>
      <charset val="238"/>
    </font>
    <font>
      <sz val="10"/>
      <color indexed="37"/>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1"/>
      <color rgb="FFFFFFFF"/>
      <name val="Calibri"/>
      <family val="2"/>
      <charset val="238"/>
    </font>
    <font>
      <b/>
      <sz val="10"/>
      <color rgb="FF000000"/>
      <name val="Liberation Sans"/>
      <family val="2"/>
      <charset val="238"/>
    </font>
    <font>
      <sz val="10"/>
      <color rgb="FFFFFFFF"/>
      <name val="Liberation Sans"/>
      <family val="2"/>
      <charset val="238"/>
    </font>
    <font>
      <sz val="10"/>
      <color rgb="FFFFFFFF"/>
      <name val="Arial CE"/>
      <charset val="238"/>
    </font>
    <font>
      <sz val="11"/>
      <color rgb="FFFFFFFF"/>
      <name val="Czcionka tekstu podstawowego"/>
      <charset val="238"/>
    </font>
    <font>
      <sz val="10"/>
      <color rgb="FFCC0000"/>
      <name val="Liberation Sans"/>
      <family val="2"/>
      <charset val="238"/>
    </font>
    <font>
      <sz val="10"/>
      <color rgb="FF800000"/>
      <name val="Arial CE"/>
      <charset val="238"/>
    </font>
    <font>
      <sz val="11"/>
      <color rgb="FF333399"/>
      <name val="Calibri"/>
      <family val="2"/>
      <charset val="238"/>
    </font>
    <font>
      <sz val="11"/>
      <color rgb="FF333399"/>
      <name val="Czcionka tekstu podstawowego"/>
      <charset val="238"/>
    </font>
    <font>
      <b/>
      <sz val="11"/>
      <color rgb="FF333333"/>
      <name val="Calibri"/>
      <family val="2"/>
      <charset val="238"/>
    </font>
    <font>
      <b/>
      <sz val="11"/>
      <color rgb="FF333333"/>
      <name val="Czcionka tekstu podstawowego"/>
      <charset val="238"/>
    </font>
    <font>
      <sz val="11"/>
      <color rgb="FF008000"/>
      <name val="Calibri"/>
      <family val="2"/>
      <charset val="238"/>
    </font>
    <font>
      <b/>
      <sz val="10"/>
      <color rgb="FFFFFFFF"/>
      <name val="Liberation Sans"/>
      <family val="2"/>
      <charset val="238"/>
    </font>
    <font>
      <b/>
      <sz val="10"/>
      <color rgb="FFFFFFFF"/>
      <name val="Arial CE"/>
      <charset val="238"/>
    </font>
    <font>
      <sz val="10"/>
      <color rgb="FF000000"/>
      <name val="Arial2"/>
      <charset val="238"/>
    </font>
    <font>
      <i/>
      <sz val="10"/>
      <color rgb="FF808080"/>
      <name val="Liberation Sans"/>
      <family val="2"/>
      <charset val="238"/>
    </font>
    <font>
      <i/>
      <sz val="10"/>
      <color rgb="FF808080"/>
      <name val="Arial CE"/>
      <charset val="238"/>
    </font>
    <font>
      <sz val="10"/>
      <color rgb="FF006600"/>
      <name val="Liberation Sans"/>
      <family val="2"/>
      <charset val="238"/>
    </font>
    <font>
      <sz val="10"/>
      <color rgb="FF003300"/>
      <name val="Arial CE"/>
      <charset val="238"/>
    </font>
    <font>
      <b/>
      <i/>
      <sz val="16"/>
      <color rgb="FF000000"/>
      <name val="Liberation Sans"/>
      <family val="2"/>
      <charset val="238"/>
    </font>
    <font>
      <b/>
      <sz val="24"/>
      <color rgb="FF000000"/>
      <name val="Liberation Sans"/>
      <family val="2"/>
      <charset val="238"/>
    </font>
    <font>
      <b/>
      <i/>
      <sz val="16"/>
      <color rgb="FF000000"/>
      <name val="Arial CE"/>
      <charset val="238"/>
    </font>
    <font>
      <sz val="18"/>
      <color rgb="FF000000"/>
      <name val="Liberation Sans"/>
      <family val="2"/>
      <charset val="238"/>
    </font>
    <font>
      <sz val="18"/>
      <color rgb="FF000000"/>
      <name val="Arial CE"/>
      <charset val="238"/>
    </font>
    <font>
      <b/>
      <i/>
      <sz val="16"/>
      <color rgb="FF000000"/>
      <name val="Arial"/>
      <family val="2"/>
      <charset val="238"/>
    </font>
    <font>
      <sz val="12"/>
      <color rgb="FF000000"/>
      <name val="Liberation Sans"/>
      <family val="2"/>
      <charset val="238"/>
    </font>
    <font>
      <sz val="12"/>
      <color rgb="FF000000"/>
      <name val="Arial CE"/>
      <charset val="238"/>
    </font>
    <font>
      <b/>
      <sz val="24"/>
      <color rgb="FF000000"/>
      <name val="Arial CE"/>
      <charset val="238"/>
    </font>
    <font>
      <sz val="11"/>
      <color rgb="FFFF9900"/>
      <name val="Calibri"/>
      <family val="2"/>
      <charset val="238"/>
    </font>
    <font>
      <sz val="11"/>
      <color rgb="FFFF9900"/>
      <name val="Czcionka tekstu podstawowego"/>
      <charset val="238"/>
    </font>
    <font>
      <b/>
      <sz val="11"/>
      <color rgb="FFFFFFFF"/>
      <name val="Calibri"/>
      <family val="2"/>
      <charset val="238"/>
    </font>
    <font>
      <b/>
      <sz val="11"/>
      <color rgb="FFFFFFFF"/>
      <name val="Czcionka tekstu podstawowego"/>
      <charset val="238"/>
    </font>
    <font>
      <b/>
      <sz val="15"/>
      <color rgb="FF003366"/>
      <name val="Calibri"/>
      <family val="2"/>
      <charset val="238"/>
    </font>
    <font>
      <b/>
      <sz val="15"/>
      <color rgb="FF003366"/>
      <name val="Czcionka tekstu podstawowego"/>
      <charset val="238"/>
    </font>
    <font>
      <b/>
      <sz val="13"/>
      <color rgb="FF003366"/>
      <name val="Calibri"/>
      <family val="2"/>
      <charset val="238"/>
    </font>
    <font>
      <b/>
      <sz val="13"/>
      <color rgb="FF003366"/>
      <name val="Czcionka tekstu podstawowego"/>
      <charset val="238"/>
    </font>
    <font>
      <b/>
      <sz val="11"/>
      <color rgb="FF003366"/>
      <name val="Calibri"/>
      <family val="2"/>
      <charset val="238"/>
    </font>
    <font>
      <b/>
      <sz val="11"/>
      <color rgb="FF003366"/>
      <name val="Czcionka tekstu podstawowego"/>
      <charset val="238"/>
    </font>
    <font>
      <sz val="10"/>
      <color rgb="FF996600"/>
      <name val="Liberation Sans"/>
      <family val="2"/>
      <charset val="238"/>
    </font>
    <font>
      <sz val="10"/>
      <color rgb="FF808000"/>
      <name val="Arial CE"/>
      <charset val="238"/>
    </font>
    <font>
      <sz val="11"/>
      <color rgb="FF993300"/>
      <name val="Calibri"/>
      <family val="2"/>
      <charset val="238"/>
    </font>
    <font>
      <sz val="11"/>
      <color rgb="FF000000"/>
      <name val="Arial CE"/>
      <charset val="238"/>
    </font>
    <font>
      <sz val="11"/>
      <color rgb="FF000000"/>
      <name val="Czcionka tekstu podstawowego"/>
      <charset val="238"/>
    </font>
    <font>
      <sz val="10"/>
      <color rgb="FF000000"/>
      <name val="Microsoft YaHei"/>
      <family val="2"/>
      <charset val="238"/>
    </font>
    <font>
      <sz val="10"/>
      <color rgb="FF333333"/>
      <name val="Liberation Sans"/>
      <family val="2"/>
      <charset val="238"/>
    </font>
    <font>
      <sz val="10"/>
      <color rgb="FF333333"/>
      <name val="Arial CE"/>
      <charset val="238"/>
    </font>
    <font>
      <b/>
      <sz val="11"/>
      <color rgb="FFFF9900"/>
      <name val="Calibri"/>
      <family val="2"/>
      <charset val="238"/>
    </font>
    <font>
      <b/>
      <sz val="11"/>
      <color rgb="FFFF9900"/>
      <name val="Czcionka tekstu podstawowego"/>
      <charset val="238"/>
    </font>
    <font>
      <b/>
      <i/>
      <u/>
      <sz val="11"/>
      <color rgb="FF000000"/>
      <name val="Liberation Sans"/>
      <family val="2"/>
      <charset val="238"/>
    </font>
    <font>
      <b/>
      <i/>
      <u/>
      <sz val="11"/>
      <color rgb="FF000000"/>
      <name val="Arial CE"/>
      <charset val="238"/>
    </font>
    <font>
      <b/>
      <i/>
      <u/>
      <sz val="11"/>
      <color rgb="FF000000"/>
      <name val="Arial"/>
      <family val="2"/>
      <charset val="238"/>
    </font>
    <font>
      <b/>
      <sz val="11"/>
      <color rgb="FF000000"/>
      <name val="Calibri"/>
      <family val="2"/>
      <charset val="238"/>
    </font>
    <font>
      <b/>
      <sz val="11"/>
      <color rgb="FF000000"/>
      <name val="Czcionka tekstu podstawowego"/>
      <charset val="238"/>
    </font>
    <font>
      <i/>
      <sz val="11"/>
      <color rgb="FF808080"/>
      <name val="Calibri"/>
      <family val="2"/>
      <charset val="238"/>
    </font>
    <font>
      <i/>
      <sz val="11"/>
      <color rgb="FF808080"/>
      <name val="Czcionka tekstu podstawowego"/>
      <charset val="238"/>
    </font>
    <font>
      <sz val="11"/>
      <color rgb="FFFF0000"/>
      <name val="Calibri"/>
      <family val="2"/>
      <charset val="238"/>
    </font>
    <font>
      <sz val="11"/>
      <color rgb="FFFF0000"/>
      <name val="Czcionka tekstu podstawowego"/>
      <charset val="238"/>
    </font>
    <font>
      <b/>
      <sz val="18"/>
      <color rgb="FF003366"/>
      <name val="Cambria"/>
      <family val="1"/>
      <charset val="238"/>
    </font>
    <font>
      <sz val="10"/>
      <color rgb="FF000000"/>
      <name val="Calibri"/>
      <family val="2"/>
      <charset val="238"/>
    </font>
    <font>
      <sz val="11"/>
      <color rgb="FF800080"/>
      <name val="Calibri"/>
      <family val="2"/>
      <charset val="238"/>
    </font>
    <font>
      <sz val="10"/>
      <color rgb="FF000000"/>
      <name val="Arial CE1"/>
      <family val="2"/>
      <charset val="238"/>
    </font>
    <font>
      <sz val="11"/>
      <color indexed="8"/>
      <name val="Arial"/>
      <family val="2"/>
      <charset val="238"/>
    </font>
    <font>
      <b/>
      <sz val="10"/>
      <color rgb="FF000000"/>
      <name val="Liberation Sans1"/>
      <charset val="238"/>
    </font>
    <font>
      <sz val="10"/>
      <color rgb="FFFFFFFF"/>
      <name val="Liberation Sans1"/>
      <charset val="238"/>
    </font>
    <font>
      <sz val="10"/>
      <color rgb="FFCC0000"/>
      <name val="Liberation Sans1"/>
      <charset val="238"/>
    </font>
    <font>
      <b/>
      <sz val="10"/>
      <color rgb="FFFFFFFF"/>
      <name val="Liberation Sans1"/>
      <charset val="238"/>
    </font>
    <font>
      <i/>
      <sz val="10"/>
      <color rgb="FF808080"/>
      <name val="Liberation Sans1"/>
      <charset val="238"/>
    </font>
    <font>
      <sz val="10"/>
      <color rgb="FF006600"/>
      <name val="Liberation Sans1"/>
      <charset val="238"/>
    </font>
    <font>
      <b/>
      <i/>
      <sz val="16"/>
      <color rgb="FF000000"/>
      <name val="Liberation Sans1"/>
      <charset val="238"/>
    </font>
    <font>
      <b/>
      <sz val="24"/>
      <color rgb="FF000000"/>
      <name val="Liberation Sans1"/>
      <charset val="238"/>
    </font>
    <font>
      <sz val="18"/>
      <color rgb="FF000000"/>
      <name val="Liberation Sans1"/>
      <charset val="238"/>
    </font>
    <font>
      <sz val="12"/>
      <color rgb="FF000000"/>
      <name val="Liberation Sans1"/>
      <charset val="238"/>
    </font>
    <font>
      <sz val="10"/>
      <color rgb="FF996600"/>
      <name val="Liberation Sans1"/>
      <charset val="238"/>
    </font>
    <font>
      <sz val="10"/>
      <color rgb="FF333333"/>
      <name val="Liberation Sans1"/>
      <charset val="238"/>
    </font>
    <font>
      <b/>
      <i/>
      <u/>
      <sz val="11"/>
      <color rgb="FF000000"/>
      <name val="Liberation Sans1"/>
      <charset val="238"/>
    </font>
    <font>
      <sz val="10"/>
      <color indexed="8"/>
      <name val="Arial CE1"/>
      <charset val="238"/>
    </font>
    <font>
      <sz val="11"/>
      <color rgb="FF000000"/>
      <name val="Arial1"/>
      <charset val="238"/>
    </font>
    <font>
      <sz val="10"/>
      <color rgb="FF000000"/>
      <name val="Arial1"/>
      <charset val="238"/>
    </font>
    <font>
      <b/>
      <i/>
      <sz val="16"/>
      <color rgb="FF000000"/>
      <name val="Arial1"/>
      <charset val="238"/>
    </font>
    <font>
      <b/>
      <i/>
      <u/>
      <sz val="11"/>
      <color rgb="FF000000"/>
      <name val="Arial1"/>
      <charset val="238"/>
    </font>
    <font>
      <sz val="11"/>
      <color theme="1"/>
      <name val="Arial"/>
      <family val="2"/>
      <charset val="238"/>
    </font>
    <font>
      <sz val="10"/>
      <color rgb="FF000000"/>
      <name val="Arial CE11"/>
      <charset val="238"/>
    </font>
    <font>
      <sz val="9"/>
      <color theme="1"/>
      <name val="Tahoma"/>
      <family val="2"/>
      <charset val="238"/>
    </font>
  </fonts>
  <fills count="90">
    <fill>
      <patternFill patternType="none"/>
    </fill>
    <fill>
      <patternFill patternType="gray125"/>
    </fill>
    <fill>
      <patternFill patternType="solid">
        <fgColor rgb="FFFFFFFF"/>
        <bgColor rgb="FFFFFFCC"/>
      </patternFill>
    </fill>
    <fill>
      <patternFill patternType="solid">
        <fgColor theme="0"/>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21"/>
      </patternFill>
    </fill>
    <fill>
      <patternFill patternType="solid">
        <fgColor indexed="51"/>
        <bgColor indexed="13"/>
      </patternFill>
    </fill>
    <fill>
      <patternFill patternType="solid">
        <fgColor indexed="30"/>
        <bgColor indexed="38"/>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38"/>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FFFF00"/>
        <bgColor indexed="64"/>
      </patternFill>
    </fill>
    <fill>
      <patternFill patternType="solid">
        <fgColor theme="0"/>
        <bgColor rgb="FFFFFFCC"/>
      </patternFill>
    </fill>
    <fill>
      <patternFill patternType="solid">
        <fgColor theme="0"/>
        <bgColor indexed="64"/>
      </patternFill>
    </fill>
    <fill>
      <patternFill patternType="solid">
        <fgColor rgb="FF92D050"/>
        <bgColor indexed="64"/>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37"/>
        <bgColor indexed="6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FFCCCC"/>
        <bgColor rgb="FFFFCCCC"/>
      </patternFill>
    </fill>
    <fill>
      <patternFill patternType="solid">
        <fgColor rgb="FFC0C0C0"/>
        <bgColor rgb="FFC0C0C0"/>
      </patternFill>
    </fill>
    <fill>
      <patternFill patternType="solid">
        <fgColor rgb="FFCC0000"/>
        <bgColor rgb="FFCC0000"/>
      </patternFill>
    </fill>
    <fill>
      <patternFill patternType="solid">
        <fgColor rgb="FF800000"/>
        <bgColor rgb="FF800000"/>
      </patternFill>
    </fill>
    <fill>
      <patternFill patternType="solid">
        <fgColor rgb="FF969696"/>
        <bgColor rgb="FF969696"/>
      </patternFill>
    </fill>
    <fill>
      <patternFill patternType="solid">
        <fgColor rgb="FFFFFFCC"/>
        <bgColor rgb="FFFFFFCC"/>
      </patternFill>
    </fill>
    <fill>
      <patternFill patternType="solid">
        <fgColor rgb="FFFFFF99"/>
        <bgColor rgb="FFFFFF99"/>
      </patternFill>
    </fill>
    <fill>
      <patternFill patternType="solid">
        <fgColor rgb="FFCCCCFF"/>
        <bgColor rgb="FFDDDDDD"/>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FFCCCC"/>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33CCCC"/>
        <bgColor rgb="FF00CCFF"/>
      </patternFill>
    </fill>
    <fill>
      <patternFill patternType="solid">
        <fgColor rgb="FFFF9900"/>
        <bgColor rgb="FFFFCC00"/>
      </patternFill>
    </fill>
    <fill>
      <patternFill patternType="solid">
        <fgColor rgb="FF000000"/>
        <bgColor rgb="FF003300"/>
      </patternFill>
    </fill>
    <fill>
      <patternFill patternType="solid">
        <fgColor rgb="FF808080"/>
        <bgColor rgb="FF969696"/>
      </patternFill>
    </fill>
    <fill>
      <patternFill patternType="solid">
        <fgColor rgb="FFDDDDDD"/>
        <bgColor rgb="FFCCCCFF"/>
      </patternFill>
    </fill>
    <fill>
      <patternFill patternType="solid">
        <fgColor rgb="FF333399"/>
        <bgColor rgb="FF003366"/>
      </patternFill>
    </fill>
    <fill>
      <patternFill patternType="solid">
        <fgColor rgb="FFFF0000"/>
        <bgColor rgb="FFCC0000"/>
      </patternFill>
    </fill>
    <fill>
      <patternFill patternType="solid">
        <fgColor rgb="FF339966"/>
        <bgColor rgb="FF008080"/>
      </patternFill>
    </fill>
    <fill>
      <patternFill patternType="solid">
        <fgColor rgb="FFFF6600"/>
        <bgColor rgb="FFFF9900"/>
      </patternFill>
    </fill>
    <fill>
      <patternFill patternType="solid">
        <fgColor rgb="FFFFCCCC"/>
        <bgColor rgb="FFFFCC99"/>
      </patternFill>
    </fill>
    <fill>
      <patternFill patternType="solid">
        <fgColor rgb="FFC0C0C0"/>
        <bgColor rgb="FFCCCCFF"/>
      </patternFill>
    </fill>
    <fill>
      <patternFill patternType="solid">
        <fgColor rgb="FF800000"/>
        <bgColor rgb="FF660066"/>
      </patternFill>
    </fill>
    <fill>
      <patternFill patternType="solid">
        <fgColor rgb="FFCC0000"/>
        <bgColor rgb="FFFF0000"/>
      </patternFill>
    </fill>
    <fill>
      <patternFill patternType="solid">
        <fgColor rgb="FF969696"/>
        <bgColor rgb="FF808080"/>
      </patternFill>
    </fill>
    <fill>
      <patternFill patternType="solid">
        <fgColor rgb="FFFFFFCC"/>
        <bgColor rgb="FFFFFFFF"/>
      </patternFill>
    </fill>
    <fill>
      <patternFill patternType="solid">
        <fgColor rgb="FFFFFF99"/>
        <bgColor rgb="FFFFFFCC"/>
      </patternFill>
    </fill>
  </fills>
  <borders count="10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0"/>
      </left>
      <right/>
      <top style="thin">
        <color indexed="0"/>
      </top>
      <bottom/>
      <diagonal/>
    </border>
    <border>
      <left style="medium">
        <color indexed="8"/>
      </left>
      <right style="thin">
        <color indexed="8"/>
      </right>
      <top style="medium">
        <color indexed="8"/>
      </top>
      <bottom style="medium">
        <color indexed="8"/>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indexed="64"/>
      </left>
      <right style="thin">
        <color indexed="64"/>
      </right>
      <top style="thin">
        <color indexed="64"/>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23"/>
      </left>
      <right style="hair">
        <color indexed="23"/>
      </right>
      <top style="hair">
        <color indexed="23"/>
      </top>
      <bottom style="hair">
        <color indexed="23"/>
      </bottom>
      <diagonal/>
    </border>
    <border>
      <left style="hair">
        <color indexed="63"/>
      </left>
      <right style="hair">
        <color indexed="63"/>
      </right>
      <top style="hair">
        <color indexed="63"/>
      </top>
      <bottom style="hair">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2"/>
      </bottom>
      <diagonal/>
    </border>
    <border>
      <left/>
      <right/>
      <top/>
      <bottom style="medium">
        <color indexed="22"/>
      </bottom>
      <diagonal/>
    </border>
    <border>
      <left/>
      <right/>
      <top/>
      <bottom style="medium">
        <color indexed="30"/>
      </bottom>
      <diagonal/>
    </border>
    <border>
      <left/>
      <right/>
      <top style="hair">
        <color indexed="62"/>
      </top>
      <bottom style="double">
        <color indexed="62"/>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medium">
        <color indexed="64"/>
      </left>
      <right style="medium">
        <color indexed="64"/>
      </right>
      <top/>
      <bottom style="medium">
        <color indexed="64"/>
      </bottom>
      <diagonal/>
    </border>
    <border>
      <left style="medium">
        <color indexed="8"/>
      </left>
      <right style="medium">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diagonal/>
    </border>
    <border>
      <left/>
      <right/>
      <top style="medium">
        <color indexed="8"/>
      </top>
      <bottom/>
      <diagonal/>
    </border>
    <border>
      <left style="medium">
        <color auto="1"/>
      </left>
      <right/>
      <top style="medium">
        <color auto="1"/>
      </top>
      <bottom/>
      <diagonal/>
    </border>
    <border>
      <left/>
      <right/>
      <top style="medium">
        <color auto="1"/>
      </top>
      <bottom/>
      <diagonal/>
    </border>
    <border>
      <left style="thin">
        <color indexed="8"/>
      </left>
      <right style="thin">
        <color indexed="8"/>
      </right>
      <top style="thin">
        <color indexed="8"/>
      </top>
      <bottom style="thin">
        <color indexed="8"/>
      </bottom>
      <diagonal/>
    </border>
    <border>
      <left/>
      <right style="thin">
        <color indexed="8"/>
      </right>
      <top style="medium">
        <color indexed="8"/>
      </top>
      <bottom style="medium">
        <color indexed="8"/>
      </bottom>
      <diagonal/>
    </border>
    <border>
      <left/>
      <right style="medium">
        <color indexed="8"/>
      </right>
      <top/>
      <bottom/>
      <diagonal/>
    </border>
    <border>
      <left style="thin">
        <color indexed="64"/>
      </left>
      <right style="thin">
        <color indexed="8"/>
      </right>
      <top style="thin">
        <color indexed="8"/>
      </top>
      <bottom style="thin">
        <color indexed="64"/>
      </bottom>
      <diagonal/>
    </border>
    <border>
      <left style="thin">
        <color indexed="8"/>
      </left>
      <right/>
      <top/>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8"/>
      </top>
      <bottom style="thin">
        <color indexed="64"/>
      </bottom>
      <diagonal/>
    </border>
    <border>
      <left/>
      <right style="thin">
        <color indexed="0"/>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top/>
      <bottom/>
      <diagonal/>
    </border>
    <border>
      <left style="medium">
        <color indexed="0"/>
      </left>
      <right style="medium">
        <color indexed="0"/>
      </right>
      <top/>
      <bottom style="medium">
        <color indexed="0"/>
      </bottom>
      <diagonal/>
    </border>
    <border>
      <left style="medium">
        <color indexed="0"/>
      </left>
      <right/>
      <top style="thin">
        <color indexed="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top style="thin">
        <color auto="1"/>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medium">
        <color auto="1"/>
      </left>
      <right style="medium">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right/>
      <top/>
      <bottom style="medium">
        <color rgb="FF333399"/>
      </bottom>
      <diagonal/>
    </border>
    <border>
      <left/>
      <right/>
      <top/>
      <bottom style="thick">
        <color rgb="FF333399"/>
      </bottom>
      <diagonal/>
    </border>
    <border>
      <left/>
      <right/>
      <top/>
      <bottom style="medium">
        <color rgb="FFC0C0C0"/>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rgb="FFC0C0C0"/>
      </left>
      <right style="thin">
        <color rgb="FFC0C0C0"/>
      </right>
      <top style="thin">
        <color rgb="FFC0C0C0"/>
      </top>
      <bottom style="thin">
        <color rgb="FFC0C0C0"/>
      </bottom>
      <diagonal/>
    </border>
    <border>
      <left/>
      <right/>
      <top/>
      <bottom style="thin">
        <color rgb="FFFF9900"/>
      </bottom>
      <diagonal/>
    </border>
    <border>
      <left/>
      <right/>
      <top style="thin">
        <color rgb="FF333399"/>
      </top>
      <bottom style="thin">
        <color rgb="FF333399"/>
      </bottom>
      <diagonal/>
    </border>
    <border>
      <left/>
      <right/>
      <top/>
      <bottom style="thin">
        <color rgb="FF333399"/>
      </bottom>
      <diagonal/>
    </border>
    <border>
      <left/>
      <right/>
      <top/>
      <bottom style="thin">
        <color rgb="FFC0C0C0"/>
      </bottom>
      <diagonal/>
    </border>
    <border>
      <left/>
      <right/>
      <top/>
      <bottom style="thin">
        <color rgb="FF0066CC"/>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176">
    <xf numFmtId="0" fontId="0" fillId="0" borderId="0"/>
    <xf numFmtId="0" fontId="25" fillId="0" borderId="0"/>
    <xf numFmtId="164" fontId="39" fillId="0" borderId="0"/>
    <xf numFmtId="164" fontId="25" fillId="0" borderId="0" applyBorder="0" applyProtection="0"/>
    <xf numFmtId="164" fontId="48" fillId="0" borderId="0"/>
    <xf numFmtId="0" fontId="25" fillId="0" borderId="0"/>
    <xf numFmtId="0" fontId="58" fillId="0" borderId="0"/>
    <xf numFmtId="0" fontId="60" fillId="0" borderId="0"/>
    <xf numFmtId="166" fontId="63" fillId="0" borderId="0" applyBorder="0" applyProtection="0"/>
    <xf numFmtId="9" fontId="62" fillId="0" borderId="0" applyBorder="0" applyProtection="0"/>
    <xf numFmtId="0" fontId="64" fillId="0" borderId="0" applyBorder="0" applyProtection="0"/>
    <xf numFmtId="0" fontId="64" fillId="4" borderId="0" applyBorder="0" applyProtection="0"/>
    <xf numFmtId="0" fontId="64" fillId="5" borderId="0" applyBorder="0" applyProtection="0"/>
    <xf numFmtId="0" fontId="64" fillId="6" borderId="0" applyBorder="0" applyProtection="0"/>
    <xf numFmtId="0" fontId="64" fillId="7" borderId="0" applyBorder="0" applyProtection="0"/>
    <xf numFmtId="0" fontId="64" fillId="8" borderId="0" applyBorder="0" applyProtection="0"/>
    <xf numFmtId="0" fontId="64" fillId="9" borderId="0" applyBorder="0" applyProtection="0"/>
    <xf numFmtId="0" fontId="64" fillId="10" borderId="0" applyBorder="0" applyProtection="0"/>
    <xf numFmtId="0" fontId="64" fillId="11" borderId="0" applyBorder="0" applyProtection="0"/>
    <xf numFmtId="0" fontId="64" fillId="12" borderId="0" applyBorder="0" applyProtection="0"/>
    <xf numFmtId="0" fontId="64" fillId="7" borderId="0" applyBorder="0" applyProtection="0"/>
    <xf numFmtId="0" fontId="64" fillId="10" borderId="0" applyBorder="0" applyProtection="0"/>
    <xf numFmtId="0" fontId="64" fillId="13" borderId="0" applyBorder="0" applyProtection="0"/>
    <xf numFmtId="0" fontId="66" fillId="14" borderId="0" applyBorder="0" applyProtection="0"/>
    <xf numFmtId="0" fontId="66" fillId="11" borderId="0" applyBorder="0" applyProtection="0"/>
    <xf numFmtId="0" fontId="66" fillId="12" borderId="0" applyBorder="0" applyProtection="0"/>
    <xf numFmtId="0" fontId="66" fillId="15" borderId="0" applyBorder="0" applyProtection="0"/>
    <xf numFmtId="0" fontId="66" fillId="16" borderId="0" applyBorder="0" applyProtection="0"/>
    <xf numFmtId="0" fontId="66" fillId="17" borderId="0" applyBorder="0" applyProtection="0"/>
    <xf numFmtId="0" fontId="66" fillId="18" borderId="0" applyBorder="0" applyProtection="0"/>
    <xf numFmtId="0" fontId="66" fillId="19" borderId="0" applyBorder="0" applyProtection="0"/>
    <xf numFmtId="0" fontId="66" fillId="20" borderId="0" applyBorder="0" applyProtection="0"/>
    <xf numFmtId="0" fontId="66" fillId="15" borderId="0" applyBorder="0" applyProtection="0"/>
    <xf numFmtId="0" fontId="66" fillId="16" borderId="0" applyBorder="0" applyProtection="0"/>
    <xf numFmtId="0" fontId="66" fillId="21" borderId="0" applyBorder="0" applyProtection="0"/>
    <xf numFmtId="167" fontId="64" fillId="0" borderId="0" applyBorder="0" applyProtection="0"/>
    <xf numFmtId="0" fontId="67" fillId="9" borderId="32" applyProtection="0"/>
    <xf numFmtId="0" fontId="68" fillId="22" borderId="33" applyProtection="0"/>
    <xf numFmtId="0" fontId="69" fillId="6" borderId="0" applyBorder="0" applyProtection="0"/>
    <xf numFmtId="0" fontId="62" fillId="0" borderId="0"/>
    <xf numFmtId="0" fontId="70" fillId="0" borderId="0">
      <alignment horizontal="center"/>
    </xf>
    <xf numFmtId="0" fontId="70" fillId="0" borderId="0">
      <alignment horizontal="center"/>
    </xf>
    <xf numFmtId="0" fontId="70" fillId="0" borderId="0">
      <alignment horizontal="center"/>
    </xf>
    <xf numFmtId="0" fontId="70" fillId="0" borderId="0">
      <alignment horizontal="center" textRotation="90"/>
    </xf>
    <xf numFmtId="0" fontId="70" fillId="0" borderId="0">
      <alignment horizontal="center" textRotation="90"/>
    </xf>
    <xf numFmtId="0" fontId="70" fillId="0" borderId="0">
      <alignment horizontal="center" textRotation="90"/>
    </xf>
    <xf numFmtId="0" fontId="71" fillId="0" borderId="34" applyProtection="0"/>
    <xf numFmtId="0" fontId="72" fillId="23" borderId="35" applyProtection="0"/>
    <xf numFmtId="0" fontId="73" fillId="0" borderId="36" applyProtection="0"/>
    <xf numFmtId="0" fontId="74" fillId="0" borderId="37" applyProtection="0"/>
    <xf numFmtId="0" fontId="75" fillId="0" borderId="38" applyProtection="0"/>
    <xf numFmtId="0" fontId="75" fillId="0" borderId="0" applyBorder="0" applyProtection="0"/>
    <xf numFmtId="0" fontId="76" fillId="24" borderId="0" applyBorder="0" applyProtection="0"/>
    <xf numFmtId="0" fontId="60" fillId="0" borderId="0"/>
    <xf numFmtId="0" fontId="4" fillId="0" borderId="0"/>
    <xf numFmtId="0" fontId="62" fillId="0" borderId="0"/>
    <xf numFmtId="0" fontId="64" fillId="0" borderId="0" applyBorder="0" applyProtection="0"/>
    <xf numFmtId="0" fontId="64" fillId="0" borderId="0" applyBorder="0" applyProtection="0"/>
    <xf numFmtId="0" fontId="58" fillId="0" borderId="0"/>
    <xf numFmtId="0" fontId="25" fillId="0" borderId="0"/>
    <xf numFmtId="0" fontId="64" fillId="0" borderId="0"/>
    <xf numFmtId="0" fontId="64" fillId="0" borderId="0"/>
    <xf numFmtId="0" fontId="77" fillId="22" borderId="32" applyProtection="0"/>
    <xf numFmtId="9" fontId="58" fillId="0" borderId="0" applyFill="0" applyBorder="0" applyAlignment="0" applyProtection="0"/>
    <xf numFmtId="9" fontId="60" fillId="0" borderId="0" applyFill="0" applyBorder="0" applyAlignment="0" applyProtection="0"/>
    <xf numFmtId="0" fontId="78" fillId="0" borderId="0"/>
    <xf numFmtId="0" fontId="78" fillId="0" borderId="0"/>
    <xf numFmtId="0" fontId="78" fillId="0" borderId="0"/>
    <xf numFmtId="168" fontId="78" fillId="0" borderId="0"/>
    <xf numFmtId="168" fontId="78" fillId="0" borderId="0"/>
    <xf numFmtId="168" fontId="78" fillId="0" borderId="0"/>
    <xf numFmtId="0" fontId="79" fillId="0" borderId="39" applyProtection="0"/>
    <xf numFmtId="0" fontId="80" fillId="0" borderId="0" applyBorder="0" applyProtection="0"/>
    <xf numFmtId="0" fontId="81" fillId="0" borderId="0" applyBorder="0" applyProtection="0"/>
    <xf numFmtId="0" fontId="82" fillId="0" borderId="0" applyBorder="0" applyProtection="0"/>
    <xf numFmtId="0" fontId="83" fillId="25" borderId="40" applyProtection="0"/>
    <xf numFmtId="166" fontId="83" fillId="0" borderId="0" applyBorder="0" applyProtection="0"/>
    <xf numFmtId="0" fontId="84" fillId="5" borderId="0" applyBorder="0" applyProtection="0"/>
    <xf numFmtId="0" fontId="60" fillId="0" borderId="0"/>
    <xf numFmtId="0" fontId="89" fillId="0" borderId="0"/>
    <xf numFmtId="0" fontId="18" fillId="0" borderId="0"/>
    <xf numFmtId="0" fontId="60" fillId="0" borderId="0" applyBorder="0" applyProtection="0"/>
    <xf numFmtId="169" fontId="4" fillId="0" borderId="0" applyFill="0" applyBorder="0" applyAlignment="0" applyProtection="0"/>
    <xf numFmtId="9" fontId="65" fillId="0" borderId="0" applyFont="0" applyFill="0" applyBorder="0" applyAlignment="0" applyProtection="0"/>
    <xf numFmtId="0" fontId="4" fillId="0" borderId="0"/>
    <xf numFmtId="0" fontId="101" fillId="0" borderId="0" applyBorder="0" applyProtection="0"/>
    <xf numFmtId="0" fontId="100" fillId="0" borderId="0"/>
    <xf numFmtId="170" fontId="100" fillId="0" borderId="0"/>
    <xf numFmtId="44" fontId="65" fillId="0" borderId="0" applyFont="0" applyFill="0" applyBorder="0" applyAlignment="0" applyProtection="0"/>
    <xf numFmtId="0" fontId="110" fillId="0" borderId="0"/>
    <xf numFmtId="0" fontId="111" fillId="0" borderId="0"/>
    <xf numFmtId="0" fontId="112" fillId="0" borderId="0"/>
    <xf numFmtId="0" fontId="113" fillId="0" borderId="0"/>
    <xf numFmtId="173" fontId="114" fillId="0" borderId="0"/>
    <xf numFmtId="0" fontId="115" fillId="0" borderId="0"/>
    <xf numFmtId="175" fontId="18" fillId="0" borderId="0"/>
    <xf numFmtId="9" fontId="18" fillId="0" borderId="0"/>
    <xf numFmtId="0" fontId="117" fillId="0" borderId="0"/>
    <xf numFmtId="0" fontId="127" fillId="0" borderId="0" applyNumberFormat="0" applyFill="0" applyBorder="0" applyAlignment="0" applyProtection="0"/>
    <xf numFmtId="0" fontId="128" fillId="30" borderId="0" applyNumberFormat="0" applyBorder="0" applyAlignment="0" applyProtection="0"/>
    <xf numFmtId="0" fontId="128" fillId="30" borderId="0" applyNumberFormat="0" applyBorder="0" applyAlignment="0" applyProtection="0"/>
    <xf numFmtId="0" fontId="128" fillId="31" borderId="0" applyNumberFormat="0" applyBorder="0" applyAlignment="0" applyProtection="0"/>
    <xf numFmtId="0" fontId="128" fillId="31" borderId="0" applyNumberFormat="0" applyBorder="0" applyAlignment="0" applyProtection="0"/>
    <xf numFmtId="0" fontId="127" fillId="32" borderId="0" applyNumberFormat="0" applyBorder="0" applyAlignment="0" applyProtection="0"/>
    <xf numFmtId="0" fontId="127" fillId="32" borderId="0" applyNumberFormat="0" applyBorder="0" applyAlignment="0" applyProtection="0"/>
    <xf numFmtId="0" fontId="127" fillId="0" borderId="0" applyNumberFormat="0" applyFill="0" applyBorder="0" applyAlignment="0" applyProtection="0"/>
    <xf numFmtId="0" fontId="125" fillId="33" borderId="0" applyNumberFormat="0" applyBorder="0" applyAlignment="0" applyProtection="0"/>
    <xf numFmtId="0" fontId="125" fillId="33" borderId="0" applyNumberFormat="0" applyBorder="0" applyAlignment="0" applyProtection="0"/>
    <xf numFmtId="177" fontId="4" fillId="0" borderId="0" applyFill="0" applyBorder="0" applyAlignment="0" applyProtection="0"/>
    <xf numFmtId="0" fontId="126" fillId="34" borderId="0" applyNumberFormat="0" applyBorder="0" applyAlignment="0" applyProtection="0"/>
    <xf numFmtId="0" fontId="126" fillId="34" borderId="0" applyNumberFormat="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18"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18" fillId="0" borderId="0" applyNumberFormat="0" applyFill="0" applyBorder="0" applyAlignment="0" applyProtection="0"/>
    <xf numFmtId="0" fontId="124" fillId="25" borderId="0" applyNumberFormat="0" applyBorder="0" applyAlignment="0" applyProtection="0"/>
    <xf numFmtId="0" fontId="124" fillId="25" borderId="0" applyNumberFormat="0" applyBorder="0" applyAlignment="0" applyProtection="0"/>
    <xf numFmtId="0" fontId="25" fillId="0" borderId="0"/>
    <xf numFmtId="0" fontId="115" fillId="0" borderId="0"/>
    <xf numFmtId="0" fontId="121" fillId="25" borderId="84" applyNumberFormat="0" applyAlignment="0" applyProtection="0"/>
    <xf numFmtId="0" fontId="121" fillId="25" borderId="84" applyNumberFormat="0" applyAlignment="0" applyProtection="0"/>
    <xf numFmtId="9" fontId="4" fillId="0" borderId="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176" fontId="4" fillId="0" borderId="0" applyFill="0" applyBorder="0" applyAlignment="0" applyProtection="0"/>
    <xf numFmtId="176" fontId="58" fillId="0" borderId="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89" fillId="0" borderId="0"/>
    <xf numFmtId="0" fontId="100" fillId="35" borderId="0" applyNumberFormat="0" applyBorder="0" applyProtection="0"/>
    <xf numFmtId="0" fontId="100" fillId="36" borderId="0" applyNumberFormat="0" applyBorder="0" applyProtection="0"/>
    <xf numFmtId="0" fontId="100" fillId="37" borderId="0" applyNumberFormat="0" applyBorder="0" applyProtection="0"/>
    <xf numFmtId="0" fontId="100" fillId="38" borderId="0" applyNumberFormat="0" applyBorder="0" applyProtection="0"/>
    <xf numFmtId="0" fontId="100" fillId="39" borderId="0" applyNumberFormat="0" applyBorder="0" applyProtection="0"/>
    <xf numFmtId="0" fontId="100" fillId="40" borderId="0" applyNumberFormat="0" applyBorder="0" applyProtection="0"/>
    <xf numFmtId="0" fontId="100" fillId="41" borderId="0" applyNumberFormat="0" applyBorder="0" applyProtection="0"/>
    <xf numFmtId="0" fontId="100" fillId="42" borderId="0" applyNumberFormat="0" applyBorder="0" applyProtection="0"/>
    <xf numFmtId="0" fontId="100" fillId="43" borderId="0" applyNumberFormat="0" applyBorder="0" applyProtection="0"/>
    <xf numFmtId="0" fontId="100" fillId="38" borderId="0" applyNumberFormat="0" applyBorder="0" applyProtection="0"/>
    <xf numFmtId="0" fontId="100" fillId="41" borderId="0" applyNumberFormat="0" applyBorder="0" applyProtection="0"/>
    <xf numFmtId="0" fontId="100" fillId="44" borderId="0" applyNumberFormat="0" applyBorder="0" applyProtection="0"/>
    <xf numFmtId="0" fontId="129" fillId="45" borderId="0" applyNumberFormat="0" applyBorder="0" applyProtection="0"/>
    <xf numFmtId="0" fontId="129" fillId="42" borderId="0" applyNumberFormat="0" applyBorder="0" applyProtection="0"/>
    <xf numFmtId="0" fontId="129" fillId="43" borderId="0" applyNumberFormat="0" applyBorder="0" applyProtection="0"/>
    <xf numFmtId="0" fontId="129" fillId="46" borderId="0" applyNumberFormat="0" applyBorder="0" applyProtection="0"/>
    <xf numFmtId="0" fontId="129" fillId="47" borderId="0" applyNumberFormat="0" applyBorder="0" applyProtection="0"/>
    <xf numFmtId="0" fontId="129" fillId="48" borderId="0" applyNumberFormat="0" applyBorder="0" applyProtection="0"/>
    <xf numFmtId="0" fontId="130" fillId="0" borderId="0" applyNumberFormat="0" applyBorder="0" applyProtection="0"/>
    <xf numFmtId="0" fontId="131" fillId="49" borderId="0" applyNumberFormat="0" applyBorder="0" applyProtection="0"/>
    <xf numFmtId="0" fontId="132" fillId="49" borderId="0" applyNumberFormat="0" applyBorder="0" applyAlignment="0" applyProtection="0"/>
    <xf numFmtId="0" fontId="132" fillId="49" borderId="0" applyNumberFormat="0" applyBorder="0" applyAlignment="0" applyProtection="0"/>
    <xf numFmtId="0" fontId="132" fillId="49" borderId="0" applyNumberFormat="0" applyBorder="0" applyAlignment="0" applyProtection="0"/>
    <xf numFmtId="0" fontId="132" fillId="49" borderId="0" applyNumberFormat="0" applyBorder="0" applyAlignment="0" applyProtection="0"/>
    <xf numFmtId="0" fontId="132" fillId="49" borderId="0" applyNumberFormat="0" applyBorder="0" applyAlignment="0" applyProtection="0"/>
    <xf numFmtId="0" fontId="132" fillId="49" borderId="0" applyNumberFormat="0" applyBorder="0" applyAlignment="0" applyProtection="0"/>
    <xf numFmtId="0" fontId="131" fillId="49" borderId="0" applyNumberFormat="0" applyBorder="0" applyProtection="0"/>
    <xf numFmtId="0" fontId="130" fillId="0" borderId="0" applyNumberFormat="0" applyBorder="0" applyProtection="0"/>
    <xf numFmtId="0" fontId="131" fillId="50" borderId="0" applyNumberFormat="0" applyBorder="0" applyProtection="0"/>
    <xf numFmtId="0" fontId="132" fillId="50" borderId="0" applyNumberFormat="0" applyBorder="0" applyAlignment="0" applyProtection="0"/>
    <xf numFmtId="0" fontId="132" fillId="50" borderId="0" applyNumberFormat="0" applyBorder="0" applyAlignment="0" applyProtection="0"/>
    <xf numFmtId="0" fontId="132" fillId="50" borderId="0" applyNumberFormat="0" applyBorder="0" applyAlignment="0" applyProtection="0"/>
    <xf numFmtId="0" fontId="132" fillId="50" borderId="0" applyNumberFormat="0" applyBorder="0" applyAlignment="0" applyProtection="0"/>
    <xf numFmtId="0" fontId="132" fillId="50" borderId="0" applyNumberFormat="0" applyBorder="0" applyAlignment="0" applyProtection="0"/>
    <xf numFmtId="0" fontId="132" fillId="50" borderId="0" applyNumberFormat="0" applyBorder="0" applyAlignment="0" applyProtection="0"/>
    <xf numFmtId="0" fontId="131" fillId="50" borderId="0" applyNumberFormat="0" applyBorder="0" applyProtection="0"/>
    <xf numFmtId="0" fontId="130" fillId="51" borderId="0" applyNumberFormat="0" applyBorder="0" applyProtection="0"/>
    <xf numFmtId="0" fontId="107" fillId="35" borderId="0" applyNumberFormat="0" applyBorder="0" applyAlignment="0" applyProtection="0"/>
    <xf numFmtId="0" fontId="107" fillId="35" borderId="0" applyNumberFormat="0" applyBorder="0" applyAlignment="0" applyProtection="0"/>
    <xf numFmtId="0" fontId="107" fillId="35" borderId="0" applyNumberFormat="0" applyBorder="0" applyAlignment="0" applyProtection="0"/>
    <xf numFmtId="0" fontId="107" fillId="35" borderId="0" applyNumberFormat="0" applyBorder="0" applyAlignment="0" applyProtection="0"/>
    <xf numFmtId="0" fontId="107" fillId="35" borderId="0" applyNumberFormat="0" applyBorder="0" applyAlignment="0" applyProtection="0"/>
    <xf numFmtId="0" fontId="107" fillId="35" borderId="0" applyNumberFormat="0" applyBorder="0" applyAlignment="0" applyProtection="0"/>
    <xf numFmtId="0" fontId="130" fillId="51" borderId="0" applyNumberFormat="0" applyBorder="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29" fillId="52" borderId="0" applyNumberFormat="0" applyBorder="0" applyProtection="0"/>
    <xf numFmtId="0" fontId="129" fillId="52" borderId="0" applyNumberFormat="0" applyBorder="0" applyProtection="0"/>
    <xf numFmtId="0" fontId="133" fillId="52" borderId="0" applyNumberFormat="0" applyBorder="0" applyAlignment="0" applyProtection="0"/>
    <xf numFmtId="0" fontId="129" fillId="53" borderId="0" applyNumberFormat="0" applyBorder="0" applyProtection="0"/>
    <xf numFmtId="0" fontId="129" fillId="53" borderId="0" applyNumberFormat="0" applyBorder="0" applyProtection="0"/>
    <xf numFmtId="0" fontId="133" fillId="53" borderId="0" applyNumberFormat="0" applyBorder="0" applyAlignment="0" applyProtection="0"/>
    <xf numFmtId="0" fontId="129" fillId="54" borderId="0" applyNumberFormat="0" applyBorder="0" applyProtection="0"/>
    <xf numFmtId="0" fontId="129" fillId="54" borderId="0" applyNumberFormat="0" applyBorder="0" applyProtection="0"/>
    <xf numFmtId="0" fontId="133" fillId="54" borderId="0" applyNumberFormat="0" applyBorder="0" applyAlignment="0" applyProtection="0"/>
    <xf numFmtId="0" fontId="129" fillId="46" borderId="0" applyNumberFormat="0" applyBorder="0" applyProtection="0"/>
    <xf numFmtId="0" fontId="129" fillId="46" borderId="0" applyNumberFormat="0" applyBorder="0" applyProtection="0"/>
    <xf numFmtId="0" fontId="133" fillId="46" borderId="0" applyNumberFormat="0" applyBorder="0" applyAlignment="0" applyProtection="0"/>
    <xf numFmtId="0" fontId="129" fillId="47" borderId="0" applyNumberFormat="0" applyBorder="0" applyProtection="0"/>
    <xf numFmtId="0" fontId="129" fillId="47" borderId="0" applyNumberFormat="0" applyBorder="0" applyProtection="0"/>
    <xf numFmtId="0" fontId="133" fillId="47" borderId="0" applyNumberFormat="0" applyBorder="0" applyAlignment="0" applyProtection="0"/>
    <xf numFmtId="0" fontId="129" fillId="55" borderId="0" applyNumberFormat="0" applyBorder="0" applyProtection="0"/>
    <xf numFmtId="0" fontId="129" fillId="55" borderId="0" applyNumberFormat="0" applyBorder="0" applyProtection="0"/>
    <xf numFmtId="0" fontId="133" fillId="55" borderId="0" applyNumberFormat="0" applyBorder="0" applyAlignment="0" applyProtection="0"/>
    <xf numFmtId="0" fontId="134" fillId="56" borderId="0" applyNumberFormat="0" applyBorder="0" applyProtection="0"/>
    <xf numFmtId="0" fontId="135" fillId="40" borderId="0" applyNumberFormat="0" applyBorder="0" applyAlignment="0" applyProtection="0"/>
    <xf numFmtId="0" fontId="135" fillId="40" borderId="0" applyNumberFormat="0" applyBorder="0" applyAlignment="0" applyProtection="0"/>
    <xf numFmtId="0" fontId="135" fillId="40" borderId="0" applyNumberFormat="0" applyBorder="0" applyAlignment="0" applyProtection="0"/>
    <xf numFmtId="0" fontId="135" fillId="40" borderId="0" applyNumberFormat="0" applyBorder="0" applyAlignment="0" applyProtection="0"/>
    <xf numFmtId="0" fontId="135" fillId="40" borderId="0" applyNumberFormat="0" applyBorder="0" applyAlignment="0" applyProtection="0"/>
    <xf numFmtId="0" fontId="135" fillId="40" borderId="0" applyNumberFormat="0" applyBorder="0" applyAlignment="0" applyProtection="0"/>
    <xf numFmtId="0" fontId="134" fillId="56" borderId="0" applyNumberFormat="0" applyBorder="0" applyProtection="0"/>
    <xf numFmtId="179" fontId="100" fillId="0" borderId="0" applyBorder="0" applyProtection="0"/>
    <xf numFmtId="0" fontId="136" fillId="40" borderId="85" applyNumberFormat="0" applyProtection="0"/>
    <xf numFmtId="0" fontId="136" fillId="40" borderId="85" applyNumberFormat="0" applyProtection="0"/>
    <xf numFmtId="0" fontId="137" fillId="40" borderId="85" applyNumberFormat="0" applyAlignment="0" applyProtection="0"/>
    <xf numFmtId="0" fontId="137" fillId="40" borderId="85" applyNumberFormat="0" applyAlignment="0" applyProtection="0"/>
    <xf numFmtId="0" fontId="138" fillId="57" borderId="86" applyNumberFormat="0" applyProtection="0"/>
    <xf numFmtId="0" fontId="138" fillId="57" borderId="86" applyNumberFormat="0" applyProtection="0"/>
    <xf numFmtId="0" fontId="139" fillId="57" borderId="86" applyNumberFormat="0" applyAlignment="0" applyProtection="0"/>
    <xf numFmtId="0" fontId="139" fillId="57" borderId="86" applyNumberFormat="0" applyAlignment="0" applyProtection="0"/>
    <xf numFmtId="0" fontId="140" fillId="37" borderId="0" applyNumberFormat="0" applyBorder="0" applyProtection="0"/>
    <xf numFmtId="180" fontId="111" fillId="0" borderId="0" applyBorder="0" applyProtection="0"/>
    <xf numFmtId="181" fontId="18" fillId="0" borderId="0" applyFill="0" applyBorder="0" applyAlignment="0" applyProtection="0"/>
    <xf numFmtId="182" fontId="89" fillId="0" borderId="0" applyFont="0" applyFill="0" applyBorder="0" applyAlignment="0" applyProtection="0"/>
    <xf numFmtId="182" fontId="89" fillId="0" borderId="0" applyFont="0" applyFill="0" applyBorder="0" applyAlignment="0" applyProtection="0"/>
    <xf numFmtId="182" fontId="18" fillId="0" borderId="0" applyFill="0" applyBorder="0" applyAlignment="0" applyProtection="0"/>
    <xf numFmtId="0" fontId="141" fillId="58" borderId="0" applyNumberFormat="0" applyBorder="0" applyProtection="0"/>
    <xf numFmtId="0" fontId="142" fillId="59" borderId="0" applyNumberFormat="0" applyBorder="0" applyAlignment="0" applyProtection="0"/>
    <xf numFmtId="0" fontId="142" fillId="59" borderId="0" applyNumberFormat="0" applyBorder="0" applyAlignment="0" applyProtection="0"/>
    <xf numFmtId="0" fontId="142" fillId="59" borderId="0" applyNumberFormat="0" applyBorder="0" applyAlignment="0" applyProtection="0"/>
    <xf numFmtId="0" fontId="142" fillId="59" borderId="0" applyNumberFormat="0" applyBorder="0" applyAlignment="0" applyProtection="0"/>
    <xf numFmtId="0" fontId="142" fillId="59" borderId="0" applyNumberFormat="0" applyBorder="0" applyAlignment="0" applyProtection="0"/>
    <xf numFmtId="0" fontId="142" fillId="59" borderId="0" applyNumberFormat="0" applyBorder="0" applyAlignment="0" applyProtection="0"/>
    <xf numFmtId="0" fontId="141" fillId="58" borderId="0" applyNumberFormat="0" applyBorder="0" applyProtection="0"/>
    <xf numFmtId="175" fontId="18" fillId="0" borderId="0" applyBorder="0" applyProtection="0"/>
    <xf numFmtId="183" fontId="18" fillId="0" borderId="0" applyBorder="0" applyProtection="0"/>
    <xf numFmtId="173" fontId="114" fillId="0" borderId="0" applyBorder="0" applyProtection="0"/>
    <xf numFmtId="173" fontId="114" fillId="0" borderId="0" applyBorder="0" applyProtection="0"/>
    <xf numFmtId="172" fontId="114" fillId="0" borderId="0" applyBorder="0" applyProtection="0"/>
    <xf numFmtId="0" fontId="113" fillId="0" borderId="0" applyNumberFormat="0" applyBorder="0" applyProtection="0"/>
    <xf numFmtId="0" fontId="114" fillId="0" borderId="0" applyNumberFormat="0" applyBorder="0" applyProtection="0"/>
    <xf numFmtId="0" fontId="113" fillId="0" borderId="0" applyNumberFormat="0" applyBorder="0" applyProtection="0"/>
    <xf numFmtId="0" fontId="18" fillId="0" borderId="0" applyNumberFormat="0" applyBorder="0" applyProtection="0"/>
    <xf numFmtId="0" fontId="114" fillId="0" borderId="0" applyNumberFormat="0" applyBorder="0" applyProtection="0"/>
    <xf numFmtId="0" fontId="113" fillId="0" borderId="0" applyNumberFormat="0" applyBorder="0" applyProtection="0"/>
    <xf numFmtId="0" fontId="100" fillId="0" borderId="0" applyNumberFormat="0" applyBorder="0" applyProtection="0"/>
    <xf numFmtId="9" fontId="18" fillId="0" borderId="0" applyBorder="0" applyProtection="0"/>
    <xf numFmtId="9" fontId="18" fillId="0" borderId="0" applyBorder="0" applyProtection="0"/>
    <xf numFmtId="175" fontId="143" fillId="0" borderId="0" applyBorder="0" applyProtection="0"/>
    <xf numFmtId="0" fontId="144" fillId="0" borderId="0" applyNumberFormat="0" applyBorder="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4" fillId="0" borderId="0" applyNumberFormat="0" applyBorder="0" applyProtection="0"/>
    <xf numFmtId="0" fontId="146" fillId="37" borderId="0" applyNumberFormat="0" applyBorder="0" applyProtection="0"/>
    <xf numFmtId="0" fontId="147" fillId="37" borderId="0" applyNumberFormat="0" applyBorder="0" applyAlignment="0" applyProtection="0"/>
    <xf numFmtId="0" fontId="147" fillId="37" borderId="0" applyNumberFormat="0" applyBorder="0" applyAlignment="0" applyProtection="0"/>
    <xf numFmtId="0" fontId="147" fillId="37" borderId="0" applyNumberFormat="0" applyBorder="0" applyAlignment="0" applyProtection="0"/>
    <xf numFmtId="0" fontId="147" fillId="37" borderId="0" applyNumberFormat="0" applyBorder="0" applyAlignment="0" applyProtection="0"/>
    <xf numFmtId="0" fontId="147" fillId="37" borderId="0" applyNumberFormat="0" applyBorder="0" applyAlignment="0" applyProtection="0"/>
    <xf numFmtId="0" fontId="147" fillId="37" borderId="0" applyNumberFormat="0" applyBorder="0" applyAlignment="0" applyProtection="0"/>
    <xf numFmtId="0" fontId="146" fillId="37" borderId="0" applyNumberFormat="0" applyBorder="0" applyProtection="0"/>
    <xf numFmtId="0" fontId="148" fillId="0" borderId="0" applyNumberFormat="0" applyBorder="0" applyProtection="0">
      <alignment horizontal="center"/>
    </xf>
    <xf numFmtId="0" fontId="149" fillId="0" borderId="0" applyNumberFormat="0" applyBorder="0" applyProtection="0"/>
    <xf numFmtId="0" fontId="150" fillId="0" borderId="0" applyNumberFormat="0" applyBorder="0" applyProtection="0">
      <alignment horizontal="center"/>
    </xf>
    <xf numFmtId="0" fontId="149" fillId="0" borderId="0" applyNumberFormat="0" applyBorder="0" applyProtection="0"/>
    <xf numFmtId="0" fontId="151" fillId="0" borderId="0" applyNumberFormat="0" applyBorder="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1" fillId="0" borderId="0" applyNumberFormat="0" applyBorder="0" applyProtection="0"/>
    <xf numFmtId="0" fontId="150" fillId="0" borderId="0" applyNumberFormat="0" applyBorder="0" applyProtection="0">
      <alignment horizontal="center"/>
    </xf>
    <xf numFmtId="0" fontId="150" fillId="0" borderId="0" applyNumberFormat="0" applyBorder="0" applyProtection="0">
      <alignment horizontal="center"/>
    </xf>
    <xf numFmtId="0" fontId="150" fillId="0" borderId="0" applyNumberFormat="0" applyBorder="0" applyProtection="0">
      <alignment horizontal="center"/>
    </xf>
    <xf numFmtId="0" fontId="153" fillId="0" borderId="0" applyNumberFormat="0" applyBorder="0" applyProtection="0">
      <alignment horizontal="center"/>
    </xf>
    <xf numFmtId="0" fontId="153" fillId="0" borderId="0" applyNumberFormat="0" applyBorder="0" applyProtection="0">
      <alignment horizontal="center"/>
    </xf>
    <xf numFmtId="0" fontId="150" fillId="0" borderId="0" applyNumberFormat="0" applyBorder="0" applyProtection="0">
      <alignment horizontal="center"/>
    </xf>
    <xf numFmtId="0" fontId="154" fillId="0" borderId="0" applyNumberFormat="0" applyBorder="0" applyProtection="0"/>
    <xf numFmtId="0" fontId="155"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50" fillId="0" borderId="0" applyNumberFormat="0" applyBorder="0" applyProtection="0">
      <alignment horizontal="center"/>
    </xf>
    <xf numFmtId="0" fontId="154" fillId="0" borderId="0" applyNumberFormat="0" applyBorder="0" applyProtection="0"/>
    <xf numFmtId="0" fontId="153" fillId="0" borderId="0" applyNumberFormat="0" applyBorder="0" applyProtection="0">
      <alignment horizontal="center"/>
    </xf>
    <xf numFmtId="0" fontId="156" fillId="0" borderId="0" applyNumberFormat="0" applyFill="0" applyBorder="0" applyAlignment="0" applyProtection="0"/>
    <xf numFmtId="0" fontId="153" fillId="0" borderId="0" applyNumberFormat="0" applyBorder="0" applyProtection="0">
      <alignment horizontal="center"/>
    </xf>
    <xf numFmtId="0" fontId="156" fillId="0" borderId="0" applyNumberFormat="0" applyFill="0" applyBorder="0" applyAlignment="0" applyProtection="0"/>
    <xf numFmtId="0" fontId="153" fillId="0" borderId="0" applyNumberFormat="0" applyBorder="0" applyProtection="0">
      <alignment horizontal="center"/>
    </xf>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0" fillId="0" borderId="0" applyNumberFormat="0" applyBorder="0" applyProtection="0">
      <alignment horizontal="center"/>
    </xf>
    <xf numFmtId="0" fontId="148" fillId="0" borderId="0" applyNumberFormat="0" applyBorder="0" applyProtection="0">
      <alignment horizontal="center" textRotation="90"/>
    </xf>
    <xf numFmtId="0" fontId="150" fillId="0" borderId="0" applyNumberFormat="0" applyBorder="0" applyProtection="0">
      <alignment horizontal="center" textRotation="90"/>
    </xf>
    <xf numFmtId="0" fontId="153" fillId="0" borderId="0" applyNumberFormat="0" applyBorder="0" applyProtection="0">
      <alignment horizontal="center" textRotation="90"/>
    </xf>
    <xf numFmtId="0" fontId="150" fillId="0" borderId="0" applyNumberFormat="0" applyBorder="0" applyProtection="0">
      <alignment horizontal="center" textRotation="90"/>
    </xf>
    <xf numFmtId="0" fontId="153" fillId="0" borderId="0" applyNumberFormat="0" applyBorder="0" applyProtection="0">
      <alignment horizontal="center" textRotation="90"/>
    </xf>
    <xf numFmtId="0" fontId="150" fillId="0" borderId="0" applyNumberFormat="0" applyBorder="0" applyProtection="0">
      <alignment horizontal="center" textRotation="90"/>
    </xf>
    <xf numFmtId="0" fontId="150" fillId="0" borderId="0" applyNumberFormat="0" applyBorder="0" applyProtection="0">
      <alignment horizontal="center" textRotation="90"/>
    </xf>
    <xf numFmtId="0" fontId="150" fillId="0" borderId="0" applyNumberFormat="0" applyBorder="0" applyProtection="0">
      <alignment horizontal="center" textRotation="90"/>
    </xf>
    <xf numFmtId="0" fontId="157" fillId="0" borderId="87" applyNumberFormat="0" applyProtection="0"/>
    <xf numFmtId="0" fontId="157" fillId="0" borderId="87" applyNumberFormat="0" applyProtection="0"/>
    <xf numFmtId="0" fontId="158" fillId="0" borderId="87" applyNumberFormat="0" applyFill="0" applyAlignment="0" applyProtection="0"/>
    <xf numFmtId="0" fontId="159" fillId="60" borderId="88" applyNumberFormat="0" applyProtection="0"/>
    <xf numFmtId="0" fontId="159" fillId="60" borderId="88" applyNumberFormat="0" applyProtection="0"/>
    <xf numFmtId="0" fontId="160" fillId="60" borderId="88" applyNumberFormat="0" applyAlignment="0" applyProtection="0"/>
    <xf numFmtId="0" fontId="161" fillId="0" borderId="89" applyNumberFormat="0" applyProtection="0"/>
    <xf numFmtId="0" fontId="161" fillId="0" borderId="89" applyNumberFormat="0" applyProtection="0"/>
    <xf numFmtId="0" fontId="162" fillId="0" borderId="90" applyNumberFormat="0" applyFill="0" applyAlignment="0" applyProtection="0"/>
    <xf numFmtId="0" fontId="163" fillId="0" borderId="91" applyNumberFormat="0" applyProtection="0"/>
    <xf numFmtId="0" fontId="163" fillId="0" borderId="91" applyNumberFormat="0" applyProtection="0"/>
    <xf numFmtId="0" fontId="164" fillId="0" borderId="92" applyNumberFormat="0" applyFill="0" applyAlignment="0" applyProtection="0"/>
    <xf numFmtId="0" fontId="165" fillId="0" borderId="93" applyNumberFormat="0" applyProtection="0"/>
    <xf numFmtId="0" fontId="165" fillId="0" borderId="93" applyNumberFormat="0" applyProtection="0"/>
    <xf numFmtId="0" fontId="166" fillId="0" borderId="93" applyNumberFormat="0" applyFill="0" applyAlignment="0" applyProtection="0"/>
    <xf numFmtId="0" fontId="165" fillId="0" borderId="0" applyNumberFormat="0" applyBorder="0" applyProtection="0"/>
    <xf numFmtId="0" fontId="165" fillId="0" borderId="0" applyNumberFormat="0" applyBorder="0" applyProtection="0"/>
    <xf numFmtId="0" fontId="166" fillId="0" borderId="0" applyNumberFormat="0" applyFill="0" applyBorder="0" applyAlignment="0" applyProtection="0"/>
    <xf numFmtId="0" fontId="167" fillId="61" borderId="0" applyNumberFormat="0" applyBorder="0" applyProtection="0"/>
    <xf numFmtId="0" fontId="168" fillId="61" borderId="0" applyNumberFormat="0" applyBorder="0" applyAlignment="0" applyProtection="0"/>
    <xf numFmtId="0" fontId="168" fillId="61" borderId="0" applyNumberFormat="0" applyBorder="0" applyAlignment="0" applyProtection="0"/>
    <xf numFmtId="0" fontId="168" fillId="61" borderId="0" applyNumberFormat="0" applyBorder="0" applyAlignment="0" applyProtection="0"/>
    <xf numFmtId="0" fontId="168" fillId="61" borderId="0" applyNumberFormat="0" applyBorder="0" applyAlignment="0" applyProtection="0"/>
    <xf numFmtId="0" fontId="168" fillId="61" borderId="0" applyNumberFormat="0" applyBorder="0" applyAlignment="0" applyProtection="0"/>
    <xf numFmtId="0" fontId="168" fillId="61" borderId="0" applyNumberFormat="0" applyBorder="0" applyAlignment="0" applyProtection="0"/>
    <xf numFmtId="0" fontId="167" fillId="61" borderId="0" applyNumberFormat="0" applyBorder="0" applyProtection="0"/>
    <xf numFmtId="0" fontId="169" fillId="62" borderId="0" applyNumberFormat="0" applyBorder="0" applyProtection="0"/>
    <xf numFmtId="0" fontId="18" fillId="0" borderId="0" applyNumberFormat="0" applyBorder="0" applyProtection="0"/>
    <xf numFmtId="0" fontId="170" fillId="0" borderId="0" applyNumberFormat="0" applyBorder="0" applyProtection="0"/>
    <xf numFmtId="0" fontId="18" fillId="0" borderId="0" applyNumberFormat="0" applyBorder="0" applyProtection="0"/>
    <xf numFmtId="0" fontId="100" fillId="0" borderId="0" applyNumberFormat="0" applyBorder="0" applyProtection="0"/>
    <xf numFmtId="0" fontId="171" fillId="0" borderId="0" applyNumberFormat="0" applyBorder="0" applyProtection="0"/>
    <xf numFmtId="0" fontId="114" fillId="0" borderId="0" applyNumberFormat="0" applyBorder="0" applyProtection="0"/>
    <xf numFmtId="0" fontId="112" fillId="0" borderId="0" applyNumberFormat="0" applyBorder="0" applyProtection="0"/>
    <xf numFmtId="0" fontId="112" fillId="0" borderId="0" applyNumberFormat="0" applyBorder="0" applyProtection="0"/>
    <xf numFmtId="0" fontId="89" fillId="0" borderId="0" applyNumberFormat="0" applyFont="0" applyBorder="0" applyProtection="0"/>
    <xf numFmtId="0" fontId="172" fillId="0" borderId="0" applyNumberFormat="0" applyBorder="0" applyProtection="0"/>
    <xf numFmtId="0" fontId="111" fillId="0" borderId="0" applyNumberFormat="0" applyBorder="0" applyProtection="0"/>
    <xf numFmtId="0" fontId="116" fillId="0" borderId="0" applyNumberFormat="0" applyBorder="0" applyProtection="0"/>
    <xf numFmtId="0" fontId="116" fillId="0" borderId="0" applyNumberFormat="0" applyBorder="0" applyProtection="0"/>
    <xf numFmtId="0" fontId="114" fillId="0" borderId="0" applyNumberFormat="0" applyBorder="0" applyProtection="0"/>
    <xf numFmtId="0" fontId="114" fillId="0" borderId="0" applyNumberFormat="0" applyBorder="0" applyProtection="0"/>
    <xf numFmtId="0" fontId="170" fillId="0" borderId="0" applyNumberFormat="0" applyBorder="0" applyProtection="0"/>
    <xf numFmtId="0" fontId="116" fillId="0" borderId="0" applyNumberFormat="0" applyBorder="0" applyProtection="0"/>
    <xf numFmtId="0" fontId="170" fillId="0" borderId="0" applyNumberFormat="0" applyBorder="0" applyProtection="0"/>
    <xf numFmtId="0" fontId="114" fillId="0" borderId="0" applyNumberFormat="0" applyBorder="0" applyProtection="0"/>
    <xf numFmtId="0" fontId="172" fillId="0" borderId="0" applyNumberFormat="0" applyBorder="0" applyProtection="0"/>
    <xf numFmtId="0" fontId="114" fillId="0" borderId="0" applyNumberFormat="0" applyBorder="0" applyProtection="0"/>
    <xf numFmtId="0" fontId="114" fillId="0" borderId="0" applyNumberFormat="0" applyBorder="0" applyProtection="0"/>
    <xf numFmtId="0" fontId="170" fillId="0" borderId="0" applyNumberFormat="0" applyBorder="0" applyProtection="0"/>
    <xf numFmtId="0" fontId="114" fillId="0" borderId="0" applyNumberFormat="0" applyBorder="0" applyProtection="0"/>
    <xf numFmtId="0" fontId="111" fillId="0" borderId="0" applyNumberFormat="0" applyBorder="0" applyProtection="0"/>
    <xf numFmtId="0" fontId="171" fillId="0" borderId="0" applyNumberFormat="0" applyBorder="0" applyProtection="0"/>
    <xf numFmtId="0" fontId="100" fillId="0" borderId="0" applyNumberFormat="0" applyBorder="0" applyProtection="0"/>
    <xf numFmtId="0" fontId="171" fillId="0" borderId="0" applyNumberFormat="0" applyBorder="0" applyProtection="0"/>
    <xf numFmtId="0" fontId="114" fillId="0" borderId="0" applyNumberFormat="0" applyBorder="0" applyProtection="0"/>
    <xf numFmtId="0" fontId="171" fillId="0" borderId="0" applyNumberFormat="0" applyBorder="0" applyProtection="0"/>
    <xf numFmtId="0" fontId="171" fillId="0" borderId="0" applyNumberFormat="0" applyBorder="0" applyProtection="0"/>
    <xf numFmtId="0" fontId="114" fillId="0" borderId="0" applyNumberFormat="0" applyBorder="0" applyProtection="0"/>
    <xf numFmtId="0" fontId="111" fillId="0" borderId="0" applyNumberFormat="0" applyBorder="0" applyProtection="0"/>
    <xf numFmtId="0" fontId="18" fillId="0" borderId="0" applyNumberFormat="0" applyBorder="0" applyProtection="0"/>
    <xf numFmtId="0" fontId="114" fillId="0" borderId="0" applyNumberFormat="0" applyBorder="0" applyProtection="0"/>
    <xf numFmtId="0" fontId="114" fillId="0" borderId="0" applyNumberFormat="0" applyBorder="0" applyProtection="0"/>
    <xf numFmtId="0" fontId="114" fillId="0" borderId="0" applyNumberFormat="0" applyBorder="0" applyProtection="0"/>
    <xf numFmtId="0" fontId="170" fillId="0" borderId="0" applyNumberFormat="0" applyBorder="0" applyProtection="0"/>
    <xf numFmtId="0" fontId="18" fillId="0" borderId="0" applyNumberFormat="0" applyBorder="0" applyProtection="0"/>
    <xf numFmtId="0" fontId="111" fillId="0" borderId="0" applyNumberFormat="0" applyBorder="0" applyProtection="0"/>
    <xf numFmtId="0" fontId="100" fillId="0" borderId="0" applyNumberFormat="0" applyBorder="0" applyProtection="0"/>
    <xf numFmtId="0" fontId="173" fillId="61" borderId="85" applyNumberForma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4" fillId="61" borderId="85" applyNumberFormat="0" applyAlignment="0" applyProtection="0"/>
    <xf numFmtId="0" fontId="173" fillId="61" borderId="85" applyNumberFormat="0" applyProtection="0"/>
    <xf numFmtId="0" fontId="175" fillId="57" borderId="85" applyNumberFormat="0" applyProtection="0"/>
    <xf numFmtId="0" fontId="175" fillId="57" borderId="85" applyNumberFormat="0" applyProtection="0"/>
    <xf numFmtId="0" fontId="176" fillId="57" borderId="85" applyNumberFormat="0" applyAlignment="0" applyProtection="0"/>
    <xf numFmtId="0" fontId="176" fillId="57" borderId="85" applyNumberFormat="0" applyAlignment="0" applyProtection="0"/>
    <xf numFmtId="9" fontId="111" fillId="0" borderId="0" applyBorder="0" applyProtection="0"/>
    <xf numFmtId="9" fontId="171" fillId="0" borderId="0" applyFill="0" applyBorder="0" applyAlignment="0" applyProtection="0"/>
    <xf numFmtId="9" fontId="114" fillId="0" borderId="0" applyBorder="0" applyProtection="0"/>
    <xf numFmtId="9" fontId="114" fillId="0" borderId="0" applyFill="0" applyBorder="0" applyAlignment="0" applyProtection="0"/>
    <xf numFmtId="9" fontId="170" fillId="0" borderId="0" applyFill="0" applyBorder="0" applyAlignment="0" applyProtection="0"/>
    <xf numFmtId="9" fontId="170" fillId="0" borderId="0" applyFill="0" applyBorder="0" applyAlignment="0" applyProtection="0"/>
    <xf numFmtId="9" fontId="18" fillId="0" borderId="0" applyFill="0" applyBorder="0" applyAlignment="0" applyProtection="0"/>
    <xf numFmtId="9" fontId="18" fillId="0" borderId="0" applyFill="0" applyBorder="0" applyAlignment="0" applyProtection="0"/>
    <xf numFmtId="9" fontId="18" fillId="0" borderId="0" applyFill="0" applyBorder="0" applyAlignment="0" applyProtection="0"/>
    <xf numFmtId="0" fontId="177" fillId="0" borderId="0" applyNumberFormat="0" applyBorder="0" applyProtection="0"/>
    <xf numFmtId="0" fontId="178" fillId="0" borderId="0" applyNumberFormat="0" applyBorder="0" applyProtection="0"/>
    <xf numFmtId="0" fontId="179" fillId="0" borderId="0" applyNumberFormat="0" applyBorder="0" applyProtection="0"/>
    <xf numFmtId="0" fontId="178" fillId="0" borderId="0" applyNumberFormat="0" applyBorder="0" applyProtection="0"/>
    <xf numFmtId="0" fontId="179" fillId="0" borderId="0" applyNumberFormat="0" applyBorder="0" applyProtection="0"/>
    <xf numFmtId="0" fontId="178" fillId="0" borderId="0" applyNumberFormat="0" applyBorder="0" applyProtection="0"/>
    <xf numFmtId="0" fontId="178" fillId="0" borderId="0" applyNumberFormat="0" applyBorder="0" applyProtection="0"/>
    <xf numFmtId="0" fontId="178" fillId="0" borderId="0" applyNumberFormat="0" applyBorder="0" applyProtection="0"/>
    <xf numFmtId="174" fontId="177" fillId="0" borderId="0" applyBorder="0" applyProtection="0"/>
    <xf numFmtId="174" fontId="178" fillId="0" borderId="0" applyBorder="0" applyProtection="0"/>
    <xf numFmtId="184" fontId="179" fillId="0" borderId="0" applyBorder="0" applyProtection="0"/>
    <xf numFmtId="174" fontId="178" fillId="0" borderId="0" applyBorder="0" applyProtection="0"/>
    <xf numFmtId="184" fontId="179" fillId="0" borderId="0" applyBorder="0" applyProtection="0"/>
    <xf numFmtId="174" fontId="178" fillId="0" borderId="0" applyBorder="0" applyProtection="0"/>
    <xf numFmtId="174" fontId="178" fillId="0" borderId="0" applyBorder="0" applyProtection="0"/>
    <xf numFmtId="174" fontId="178" fillId="0" borderId="0" applyBorder="0" applyProtection="0"/>
    <xf numFmtId="0" fontId="89" fillId="0" borderId="0" applyNumberFormat="0" applyFont="0" applyBorder="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89" fillId="0" borderId="0" applyNumberFormat="0" applyFont="0" applyBorder="0" applyProtection="0"/>
    <xf numFmtId="0" fontId="180" fillId="0" borderId="94" applyNumberFormat="0" applyProtection="0"/>
    <xf numFmtId="0" fontId="180" fillId="0" borderId="94" applyNumberFormat="0" applyProtection="0"/>
    <xf numFmtId="0" fontId="181" fillId="0" borderId="94" applyNumberFormat="0" applyFill="0" applyAlignment="0" applyProtection="0"/>
    <xf numFmtId="0" fontId="181" fillId="0" borderId="94" applyNumberFormat="0" applyFill="0" applyAlignment="0" applyProtection="0"/>
    <xf numFmtId="0" fontId="113" fillId="0" borderId="0" applyNumberFormat="0" applyBorder="0" applyProtection="0"/>
    <xf numFmtId="0" fontId="182" fillId="0" borderId="0" applyNumberFormat="0" applyBorder="0" applyProtection="0"/>
    <xf numFmtId="0" fontId="183" fillId="0" borderId="0" applyNumberFormat="0" applyFill="0" applyBorder="0" applyAlignment="0" applyProtection="0"/>
    <xf numFmtId="0" fontId="182" fillId="0" borderId="0" applyNumberFormat="0" applyBorder="0" applyProtection="0"/>
    <xf numFmtId="0" fontId="184" fillId="0" borderId="0" applyNumberFormat="0" applyBorder="0" applyProtection="0"/>
    <xf numFmtId="0" fontId="184" fillId="0" borderId="0" applyNumberFormat="0" applyBorder="0" applyProtection="0"/>
    <xf numFmtId="0" fontId="185" fillId="0" borderId="0" applyNumberFormat="0" applyFill="0" applyBorder="0" applyAlignment="0" applyProtection="0"/>
    <xf numFmtId="0" fontId="89" fillId="0" borderId="0" applyNumberFormat="0" applyFont="0" applyBorder="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89" fillId="0" borderId="0" applyNumberFormat="0" applyFont="0" applyBorder="0" applyProtection="0"/>
    <xf numFmtId="0" fontId="186" fillId="0" borderId="0" applyNumberFormat="0" applyBorder="0" applyProtection="0"/>
    <xf numFmtId="0" fontId="186" fillId="0" borderId="0" applyNumberFormat="0" applyBorder="0" applyProtection="0"/>
    <xf numFmtId="0" fontId="186" fillId="0" borderId="0" applyNumberFormat="0" applyFill="0" applyBorder="0" applyAlignment="0" applyProtection="0"/>
    <xf numFmtId="0" fontId="187" fillId="61" borderId="95" applyNumberFormat="0" applyProtection="0"/>
    <xf numFmtId="0" fontId="187" fillId="61" borderId="95" applyNumberFormat="0" applyProtection="0"/>
    <xf numFmtId="0" fontId="114" fillId="61" borderId="95" applyNumberFormat="0" applyAlignment="0" applyProtection="0"/>
    <xf numFmtId="0" fontId="114" fillId="61" borderId="95" applyNumberFormat="0" applyAlignment="0" applyProtection="0"/>
    <xf numFmtId="172" fontId="113" fillId="0" borderId="0" applyBorder="0" applyProtection="0"/>
    <xf numFmtId="185" fontId="187" fillId="0" borderId="0" applyBorder="0" applyProtection="0"/>
    <xf numFmtId="178" fontId="89" fillId="0" borderId="0" applyFont="0" applyFill="0" applyBorder="0" applyAlignment="0" applyProtection="0"/>
    <xf numFmtId="186" fontId="114" fillId="0" borderId="0" applyFill="0" applyBorder="0" applyAlignment="0" applyProtection="0"/>
    <xf numFmtId="185" fontId="170" fillId="0" borderId="0" applyFill="0" applyBorder="0" applyAlignment="0" applyProtection="0"/>
    <xf numFmtId="186" fontId="114" fillId="0" borderId="0" applyFill="0" applyBorder="0" applyAlignment="0" applyProtection="0"/>
    <xf numFmtId="186" fontId="114" fillId="0" borderId="0" applyFill="0" applyBorder="0" applyAlignment="0" applyProtection="0"/>
    <xf numFmtId="172" fontId="114" fillId="0" borderId="0" applyBorder="0" applyProtection="0"/>
    <xf numFmtId="185" fontId="170" fillId="0" borderId="0" applyFill="0" applyBorder="0" applyAlignment="0" applyProtection="0"/>
    <xf numFmtId="186" fontId="114" fillId="0" borderId="0" applyFill="0" applyBorder="0" applyAlignment="0" applyProtection="0"/>
    <xf numFmtId="186" fontId="18" fillId="0" borderId="0" applyFill="0" applyBorder="0" applyAlignment="0" applyProtection="0"/>
    <xf numFmtId="0" fontId="134" fillId="0" borderId="0" applyNumberFormat="0" applyBorder="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4" fillId="0" borderId="0" applyNumberFormat="0" applyBorder="0" applyProtection="0"/>
    <xf numFmtId="0" fontId="188" fillId="36" borderId="0" applyNumberFormat="0" applyBorder="0" applyProtection="0"/>
    <xf numFmtId="0" fontId="100" fillId="0" borderId="0" applyNumberFormat="0" applyBorder="0" applyProtection="0"/>
    <xf numFmtId="172" fontId="113" fillId="0" borderId="0" applyBorder="0" applyProtection="0"/>
    <xf numFmtId="0" fontId="189" fillId="0" borderId="0"/>
    <xf numFmtId="187" fontId="189" fillId="0" borderId="0"/>
    <xf numFmtId="9" fontId="110" fillId="0" borderId="0" applyFont="0" applyFill="0" applyBorder="0" applyAlignment="0" applyProtection="0"/>
    <xf numFmtId="0" fontId="190" fillId="0" borderId="0" applyNumberFormat="0" applyFill="0" applyBorder="0" applyProtection="0"/>
    <xf numFmtId="0" fontId="190" fillId="0" borderId="0" applyNumberFormat="0" applyFill="0" applyBorder="0" applyProtection="0"/>
    <xf numFmtId="180" fontId="111" fillId="0" borderId="0" applyFont="0" applyFill="0" applyBorder="0" applyAlignment="0" applyProtection="0"/>
    <xf numFmtId="0" fontId="153" fillId="0" borderId="0" applyNumberFormat="0" applyBorder="0" applyProtection="0">
      <alignment horizontal="center"/>
    </xf>
    <xf numFmtId="0" fontId="153" fillId="0" borderId="0" applyNumberFormat="0" applyBorder="0" applyProtection="0">
      <alignment horizontal="center" textRotation="90"/>
    </xf>
    <xf numFmtId="0" fontId="117" fillId="0" borderId="0" applyNumberFormat="0" applyBorder="0" applyProtection="0"/>
    <xf numFmtId="0" fontId="114" fillId="0" borderId="0" applyNumberFormat="0" applyBorder="0" applyProtection="0"/>
    <xf numFmtId="0" fontId="112" fillId="0" borderId="0" applyNumberFormat="0" applyBorder="0" applyProtection="0"/>
    <xf numFmtId="0" fontId="111" fillId="0" borderId="0" applyNumberFormat="0" applyFont="0" applyBorder="0" applyProtection="0"/>
    <xf numFmtId="0" fontId="116" fillId="0" borderId="0" applyNumberFormat="0" applyBorder="0" applyProtection="0"/>
    <xf numFmtId="0" fontId="111" fillId="0" borderId="0" applyNumberFormat="0" applyFont="0" applyBorder="0" applyProtection="0"/>
    <xf numFmtId="0" fontId="112" fillId="0" borderId="0" applyNumberFormat="0" applyBorder="0" applyProtection="0"/>
    <xf numFmtId="0" fontId="89" fillId="0" borderId="0" applyNumberFormat="0" applyBorder="0" applyProtection="0"/>
    <xf numFmtId="0" fontId="112" fillId="0" borderId="0" applyNumberFormat="0" applyBorder="0" applyProtection="0"/>
    <xf numFmtId="0" fontId="179" fillId="0" borderId="0" applyNumberFormat="0" applyBorder="0" applyProtection="0"/>
    <xf numFmtId="184" fontId="179" fillId="0" borderId="0" applyBorder="0" applyProtection="0"/>
    <xf numFmtId="186" fontId="114" fillId="0" borderId="0" applyFill="0" applyBorder="0" applyAlignment="0" applyProtection="0"/>
    <xf numFmtId="0" fontId="111" fillId="0" borderId="0"/>
    <xf numFmtId="0" fontId="112" fillId="0" borderId="0"/>
    <xf numFmtId="173" fontId="114" fillId="0" borderId="0"/>
    <xf numFmtId="0" fontId="112" fillId="0" borderId="0"/>
    <xf numFmtId="0" fontId="117" fillId="0" borderId="0"/>
    <xf numFmtId="0" fontId="113" fillId="0" borderId="0"/>
    <xf numFmtId="0" fontId="58" fillId="0" borderId="0"/>
    <xf numFmtId="176" fontId="4" fillId="0" borderId="0" applyFill="0" applyBorder="0" applyAlignment="0" applyProtection="0"/>
    <xf numFmtId="0" fontId="153" fillId="0" borderId="0" applyNumberFormat="0" applyBorder="0" applyProtection="0">
      <alignment horizontal="center"/>
    </xf>
    <xf numFmtId="0" fontId="100" fillId="35" borderId="0"/>
    <xf numFmtId="0" fontId="100" fillId="36" borderId="0"/>
    <xf numFmtId="0" fontId="100" fillId="37" borderId="0"/>
    <xf numFmtId="0" fontId="100" fillId="38" borderId="0"/>
    <xf numFmtId="0" fontId="100" fillId="39" borderId="0"/>
    <xf numFmtId="0" fontId="100" fillId="40" borderId="0"/>
    <xf numFmtId="0" fontId="100" fillId="41" borderId="0"/>
    <xf numFmtId="0" fontId="100" fillId="42" borderId="0"/>
    <xf numFmtId="0" fontId="100" fillId="43" borderId="0"/>
    <xf numFmtId="0" fontId="100" fillId="38" borderId="0"/>
    <xf numFmtId="0" fontId="100" fillId="41" borderId="0"/>
    <xf numFmtId="0" fontId="100" fillId="44" borderId="0"/>
    <xf numFmtId="0" fontId="129" fillId="45" borderId="0"/>
    <xf numFmtId="0" fontId="129" fillId="42" borderId="0"/>
    <xf numFmtId="0" fontId="129" fillId="43" borderId="0"/>
    <xf numFmtId="0" fontId="129" fillId="46" borderId="0"/>
    <xf numFmtId="0" fontId="129" fillId="47" borderId="0"/>
    <xf numFmtId="0" fontId="129" fillId="48" borderId="0"/>
    <xf numFmtId="0" fontId="191" fillId="0" borderId="0"/>
    <xf numFmtId="0" fontId="192" fillId="49" borderId="0"/>
    <xf numFmtId="0" fontId="132" fillId="49" borderId="0"/>
    <xf numFmtId="0" fontId="132" fillId="49" borderId="0"/>
    <xf numFmtId="0" fontId="132" fillId="49" borderId="0"/>
    <xf numFmtId="0" fontId="132" fillId="49" borderId="0"/>
    <xf numFmtId="0" fontId="132" fillId="49" borderId="0"/>
    <xf numFmtId="0" fontId="132" fillId="49" borderId="0"/>
    <xf numFmtId="0" fontId="192" fillId="49" borderId="0"/>
    <xf numFmtId="0" fontId="191" fillId="0" borderId="0"/>
    <xf numFmtId="0" fontId="192" fillId="50" borderId="0"/>
    <xf numFmtId="0" fontId="132" fillId="50" borderId="0"/>
    <xf numFmtId="0" fontId="132" fillId="50" borderId="0"/>
    <xf numFmtId="0" fontId="132" fillId="50" borderId="0"/>
    <xf numFmtId="0" fontId="132" fillId="50" borderId="0"/>
    <xf numFmtId="0" fontId="132" fillId="50" borderId="0"/>
    <xf numFmtId="0" fontId="132" fillId="50" borderId="0"/>
    <xf numFmtId="0" fontId="192" fillId="50" borderId="0"/>
    <xf numFmtId="0" fontId="191" fillId="51" borderId="0"/>
    <xf numFmtId="0" fontId="107" fillId="35" borderId="0"/>
    <xf numFmtId="0" fontId="107" fillId="35" borderId="0"/>
    <xf numFmtId="0" fontId="107" fillId="35" borderId="0"/>
    <xf numFmtId="0" fontId="107" fillId="35" borderId="0"/>
    <xf numFmtId="0" fontId="107" fillId="35" borderId="0"/>
    <xf numFmtId="0" fontId="107" fillId="35" borderId="0"/>
    <xf numFmtId="0" fontId="191" fillId="51" borderId="0"/>
    <xf numFmtId="0" fontId="107" fillId="0" borderId="0"/>
    <xf numFmtId="0" fontId="107" fillId="0" borderId="0"/>
    <xf numFmtId="0" fontId="107" fillId="0" borderId="0"/>
    <xf numFmtId="0" fontId="107" fillId="0" borderId="0"/>
    <xf numFmtId="0" fontId="107" fillId="0" borderId="0"/>
    <xf numFmtId="0" fontId="107" fillId="0" borderId="0"/>
    <xf numFmtId="0" fontId="129" fillId="52" borderId="0"/>
    <xf numFmtId="0" fontId="129" fillId="52" borderId="0"/>
    <xf numFmtId="0" fontId="133" fillId="52" borderId="0"/>
    <xf numFmtId="0" fontId="129" fillId="53" borderId="0"/>
    <xf numFmtId="0" fontId="129" fillId="53" borderId="0"/>
    <xf numFmtId="0" fontId="133" fillId="53" borderId="0"/>
    <xf numFmtId="0" fontId="129" fillId="54" borderId="0"/>
    <xf numFmtId="0" fontId="129" fillId="54" borderId="0"/>
    <xf numFmtId="0" fontId="133" fillId="54" borderId="0"/>
    <xf numFmtId="0" fontId="129" fillId="46" borderId="0"/>
    <xf numFmtId="0" fontId="129" fillId="46" borderId="0"/>
    <xf numFmtId="0" fontId="133" fillId="46" borderId="0"/>
    <xf numFmtId="0" fontId="129" fillId="47" borderId="0"/>
    <xf numFmtId="0" fontId="129" fillId="47" borderId="0"/>
    <xf numFmtId="0" fontId="133" fillId="47" borderId="0"/>
    <xf numFmtId="0" fontId="129" fillId="55" borderId="0"/>
    <xf numFmtId="0" fontId="129" fillId="55" borderId="0"/>
    <xf numFmtId="0" fontId="133" fillId="55" borderId="0"/>
    <xf numFmtId="0" fontId="193" fillId="56" borderId="0"/>
    <xf numFmtId="0" fontId="135" fillId="40" borderId="0"/>
    <xf numFmtId="0" fontId="135" fillId="40" borderId="0"/>
    <xf numFmtId="0" fontId="135" fillId="40" borderId="0"/>
    <xf numFmtId="0" fontId="135" fillId="40" borderId="0"/>
    <xf numFmtId="0" fontId="135" fillId="40" borderId="0"/>
    <xf numFmtId="0" fontId="135" fillId="40" borderId="0"/>
    <xf numFmtId="0" fontId="193" fillId="56" borderId="0"/>
    <xf numFmtId="188" fontId="100" fillId="0" borderId="0"/>
    <xf numFmtId="0" fontId="136" fillId="40" borderId="85"/>
    <xf numFmtId="0" fontId="136" fillId="40" borderId="85"/>
    <xf numFmtId="0" fontId="137" fillId="40" borderId="85"/>
    <xf numFmtId="0" fontId="137" fillId="40" borderId="85"/>
    <xf numFmtId="0" fontId="138" fillId="57" borderId="86"/>
    <xf numFmtId="0" fontId="138" fillId="57" borderId="86"/>
    <xf numFmtId="0" fontId="139" fillId="57" borderId="86"/>
    <xf numFmtId="0" fontId="139" fillId="57" borderId="86"/>
    <xf numFmtId="0" fontId="140" fillId="37" borderId="0"/>
    <xf numFmtId="189" fontId="111" fillId="0" borderId="0"/>
    <xf numFmtId="190" fontId="18" fillId="0" borderId="0"/>
    <xf numFmtId="191" fontId="112" fillId="0" borderId="0"/>
    <xf numFmtId="191" fontId="112" fillId="0" borderId="0"/>
    <xf numFmtId="191" fontId="18" fillId="0" borderId="0"/>
    <xf numFmtId="0" fontId="194" fillId="58" borderId="0"/>
    <xf numFmtId="0" fontId="142" fillId="59" borderId="0"/>
    <xf numFmtId="0" fontId="142" fillId="59" borderId="0"/>
    <xf numFmtId="0" fontId="142" fillId="59" borderId="0"/>
    <xf numFmtId="0" fontId="142" fillId="59" borderId="0"/>
    <xf numFmtId="0" fontId="142" fillId="59" borderId="0"/>
    <xf numFmtId="0" fontId="142" fillId="59" borderId="0"/>
    <xf numFmtId="0" fontId="194" fillId="58" borderId="0"/>
    <xf numFmtId="183" fontId="18" fillId="0" borderId="0"/>
    <xf numFmtId="173" fontId="114" fillId="0" borderId="0"/>
    <xf numFmtId="172" fontId="114" fillId="0" borderId="0"/>
    <xf numFmtId="172" fontId="114" fillId="0" borderId="0" applyBorder="0" applyProtection="0"/>
    <xf numFmtId="0" fontId="114" fillId="0" borderId="0"/>
    <xf numFmtId="0" fontId="18" fillId="0" borderId="0"/>
    <xf numFmtId="0" fontId="114" fillId="0" borderId="0"/>
    <xf numFmtId="0" fontId="113" fillId="0" borderId="0"/>
    <xf numFmtId="9" fontId="18" fillId="0" borderId="0"/>
    <xf numFmtId="0" fontId="195" fillId="0" borderId="0"/>
    <xf numFmtId="0" fontId="145" fillId="0" borderId="0"/>
    <xf numFmtId="0" fontId="145" fillId="0" borderId="0"/>
    <xf numFmtId="0" fontId="145" fillId="0" borderId="0"/>
    <xf numFmtId="0" fontId="145" fillId="0" borderId="0"/>
    <xf numFmtId="0" fontId="145" fillId="0" borderId="0"/>
    <xf numFmtId="0" fontId="145" fillId="0" borderId="0"/>
    <xf numFmtId="0" fontId="195" fillId="0" borderId="0"/>
    <xf numFmtId="0" fontId="196" fillId="37" borderId="0"/>
    <xf numFmtId="0" fontId="147" fillId="37" borderId="0"/>
    <xf numFmtId="0" fontId="147" fillId="37" borderId="0"/>
    <xf numFmtId="0" fontId="147" fillId="37" borderId="0"/>
    <xf numFmtId="0" fontId="147" fillId="37" borderId="0"/>
    <xf numFmtId="0" fontId="147" fillId="37" borderId="0"/>
    <xf numFmtId="0" fontId="147" fillId="37" borderId="0"/>
    <xf numFmtId="0" fontId="196" fillId="37" borderId="0"/>
    <xf numFmtId="0" fontId="197" fillId="0" borderId="0">
      <alignment horizontal="center"/>
    </xf>
    <xf numFmtId="0" fontId="198" fillId="0" borderId="0"/>
    <xf numFmtId="0" fontId="150" fillId="0" borderId="0">
      <alignment horizontal="center"/>
    </xf>
    <xf numFmtId="0" fontId="198" fillId="0" borderId="0"/>
    <xf numFmtId="0" fontId="199" fillId="0" borderId="0"/>
    <xf numFmtId="0" fontId="152" fillId="0" borderId="0"/>
    <xf numFmtId="0" fontId="152" fillId="0" borderId="0"/>
    <xf numFmtId="0" fontId="152" fillId="0" borderId="0"/>
    <xf numFmtId="0" fontId="152" fillId="0" borderId="0"/>
    <xf numFmtId="0" fontId="152" fillId="0" borderId="0"/>
    <xf numFmtId="0" fontId="152" fillId="0" borderId="0"/>
    <xf numFmtId="0" fontId="199" fillId="0" borderId="0"/>
    <xf numFmtId="0" fontId="150" fillId="0" borderId="0">
      <alignment horizontal="center"/>
    </xf>
    <xf numFmtId="0" fontId="150" fillId="0" borderId="0">
      <alignment horizontal="center"/>
    </xf>
    <xf numFmtId="0" fontId="150" fillId="0" borderId="0">
      <alignment horizontal="center"/>
    </xf>
    <xf numFmtId="0" fontId="153" fillId="0" borderId="0">
      <alignment horizontal="center"/>
    </xf>
    <xf numFmtId="0" fontId="153" fillId="0" borderId="0">
      <alignment horizontal="center"/>
    </xf>
    <xf numFmtId="0" fontId="200"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0" fillId="0" borderId="0">
      <alignment horizontal="center"/>
    </xf>
    <xf numFmtId="0" fontId="200" fillId="0" borderId="0"/>
    <xf numFmtId="0" fontId="153" fillId="0" borderId="0">
      <alignment horizontal="center"/>
    </xf>
    <xf numFmtId="0" fontId="156" fillId="0" borderId="0"/>
    <xf numFmtId="0" fontId="153" fillId="0" borderId="0">
      <alignment horizontal="center"/>
    </xf>
    <xf numFmtId="0" fontId="156" fillId="0" borderId="0"/>
    <xf numFmtId="0" fontId="153" fillId="0" borderId="0">
      <alignment horizontal="center"/>
    </xf>
    <xf numFmtId="0" fontId="156" fillId="0" borderId="0"/>
    <xf numFmtId="0" fontId="156" fillId="0" borderId="0"/>
    <xf numFmtId="0" fontId="156" fillId="0" borderId="0"/>
    <xf numFmtId="0" fontId="156" fillId="0" borderId="0"/>
    <xf numFmtId="0" fontId="150" fillId="0" borderId="0">
      <alignment horizontal="center"/>
    </xf>
    <xf numFmtId="0" fontId="197" fillId="0" borderId="0">
      <alignment horizontal="center" textRotation="90"/>
    </xf>
    <xf numFmtId="0" fontId="150" fillId="0" borderId="0">
      <alignment horizontal="center" textRotation="90"/>
    </xf>
    <xf numFmtId="0" fontId="153" fillId="0" borderId="0">
      <alignment horizontal="center" textRotation="90"/>
    </xf>
    <xf numFmtId="0" fontId="150" fillId="0" borderId="0">
      <alignment horizontal="center" textRotation="90"/>
    </xf>
    <xf numFmtId="0" fontId="153" fillId="0" borderId="0">
      <alignment horizontal="center" textRotation="90"/>
    </xf>
    <xf numFmtId="0" fontId="150" fillId="0" borderId="0">
      <alignment horizontal="center" textRotation="90"/>
    </xf>
    <xf numFmtId="0" fontId="150" fillId="0" borderId="0">
      <alignment horizontal="center" textRotation="90"/>
    </xf>
    <xf numFmtId="0" fontId="157" fillId="0" borderId="96"/>
    <xf numFmtId="0" fontId="157" fillId="0" borderId="96"/>
    <xf numFmtId="0" fontId="158" fillId="0" borderId="96"/>
    <xf numFmtId="0" fontId="159" fillId="60" borderId="86"/>
    <xf numFmtId="0" fontId="159" fillId="60" borderId="86"/>
    <xf numFmtId="0" fontId="160" fillId="60" borderId="86"/>
    <xf numFmtId="0" fontId="161" fillId="0" borderId="89"/>
    <xf numFmtId="0" fontId="161" fillId="0" borderId="89"/>
    <xf numFmtId="0" fontId="162" fillId="0" borderId="89"/>
    <xf numFmtId="0" fontId="163" fillId="0" borderId="91"/>
    <xf numFmtId="0" fontId="163" fillId="0" borderId="91"/>
    <xf numFmtId="0" fontId="164" fillId="0" borderId="91"/>
    <xf numFmtId="0" fontId="165" fillId="0" borderId="93"/>
    <xf numFmtId="0" fontId="165" fillId="0" borderId="93"/>
    <xf numFmtId="0" fontId="166" fillId="0" borderId="93"/>
    <xf numFmtId="0" fontId="165" fillId="0" borderId="0"/>
    <xf numFmtId="0" fontId="165" fillId="0" borderId="0"/>
    <xf numFmtId="0" fontId="166" fillId="0" borderId="0"/>
    <xf numFmtId="0" fontId="201" fillId="61" borderId="0"/>
    <xf numFmtId="0" fontId="168" fillId="61" borderId="0"/>
    <xf numFmtId="0" fontId="168" fillId="61" borderId="0"/>
    <xf numFmtId="0" fontId="168" fillId="61" borderId="0"/>
    <xf numFmtId="0" fontId="168" fillId="61" borderId="0"/>
    <xf numFmtId="0" fontId="168" fillId="61" borderId="0"/>
    <xf numFmtId="0" fontId="168" fillId="61" borderId="0"/>
    <xf numFmtId="0" fontId="201" fillId="61" borderId="0"/>
    <xf numFmtId="0" fontId="169" fillId="62" borderId="0"/>
    <xf numFmtId="0" fontId="18" fillId="0" borderId="0"/>
    <xf numFmtId="0" fontId="170" fillId="0" borderId="0"/>
    <xf numFmtId="0" fontId="18" fillId="0" borderId="0"/>
    <xf numFmtId="0" fontId="100" fillId="0" borderId="0"/>
    <xf numFmtId="0" fontId="171" fillId="0" borderId="0"/>
    <xf numFmtId="0" fontId="114" fillId="0" borderId="0"/>
    <xf numFmtId="0" fontId="112" fillId="0" borderId="0"/>
    <xf numFmtId="0" fontId="116" fillId="0" borderId="0"/>
    <xf numFmtId="0" fontId="116" fillId="0" borderId="0"/>
    <xf numFmtId="0" fontId="114" fillId="0" borderId="0"/>
    <xf numFmtId="0" fontId="170" fillId="0" borderId="0"/>
    <xf numFmtId="0" fontId="116" fillId="0" borderId="0"/>
    <xf numFmtId="0" fontId="114" fillId="0" borderId="0"/>
    <xf numFmtId="0" fontId="114" fillId="0" borderId="0"/>
    <xf numFmtId="0" fontId="170" fillId="0" borderId="0"/>
    <xf numFmtId="0" fontId="111" fillId="0" borderId="0"/>
    <xf numFmtId="0" fontId="171" fillId="0" borderId="0"/>
    <xf numFmtId="0" fontId="100" fillId="0" borderId="0"/>
    <xf numFmtId="0" fontId="171" fillId="0" borderId="0"/>
    <xf numFmtId="0" fontId="171" fillId="0" borderId="0"/>
    <xf numFmtId="0" fontId="171" fillId="0" borderId="0"/>
    <xf numFmtId="0" fontId="114" fillId="0" borderId="0"/>
    <xf numFmtId="0" fontId="18" fillId="0" borderId="0"/>
    <xf numFmtId="0" fontId="114" fillId="0" borderId="0"/>
    <xf numFmtId="0" fontId="114" fillId="0" borderId="0"/>
    <xf numFmtId="0" fontId="170" fillId="0" borderId="0"/>
    <xf numFmtId="0" fontId="18" fillId="0" borderId="0"/>
    <xf numFmtId="0" fontId="111" fillId="0" borderId="0"/>
    <xf numFmtId="0" fontId="100" fillId="0" borderId="0"/>
    <xf numFmtId="0" fontId="202" fillId="61" borderId="85"/>
    <xf numFmtId="0" fontId="174" fillId="61" borderId="85"/>
    <xf numFmtId="0" fontId="174" fillId="61" borderId="85"/>
    <xf numFmtId="0" fontId="174" fillId="61" borderId="85"/>
    <xf numFmtId="0" fontId="174" fillId="61" borderId="85"/>
    <xf numFmtId="0" fontId="174" fillId="61" borderId="85"/>
    <xf numFmtId="0" fontId="174" fillId="61" borderId="85"/>
    <xf numFmtId="0" fontId="174" fillId="61" borderId="85"/>
    <xf numFmtId="0" fontId="174" fillId="61" borderId="85"/>
    <xf numFmtId="0" fontId="174" fillId="61" borderId="85"/>
    <xf numFmtId="0" fontId="174" fillId="61" borderId="85"/>
    <xf numFmtId="0" fontId="174" fillId="61" borderId="85"/>
    <xf numFmtId="0" fontId="174" fillId="61" borderId="85"/>
    <xf numFmtId="0" fontId="202" fillId="61" borderId="85"/>
    <xf numFmtId="0" fontId="175" fillId="57" borderId="85"/>
    <xf numFmtId="0" fontId="175" fillId="57" borderId="85"/>
    <xf numFmtId="0" fontId="176" fillId="57" borderId="85"/>
    <xf numFmtId="0" fontId="176" fillId="57" borderId="85"/>
    <xf numFmtId="9" fontId="111" fillId="0" borderId="0"/>
    <xf numFmtId="9" fontId="171" fillId="0" borderId="0"/>
    <xf numFmtId="9" fontId="114" fillId="0" borderId="0"/>
    <xf numFmtId="9" fontId="114" fillId="0" borderId="0"/>
    <xf numFmtId="9" fontId="170" fillId="0" borderId="0"/>
    <xf numFmtId="9" fontId="170" fillId="0" borderId="0"/>
    <xf numFmtId="9" fontId="18" fillId="0" borderId="0"/>
    <xf numFmtId="9" fontId="18" fillId="0" borderId="0"/>
    <xf numFmtId="0" fontId="203" fillId="0" borderId="0"/>
    <xf numFmtId="0" fontId="178" fillId="0" borderId="0"/>
    <xf numFmtId="0" fontId="179" fillId="0" borderId="0"/>
    <xf numFmtId="0" fontId="178" fillId="0" borderId="0"/>
    <xf numFmtId="0" fontId="179" fillId="0" borderId="0"/>
    <xf numFmtId="0" fontId="178" fillId="0" borderId="0"/>
    <xf numFmtId="0" fontId="178" fillId="0" borderId="0"/>
    <xf numFmtId="174" fontId="203" fillId="0" borderId="0"/>
    <xf numFmtId="174" fontId="178" fillId="0" borderId="0"/>
    <xf numFmtId="184" fontId="179" fillId="0" borderId="0"/>
    <xf numFmtId="174" fontId="178" fillId="0" borderId="0"/>
    <xf numFmtId="184" fontId="179" fillId="0" borderId="0"/>
    <xf numFmtId="174" fontId="178" fillId="0" borderId="0"/>
    <xf numFmtId="174" fontId="178" fillId="0" borderId="0"/>
    <xf numFmtId="0" fontId="112" fillId="0" borderId="0"/>
    <xf numFmtId="0" fontId="114" fillId="0" borderId="0"/>
    <xf numFmtId="0" fontId="114" fillId="0" borderId="0"/>
    <xf numFmtId="0" fontId="114" fillId="0" borderId="0"/>
    <xf numFmtId="0" fontId="114" fillId="0" borderId="0"/>
    <xf numFmtId="0" fontId="114" fillId="0" borderId="0"/>
    <xf numFmtId="0" fontId="114" fillId="0" borderId="0"/>
    <xf numFmtId="0" fontId="112" fillId="0" borderId="0"/>
    <xf numFmtId="0" fontId="180" fillId="0" borderId="97"/>
    <xf numFmtId="0" fontId="180" fillId="0" borderId="97"/>
    <xf numFmtId="0" fontId="181" fillId="0" borderId="97"/>
    <xf numFmtId="0" fontId="181" fillId="0" borderId="97"/>
    <xf numFmtId="0" fontId="113" fillId="0" borderId="0"/>
    <xf numFmtId="0" fontId="182" fillId="0" borderId="0"/>
    <xf numFmtId="0" fontId="183" fillId="0" borderId="0"/>
    <xf numFmtId="0" fontId="182" fillId="0" borderId="0"/>
    <xf numFmtId="0" fontId="184" fillId="0" borderId="0"/>
    <xf numFmtId="0" fontId="184" fillId="0" borderId="0"/>
    <xf numFmtId="0" fontId="185" fillId="0" borderId="0"/>
    <xf numFmtId="0" fontId="112" fillId="0" borderId="0"/>
    <xf numFmtId="0" fontId="114" fillId="0" borderId="0"/>
    <xf numFmtId="0" fontId="114" fillId="0" borderId="0"/>
    <xf numFmtId="0" fontId="114" fillId="0" borderId="0"/>
    <xf numFmtId="0" fontId="114" fillId="0" borderId="0"/>
    <xf numFmtId="0" fontId="114" fillId="0" borderId="0"/>
    <xf numFmtId="0" fontId="114" fillId="0" borderId="0"/>
    <xf numFmtId="0" fontId="112" fillId="0" borderId="0"/>
    <xf numFmtId="0" fontId="186" fillId="0" borderId="0"/>
    <xf numFmtId="0" fontId="186" fillId="0" borderId="0"/>
    <xf numFmtId="0" fontId="186" fillId="0" borderId="0"/>
    <xf numFmtId="0" fontId="187" fillId="61" borderId="95"/>
    <xf numFmtId="0" fontId="187" fillId="61" borderId="95"/>
    <xf numFmtId="0" fontId="114" fillId="61" borderId="95"/>
    <xf numFmtId="0" fontId="114" fillId="61" borderId="95"/>
    <xf numFmtId="172" fontId="113" fillId="0" borderId="0"/>
    <xf numFmtId="192" fontId="187" fillId="0" borderId="0"/>
    <xf numFmtId="171" fontId="112" fillId="0" borderId="0"/>
    <xf numFmtId="193" fontId="114" fillId="0" borderId="0"/>
    <xf numFmtId="192" fontId="170" fillId="0" borderId="0"/>
    <xf numFmtId="193" fontId="114" fillId="0" borderId="0"/>
    <xf numFmtId="193" fontId="114" fillId="0" borderId="0"/>
    <xf numFmtId="172" fontId="114" fillId="0" borderId="0"/>
    <xf numFmtId="192" fontId="170" fillId="0" borderId="0"/>
    <xf numFmtId="193" fontId="114" fillId="0" borderId="0"/>
    <xf numFmtId="0" fontId="193" fillId="0" borderId="0"/>
    <xf numFmtId="0" fontId="135" fillId="0" borderId="0"/>
    <xf numFmtId="0" fontId="135" fillId="0" borderId="0"/>
    <xf numFmtId="0" fontId="135" fillId="0" borderId="0"/>
    <xf numFmtId="0" fontId="135" fillId="0" borderId="0"/>
    <xf numFmtId="0" fontId="135" fillId="0" borderId="0"/>
    <xf numFmtId="0" fontId="135" fillId="0" borderId="0"/>
    <xf numFmtId="0" fontId="193" fillId="0" borderId="0"/>
    <xf numFmtId="0" fontId="188" fillId="36" borderId="0"/>
    <xf numFmtId="44" fontId="112" fillId="0" borderId="0" applyFont="0" applyFill="0" applyBorder="0" applyAlignment="0" applyProtection="0"/>
    <xf numFmtId="0" fontId="25" fillId="0" borderId="0"/>
    <xf numFmtId="176" fontId="25" fillId="0" borderId="0" applyFill="0" applyBorder="0" applyAlignment="0" applyProtection="0"/>
    <xf numFmtId="194" fontId="111" fillId="0" borderId="0" applyBorder="0" applyProtection="0"/>
    <xf numFmtId="9" fontId="111" fillId="0" borderId="0" applyBorder="0" applyProtection="0"/>
    <xf numFmtId="0" fontId="153" fillId="0" borderId="0" applyNumberFormat="0" applyBorder="0" applyProtection="0">
      <alignment horizontal="center" textRotation="90"/>
    </xf>
    <xf numFmtId="0" fontId="179" fillId="0" borderId="0" applyNumberFormat="0" applyBorder="0" applyProtection="0"/>
    <xf numFmtId="184" fontId="179" fillId="0" borderId="0" applyBorder="0" applyProtection="0"/>
    <xf numFmtId="0" fontId="179" fillId="0" borderId="0" applyNumberFormat="0" applyBorder="0" applyProtection="0"/>
    <xf numFmtId="184" fontId="179" fillId="0" borderId="0" applyBorder="0" applyProtection="0"/>
    <xf numFmtId="0" fontId="153" fillId="0" borderId="0" applyNumberFormat="0" applyBorder="0" applyProtection="0">
      <alignment horizontal="center" textRotation="90"/>
    </xf>
    <xf numFmtId="0" fontId="153" fillId="0" borderId="0" applyNumberFormat="0" applyBorder="0" applyProtection="0">
      <alignment horizontal="center"/>
    </xf>
    <xf numFmtId="44" fontId="110" fillId="0" borderId="0" applyFont="0" applyFill="0" applyBorder="0" applyAlignment="0" applyProtection="0"/>
    <xf numFmtId="0" fontId="197" fillId="0" borderId="0">
      <alignment horizontal="center"/>
    </xf>
    <xf numFmtId="0" fontId="197" fillId="0" borderId="0">
      <alignment horizontal="center" textRotation="90"/>
    </xf>
    <xf numFmtId="0" fontId="203" fillId="0" borderId="0"/>
    <xf numFmtId="174" fontId="203" fillId="0" borderId="0"/>
    <xf numFmtId="44" fontId="112" fillId="0" borderId="0" applyFont="0" applyFill="0" applyBorder="0" applyAlignment="0" applyProtection="0"/>
    <xf numFmtId="0" fontId="153" fillId="0" borderId="0" applyNumberFormat="0" applyBorder="0" applyProtection="0">
      <alignment horizontal="center"/>
    </xf>
    <xf numFmtId="0" fontId="153" fillId="0" borderId="0" applyNumberFormat="0" applyBorder="0" applyProtection="0">
      <alignment horizontal="center" textRotation="90"/>
    </xf>
    <xf numFmtId="0" fontId="179" fillId="0" borderId="0" applyNumberFormat="0" applyBorder="0" applyProtection="0"/>
    <xf numFmtId="184" fontId="179" fillId="0" borderId="0" applyBorder="0" applyProtection="0"/>
    <xf numFmtId="184" fontId="179" fillId="0" borderId="0" applyBorder="0" applyProtection="0"/>
    <xf numFmtId="0" fontId="179" fillId="0" borderId="0" applyNumberFormat="0" applyBorder="0" applyProtection="0"/>
    <xf numFmtId="0" fontId="153" fillId="0" borderId="0" applyNumberFormat="0" applyBorder="0" applyProtection="0">
      <alignment horizontal="center" textRotation="90"/>
    </xf>
    <xf numFmtId="0" fontId="153" fillId="0" borderId="0" applyNumberFormat="0" applyBorder="0" applyProtection="0">
      <alignment horizontal="center"/>
    </xf>
    <xf numFmtId="44" fontId="112" fillId="0" borderId="0" applyFont="0" applyFill="0" applyBorder="0" applyAlignment="0" applyProtection="0"/>
    <xf numFmtId="0" fontId="153" fillId="0" borderId="0" applyNumberFormat="0" applyBorder="0" applyProtection="0">
      <alignment horizontal="center"/>
    </xf>
    <xf numFmtId="0" fontId="153" fillId="0" borderId="0" applyNumberFormat="0" applyBorder="0" applyProtection="0">
      <alignment horizontal="center" textRotation="90"/>
    </xf>
    <xf numFmtId="0" fontId="179" fillId="0" borderId="0" applyNumberFormat="0" applyBorder="0" applyProtection="0"/>
    <xf numFmtId="184" fontId="179" fillId="0" borderId="0" applyBorder="0" applyProtection="0"/>
    <xf numFmtId="44" fontId="112" fillId="0" borderId="0" applyFont="0" applyFill="0" applyBorder="0" applyAlignment="0" applyProtection="0"/>
    <xf numFmtId="44" fontId="110" fillId="0" borderId="0" applyFont="0" applyFill="0" applyBorder="0" applyAlignment="0" applyProtection="0"/>
    <xf numFmtId="9" fontId="110" fillId="0" borderId="0" applyFont="0" applyFill="0" applyBorder="0" applyAlignment="0" applyProtection="0"/>
    <xf numFmtId="166" fontId="48" fillId="0" borderId="0"/>
    <xf numFmtId="176" fontId="25" fillId="0" borderId="0" applyBorder="0" applyProtection="0"/>
    <xf numFmtId="0" fontId="4" fillId="0" borderId="0"/>
    <xf numFmtId="195" fontId="204" fillId="0" borderId="0" applyBorder="0" applyProtection="0"/>
    <xf numFmtId="43" fontId="110" fillId="0" borderId="0" applyFont="0" applyFill="0" applyBorder="0" applyAlignment="0" applyProtection="0"/>
    <xf numFmtId="0" fontId="171" fillId="0" borderId="0" applyBorder="0" applyProtection="0"/>
    <xf numFmtId="196" fontId="111" fillId="0" borderId="0" applyBorder="0" applyProtection="0"/>
    <xf numFmtId="0" fontId="18" fillId="0" borderId="0"/>
    <xf numFmtId="177" fontId="4" fillId="0" borderId="0" applyBorder="0" applyProtection="0"/>
    <xf numFmtId="9" fontId="4" fillId="0" borderId="0" applyBorder="0" applyProtection="0"/>
    <xf numFmtId="0" fontId="130" fillId="0" borderId="0"/>
    <xf numFmtId="0" fontId="131" fillId="49" borderId="0"/>
    <xf numFmtId="0" fontId="131" fillId="49" borderId="0"/>
    <xf numFmtId="0" fontId="130" fillId="0" borderId="0"/>
    <xf numFmtId="0" fontId="131" fillId="50" borderId="0"/>
    <xf numFmtId="0" fontId="131" fillId="50" borderId="0"/>
    <xf numFmtId="0" fontId="130" fillId="51" borderId="0"/>
    <xf numFmtId="0" fontId="130" fillId="51" borderId="0"/>
    <xf numFmtId="0" fontId="134" fillId="56" borderId="0"/>
    <xf numFmtId="0" fontId="134" fillId="56" borderId="0"/>
    <xf numFmtId="179" fontId="100" fillId="0" borderId="0"/>
    <xf numFmtId="198" fontId="205" fillId="0" borderId="0"/>
    <xf numFmtId="181" fontId="206" fillId="0" borderId="0"/>
    <xf numFmtId="179" fontId="89" fillId="0" borderId="0"/>
    <xf numFmtId="179" fontId="89" fillId="0" borderId="0"/>
    <xf numFmtId="179" fontId="206" fillId="0" borderId="0"/>
    <xf numFmtId="0" fontId="141" fillId="58" borderId="0"/>
    <xf numFmtId="0" fontId="141" fillId="58" borderId="0"/>
    <xf numFmtId="175" fontId="206" fillId="0" borderId="0"/>
    <xf numFmtId="175" fontId="206" fillId="0" borderId="0"/>
    <xf numFmtId="0" fontId="206" fillId="0" borderId="0"/>
    <xf numFmtId="9" fontId="206" fillId="0" borderId="0"/>
    <xf numFmtId="9" fontId="206" fillId="0" borderId="0"/>
    <xf numFmtId="0" fontId="144" fillId="0" borderId="0"/>
    <xf numFmtId="0" fontId="144" fillId="0" borderId="0"/>
    <xf numFmtId="0" fontId="146" fillId="37" borderId="0"/>
    <xf numFmtId="0" fontId="146" fillId="37" borderId="0"/>
    <xf numFmtId="0" fontId="148" fillId="0" borderId="0">
      <alignment horizontal="center"/>
    </xf>
    <xf numFmtId="0" fontId="149" fillId="0" borderId="0"/>
    <xf numFmtId="0" fontId="149" fillId="0" borderId="0"/>
    <xf numFmtId="0" fontId="151" fillId="0" borderId="0"/>
    <xf numFmtId="0" fontId="151" fillId="0" borderId="0"/>
    <xf numFmtId="0" fontId="207" fillId="0" borderId="0">
      <alignment horizontal="center"/>
    </xf>
    <xf numFmtId="0" fontId="207" fillId="0" borderId="0">
      <alignment horizontal="center"/>
    </xf>
    <xf numFmtId="0" fontId="154" fillId="0" borderId="0"/>
    <xf numFmtId="0" fontId="154" fillId="0" borderId="0"/>
    <xf numFmtId="0" fontId="207" fillId="0" borderId="0">
      <alignment horizontal="center"/>
    </xf>
    <xf numFmtId="0" fontId="207" fillId="0" borderId="0">
      <alignment horizontal="center"/>
    </xf>
    <xf numFmtId="0" fontId="207" fillId="0" borderId="0">
      <alignment horizontal="center"/>
    </xf>
    <xf numFmtId="0" fontId="148" fillId="0" borderId="0">
      <alignment horizontal="center" textRotation="90"/>
    </xf>
    <xf numFmtId="0" fontId="207" fillId="0" borderId="0">
      <alignment horizontal="center" textRotation="90"/>
    </xf>
    <xf numFmtId="0" fontId="207" fillId="0" borderId="0">
      <alignment horizontal="center" textRotation="90"/>
    </xf>
    <xf numFmtId="0" fontId="157" fillId="0" borderId="87"/>
    <xf numFmtId="0" fontId="157" fillId="0" borderId="87"/>
    <xf numFmtId="0" fontId="158" fillId="0" borderId="87"/>
    <xf numFmtId="0" fontId="159" fillId="60" borderId="88"/>
    <xf numFmtId="0" fontId="159" fillId="60" borderId="88"/>
    <xf numFmtId="0" fontId="160" fillId="60" borderId="88"/>
    <xf numFmtId="0" fontId="161" fillId="0" borderId="98"/>
    <xf numFmtId="0" fontId="161" fillId="0" borderId="98"/>
    <xf numFmtId="0" fontId="162" fillId="0" borderId="98"/>
    <xf numFmtId="0" fontId="163" fillId="0" borderId="99"/>
    <xf numFmtId="0" fontId="163" fillId="0" borderId="99"/>
    <xf numFmtId="0" fontId="164" fillId="0" borderId="99"/>
    <xf numFmtId="0" fontId="165" fillId="0" borderId="100"/>
    <xf numFmtId="0" fontId="165" fillId="0" borderId="100"/>
    <xf numFmtId="0" fontId="166" fillId="0" borderId="100"/>
    <xf numFmtId="0" fontId="167" fillId="61" borderId="0"/>
    <xf numFmtId="0" fontId="167" fillId="61" borderId="0"/>
    <xf numFmtId="0" fontId="206" fillId="0" borderId="0"/>
    <xf numFmtId="0" fontId="206" fillId="0" borderId="0"/>
    <xf numFmtId="0" fontId="112" fillId="0" borderId="0"/>
    <xf numFmtId="0" fontId="112" fillId="0" borderId="0"/>
    <xf numFmtId="0" fontId="89" fillId="0" borderId="0"/>
    <xf numFmtId="0" fontId="205" fillId="0" borderId="0"/>
    <xf numFmtId="0" fontId="205" fillId="0" borderId="0"/>
    <xf numFmtId="0" fontId="206" fillId="0" borderId="0"/>
    <xf numFmtId="0" fontId="206" fillId="0" borderId="0"/>
    <xf numFmtId="0" fontId="205" fillId="0" borderId="0"/>
    <xf numFmtId="0" fontId="173" fillId="61" borderId="85"/>
    <xf numFmtId="0" fontId="173" fillId="61" borderId="85"/>
    <xf numFmtId="9" fontId="205" fillId="0" borderId="0"/>
    <xf numFmtId="9" fontId="206" fillId="0" borderId="0"/>
    <xf numFmtId="9" fontId="206" fillId="0" borderId="0"/>
    <xf numFmtId="0" fontId="177" fillId="0" borderId="0"/>
    <xf numFmtId="0" fontId="208" fillId="0" borderId="0"/>
    <xf numFmtId="0" fontId="208" fillId="0" borderId="0"/>
    <xf numFmtId="174" fontId="177" fillId="0" borderId="0"/>
    <xf numFmtId="184" fontId="208" fillId="0" borderId="0"/>
    <xf numFmtId="184" fontId="208" fillId="0" borderId="0"/>
    <xf numFmtId="0" fontId="89" fillId="0" borderId="0"/>
    <xf numFmtId="0" fontId="89" fillId="0" borderId="0"/>
    <xf numFmtId="0" fontId="180" fillId="0" borderId="94"/>
    <xf numFmtId="0" fontId="180" fillId="0" borderId="94"/>
    <xf numFmtId="0" fontId="181" fillId="0" borderId="94"/>
    <xf numFmtId="0" fontId="181" fillId="0" borderId="94"/>
    <xf numFmtId="0" fontId="89" fillId="0" borderId="0"/>
    <xf numFmtId="44" fontId="1" fillId="0" borderId="0" applyFont="0" applyFill="0" applyBorder="0" applyAlignment="0" applyProtection="0"/>
    <xf numFmtId="43" fontId="1" fillId="0" borderId="0" applyFont="0" applyFill="0" applyBorder="0" applyAlignment="0" applyProtection="0"/>
    <xf numFmtId="0" fontId="89" fillId="0" borderId="0"/>
    <xf numFmtId="0" fontId="1" fillId="0" borderId="0"/>
    <xf numFmtId="173" fontId="113" fillId="0" borderId="0"/>
    <xf numFmtId="185" fontId="187" fillId="0" borderId="0"/>
    <xf numFmtId="197" fontId="89" fillId="0" borderId="0"/>
    <xf numFmtId="199" fontId="114" fillId="0" borderId="0"/>
    <xf numFmtId="185" fontId="170" fillId="0" borderId="0"/>
    <xf numFmtId="199" fontId="114" fillId="0" borderId="0"/>
    <xf numFmtId="199" fontId="114" fillId="0" borderId="0"/>
    <xf numFmtId="173" fontId="114" fillId="0" borderId="0"/>
    <xf numFmtId="185" fontId="170" fillId="0" borderId="0"/>
    <xf numFmtId="199" fontId="114" fillId="0" borderId="0"/>
    <xf numFmtId="0" fontId="134" fillId="0" borderId="0"/>
    <xf numFmtId="0" fontId="134" fillId="0" borderId="0"/>
    <xf numFmtId="0" fontId="148" fillId="0" borderId="0" applyNumberFormat="0" applyBorder="0" applyProtection="0">
      <alignment horizontal="center"/>
    </xf>
    <xf numFmtId="0" fontId="209" fillId="0" borderId="0"/>
    <xf numFmtId="43" fontId="209" fillId="0" borderId="0" applyFont="0" applyFill="0" applyBorder="0" applyAlignment="0" applyProtection="0"/>
    <xf numFmtId="176" fontId="4" fillId="0" borderId="0" applyFill="0" applyBorder="0" applyAlignment="0" applyProtection="0"/>
    <xf numFmtId="0" fontId="89" fillId="0" borderId="0"/>
    <xf numFmtId="0" fontId="113" fillId="0" borderId="0" applyNumberFormat="0" applyBorder="0" applyProtection="0"/>
    <xf numFmtId="0" fontId="148" fillId="0" borderId="0" applyNumberFormat="0" applyBorder="0" applyProtection="0">
      <alignment horizontal="center"/>
    </xf>
    <xf numFmtId="0" fontId="111" fillId="0" borderId="0" applyNumberFormat="0" applyBorder="0" applyProtection="0"/>
    <xf numFmtId="0" fontId="111" fillId="0" borderId="0" applyNumberFormat="0" applyBorder="0" applyProtection="0"/>
    <xf numFmtId="0" fontId="171" fillId="0" borderId="0" applyNumberFormat="0" applyBorder="0" applyProtection="0"/>
    <xf numFmtId="0" fontId="89" fillId="0" borderId="0"/>
    <xf numFmtId="0" fontId="89" fillId="0" borderId="0"/>
    <xf numFmtId="0" fontId="89" fillId="0" borderId="0"/>
    <xf numFmtId="195" fontId="114" fillId="0" borderId="0"/>
    <xf numFmtId="187" fontId="113" fillId="0" borderId="0"/>
    <xf numFmtId="195" fontId="210" fillId="0" borderId="0"/>
    <xf numFmtId="0" fontId="111" fillId="0" borderId="0"/>
    <xf numFmtId="0" fontId="111" fillId="0" borderId="0"/>
    <xf numFmtId="208" fontId="18" fillId="0" borderId="0"/>
    <xf numFmtId="0" fontId="100" fillId="63" borderId="0"/>
    <xf numFmtId="0" fontId="100" fillId="64" borderId="0"/>
    <xf numFmtId="0" fontId="100" fillId="65" borderId="0"/>
    <xf numFmtId="0" fontId="100" fillId="66" borderId="0"/>
    <xf numFmtId="0" fontId="100" fillId="67" borderId="0"/>
    <xf numFmtId="0" fontId="100" fillId="68" borderId="0"/>
    <xf numFmtId="0" fontId="100" fillId="69" borderId="0"/>
    <xf numFmtId="0" fontId="100" fillId="70" borderId="0"/>
    <xf numFmtId="0" fontId="100" fillId="71" borderId="0"/>
    <xf numFmtId="0" fontId="100" fillId="66" borderId="0"/>
    <xf numFmtId="0" fontId="100" fillId="69" borderId="0"/>
    <xf numFmtId="0" fontId="100" fillId="72" borderId="0"/>
    <xf numFmtId="0" fontId="129" fillId="73" borderId="0"/>
    <xf numFmtId="0" fontId="129" fillId="70" borderId="0"/>
    <xf numFmtId="0" fontId="129" fillId="71" borderId="0"/>
    <xf numFmtId="0" fontId="129" fillId="74" borderId="0"/>
    <xf numFmtId="0" fontId="129" fillId="75" borderId="0"/>
    <xf numFmtId="0" fontId="132" fillId="76" borderId="0"/>
    <xf numFmtId="0" fontId="192" fillId="76" borderId="0"/>
    <xf numFmtId="0" fontId="132" fillId="76" borderId="0"/>
    <xf numFmtId="0" fontId="132" fillId="76" borderId="0"/>
    <xf numFmtId="0" fontId="132" fillId="76" borderId="0"/>
    <xf numFmtId="0" fontId="132" fillId="76" borderId="0"/>
    <xf numFmtId="0" fontId="132" fillId="76" borderId="0"/>
    <xf numFmtId="0" fontId="192" fillId="76" borderId="0"/>
    <xf numFmtId="0" fontId="191" fillId="0" borderId="0"/>
    <xf numFmtId="0" fontId="132" fillId="77" borderId="0"/>
    <xf numFmtId="0" fontId="192" fillId="77" borderId="0"/>
    <xf numFmtId="0" fontId="132" fillId="77" borderId="0"/>
    <xf numFmtId="0" fontId="132" fillId="77" borderId="0"/>
    <xf numFmtId="0" fontId="132" fillId="77" borderId="0"/>
    <xf numFmtId="0" fontId="132" fillId="77" borderId="0"/>
    <xf numFmtId="0" fontId="132" fillId="77" borderId="0"/>
    <xf numFmtId="0" fontId="192" fillId="77" borderId="0"/>
    <xf numFmtId="0" fontId="107" fillId="63" borderId="0"/>
    <xf numFmtId="0" fontId="191" fillId="78" borderId="0"/>
    <xf numFmtId="0" fontId="107" fillId="63" borderId="0"/>
    <xf numFmtId="0" fontId="107" fillId="63" borderId="0"/>
    <xf numFmtId="0" fontId="107" fillId="63" borderId="0"/>
    <xf numFmtId="0" fontId="107" fillId="63" borderId="0"/>
    <xf numFmtId="0" fontId="107" fillId="63" borderId="0"/>
    <xf numFmtId="0" fontId="191" fillId="78" borderId="0"/>
    <xf numFmtId="0" fontId="129" fillId="79" borderId="0"/>
    <xf numFmtId="0" fontId="129" fillId="79" borderId="0"/>
    <xf numFmtId="0" fontId="133" fillId="79" borderId="0"/>
    <xf numFmtId="0" fontId="129" fillId="80" borderId="0"/>
    <xf numFmtId="0" fontId="129" fillId="80" borderId="0"/>
    <xf numFmtId="0" fontId="133" fillId="80" borderId="0"/>
    <xf numFmtId="0" fontId="129" fillId="81" borderId="0"/>
    <xf numFmtId="0" fontId="129" fillId="81" borderId="0"/>
    <xf numFmtId="0" fontId="133" fillId="81" borderId="0"/>
    <xf numFmtId="0" fontId="129" fillId="74" borderId="0"/>
    <xf numFmtId="0" fontId="129" fillId="74" borderId="0"/>
    <xf numFmtId="0" fontId="133" fillId="74" borderId="0"/>
    <xf numFmtId="0" fontId="129" fillId="82" borderId="0"/>
    <xf numFmtId="0" fontId="129" fillId="82" borderId="0"/>
    <xf numFmtId="0" fontId="133" fillId="82" borderId="0"/>
    <xf numFmtId="0" fontId="135" fillId="68" borderId="0"/>
    <xf numFmtId="0" fontId="193" fillId="83" borderId="0"/>
    <xf numFmtId="0" fontId="135" fillId="68" borderId="0"/>
    <xf numFmtId="0" fontId="135" fillId="68" borderId="0"/>
    <xf numFmtId="0" fontId="135" fillId="68" borderId="0"/>
    <xf numFmtId="0" fontId="135" fillId="68" borderId="0"/>
    <xf numFmtId="0" fontId="135" fillId="68" borderId="0"/>
    <xf numFmtId="0" fontId="193" fillId="83" borderId="0"/>
    <xf numFmtId="201" fontId="100" fillId="0" borderId="0"/>
    <xf numFmtId="0" fontId="136" fillId="68" borderId="85"/>
    <xf numFmtId="0" fontId="136" fillId="68" borderId="85"/>
    <xf numFmtId="0" fontId="137" fillId="68" borderId="85"/>
    <xf numFmtId="0" fontId="137" fillId="68" borderId="85"/>
    <xf numFmtId="0" fontId="138" fillId="84" borderId="86"/>
    <xf numFmtId="0" fontId="138" fillId="84" borderId="86"/>
    <xf numFmtId="0" fontId="139" fillId="84" borderId="86"/>
    <xf numFmtId="0" fontId="139" fillId="84" borderId="86"/>
    <xf numFmtId="0" fontId="140" fillId="65" borderId="0"/>
    <xf numFmtId="202" fontId="111" fillId="0" borderId="0"/>
    <xf numFmtId="203" fontId="18" fillId="0" borderId="0"/>
    <xf numFmtId="204" fontId="112" fillId="0" borderId="0"/>
    <xf numFmtId="204" fontId="112" fillId="0" borderId="0"/>
    <xf numFmtId="204" fontId="18" fillId="0" borderId="0"/>
    <xf numFmtId="0" fontId="142" fillId="85" borderId="0"/>
    <xf numFmtId="0" fontId="194" fillId="86" borderId="0"/>
    <xf numFmtId="0" fontId="142" fillId="85" borderId="0"/>
    <xf numFmtId="0" fontId="142" fillId="85" borderId="0"/>
    <xf numFmtId="0" fontId="142" fillId="85" borderId="0"/>
    <xf numFmtId="0" fontId="142" fillId="85" borderId="0"/>
    <xf numFmtId="0" fontId="142" fillId="85" borderId="0"/>
    <xf numFmtId="0" fontId="194" fillId="86" borderId="0"/>
    <xf numFmtId="0" fontId="195" fillId="0" borderId="0"/>
    <xf numFmtId="0" fontId="147" fillId="65" borderId="0"/>
    <xf numFmtId="0" fontId="196" fillId="65" borderId="0"/>
    <xf numFmtId="0" fontId="147" fillId="65" borderId="0"/>
    <xf numFmtId="0" fontId="147" fillId="65" borderId="0"/>
    <xf numFmtId="0" fontId="147" fillId="65" borderId="0"/>
    <xf numFmtId="0" fontId="147" fillId="65" borderId="0"/>
    <xf numFmtId="0" fontId="147" fillId="65" borderId="0"/>
    <xf numFmtId="0" fontId="196" fillId="65" borderId="0"/>
    <xf numFmtId="0" fontId="198" fillId="0" borderId="0"/>
    <xf numFmtId="0" fontId="199" fillId="0" borderId="0"/>
    <xf numFmtId="0" fontId="200" fillId="0" borderId="0"/>
    <xf numFmtId="0" fontId="197" fillId="0" borderId="0">
      <alignment horizontal="center" textRotation="90"/>
    </xf>
    <xf numFmtId="0" fontId="150" fillId="0" borderId="0">
      <alignment horizontal="center" textRotation="90"/>
    </xf>
    <xf numFmtId="0" fontId="159" fillId="87" borderId="86"/>
    <xf numFmtId="0" fontId="159" fillId="87" borderId="86"/>
    <xf numFmtId="0" fontId="160" fillId="87" borderId="86"/>
    <xf numFmtId="0" fontId="168" fillId="88" borderId="0"/>
    <xf numFmtId="0" fontId="168" fillId="88" borderId="0"/>
    <xf numFmtId="0" fontId="201" fillId="88" borderId="0"/>
    <xf numFmtId="0" fontId="168" fillId="88" borderId="0"/>
    <xf numFmtId="0" fontId="168" fillId="88" borderId="0"/>
    <xf numFmtId="0" fontId="168" fillId="88" borderId="0"/>
    <xf numFmtId="0" fontId="168" fillId="88" borderId="0"/>
    <xf numFmtId="0" fontId="201" fillId="88" borderId="0"/>
    <xf numFmtId="0" fontId="169" fillId="89" borderId="0"/>
    <xf numFmtId="0" fontId="116" fillId="0" borderId="0" applyBorder="0" applyProtection="0"/>
    <xf numFmtId="0" fontId="174" fillId="88" borderId="85"/>
    <xf numFmtId="0" fontId="174" fillId="88" borderId="85"/>
    <xf numFmtId="0" fontId="174" fillId="88" borderId="85"/>
    <xf numFmtId="0" fontId="174" fillId="88" borderId="85"/>
    <xf numFmtId="0" fontId="202" fillId="88" borderId="85"/>
    <xf numFmtId="0" fontId="174" fillId="88" borderId="85"/>
    <xf numFmtId="0" fontId="174" fillId="88" borderId="85"/>
    <xf numFmtId="0" fontId="174" fillId="88" borderId="85"/>
    <xf numFmtId="0" fontId="174" fillId="88" borderId="85"/>
    <xf numFmtId="0" fontId="174" fillId="88" borderId="85"/>
    <xf numFmtId="0" fontId="174" fillId="88" borderId="85"/>
    <xf numFmtId="0" fontId="174" fillId="88" borderId="85"/>
    <xf numFmtId="0" fontId="174" fillId="88" borderId="85"/>
    <xf numFmtId="0" fontId="202" fillId="88" borderId="85"/>
    <xf numFmtId="0" fontId="175" fillId="84" borderId="85"/>
    <xf numFmtId="0" fontId="175" fillId="84" borderId="85"/>
    <xf numFmtId="0" fontId="176" fillId="84" borderId="85"/>
    <xf numFmtId="0" fontId="176" fillId="84" borderId="85"/>
    <xf numFmtId="0" fontId="178" fillId="0" borderId="0"/>
    <xf numFmtId="0" fontId="203" fillId="0" borderId="0"/>
    <xf numFmtId="168" fontId="203" fillId="0" borderId="0"/>
    <xf numFmtId="168" fontId="178" fillId="0" borderId="0"/>
    <xf numFmtId="205" fontId="179" fillId="0" borderId="0"/>
    <xf numFmtId="168" fontId="178" fillId="0" borderId="0"/>
    <xf numFmtId="205" fontId="179" fillId="0" borderId="0"/>
    <xf numFmtId="168" fontId="178" fillId="0" borderId="0"/>
    <xf numFmtId="168" fontId="178" fillId="0" borderId="0"/>
    <xf numFmtId="0" fontId="112" fillId="0" borderId="0"/>
    <xf numFmtId="0" fontId="112" fillId="0" borderId="0"/>
    <xf numFmtId="0" fontId="187" fillId="88" borderId="95"/>
    <xf numFmtId="0" fontId="187" fillId="88" borderId="95"/>
    <xf numFmtId="0" fontId="114" fillId="88" borderId="95"/>
    <xf numFmtId="0" fontId="114" fillId="88" borderId="95"/>
    <xf numFmtId="206" fontId="187" fillId="0" borderId="0"/>
    <xf numFmtId="200" fontId="112" fillId="0" borderId="0"/>
    <xf numFmtId="207" fontId="114" fillId="0" borderId="0"/>
    <xf numFmtId="206" fontId="170" fillId="0" borderId="0"/>
    <xf numFmtId="207" fontId="114" fillId="0" borderId="0"/>
    <xf numFmtId="207" fontId="114" fillId="0" borderId="0"/>
    <xf numFmtId="187" fontId="114" fillId="0" borderId="0"/>
    <xf numFmtId="206" fontId="170" fillId="0" borderId="0"/>
    <xf numFmtId="207" fontId="114" fillId="0" borderId="0"/>
    <xf numFmtId="176" fontId="25" fillId="0" borderId="0" applyBorder="0" applyProtection="0"/>
    <xf numFmtId="0" fontId="193" fillId="0" borderId="0"/>
    <xf numFmtId="0" fontId="188" fillId="64" borderId="0"/>
    <xf numFmtId="187" fontId="114" fillId="0" borderId="0" applyBorder="0" applyProtection="0"/>
    <xf numFmtId="44" fontId="112" fillId="0" borderId="0" applyFont="0" applyFill="0" applyBorder="0" applyAlignment="0" applyProtection="0"/>
    <xf numFmtId="0" fontId="121" fillId="25" borderId="84" applyNumberFormat="0" applyAlignment="0" applyProtection="0"/>
    <xf numFmtId="0" fontId="121" fillId="25" borderId="84" applyNumberFormat="0" applyAlignment="0" applyProtection="0"/>
    <xf numFmtId="9" fontId="4" fillId="0" borderId="0" applyFill="0" applyBorder="0" applyAlignment="0" applyProtection="0"/>
    <xf numFmtId="0" fontId="190" fillId="0" borderId="0" applyNumberFormat="0" applyFill="0" applyBorder="0" applyProtection="0"/>
    <xf numFmtId="176" fontId="4" fillId="0" borderId="0" applyFill="0" applyBorder="0" applyAlignment="0" applyProtection="0"/>
    <xf numFmtId="44" fontId="112" fillId="0" borderId="0" applyFont="0" applyFill="0" applyBorder="0" applyAlignment="0" applyProtection="0"/>
    <xf numFmtId="44" fontId="110"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0" fillId="0" borderId="0" applyFont="0" applyFill="0" applyBorder="0" applyAlignment="0" applyProtection="0"/>
    <xf numFmtId="0" fontId="121" fillId="25" borderId="84" applyNumberFormat="0" applyAlignment="0" applyProtection="0"/>
    <xf numFmtId="0" fontId="121" fillId="25" borderId="84" applyNumberFormat="0" applyAlignment="0" applyProtection="0"/>
    <xf numFmtId="44" fontId="112" fillId="0" borderId="0" applyFont="0" applyFill="0" applyBorder="0" applyAlignment="0" applyProtection="0"/>
    <xf numFmtId="44" fontId="110"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2" fillId="0" borderId="0" applyFont="0" applyFill="0" applyBorder="0" applyAlignment="0" applyProtection="0"/>
    <xf numFmtId="44" fontId="110" fillId="0" borderId="0" applyFont="0" applyFill="0" applyBorder="0" applyAlignment="0" applyProtection="0"/>
    <xf numFmtId="43" fontId="110"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3" fontId="209" fillId="0" borderId="0" applyFont="0" applyFill="0" applyBorder="0" applyAlignment="0" applyProtection="0"/>
  </cellStyleXfs>
  <cellXfs count="649">
    <xf numFmtId="0" fontId="0" fillId="0" borderId="0" xfId="0"/>
    <xf numFmtId="0" fontId="2" fillId="0" borderId="0" xfId="0" applyFont="1" applyAlignment="1">
      <alignment wrapText="1"/>
    </xf>
    <xf numFmtId="0" fontId="0" fillId="0" borderId="0" xfId="0" applyAlignment="1">
      <alignment horizontal="center"/>
    </xf>
    <xf numFmtId="0" fontId="0" fillId="0" borderId="0" xfId="0" applyAlignment="1">
      <alignment vertical="center"/>
    </xf>
    <xf numFmtId="0" fontId="3" fillId="0" borderId="0" xfId="0" applyFont="1" applyAlignment="1">
      <alignment wrapText="1"/>
    </xf>
    <xf numFmtId="0" fontId="6" fillId="0" borderId="0" xfId="0" applyFont="1" applyAlignment="1">
      <alignment wrapText="1"/>
    </xf>
    <xf numFmtId="0" fontId="3" fillId="0" borderId="0" xfId="0" applyFont="1"/>
    <xf numFmtId="0" fontId="0" fillId="0" borderId="0" xfId="0" applyAlignment="1">
      <alignment wrapText="1"/>
    </xf>
    <xf numFmtId="0" fontId="7" fillId="0" borderId="0" xfId="0" applyFont="1"/>
    <xf numFmtId="0" fontId="5" fillId="0" borderId="0" xfId="0" applyFont="1" applyAlignment="1">
      <alignment horizontal="center"/>
    </xf>
    <xf numFmtId="0" fontId="8" fillId="0" borderId="0" xfId="0" applyFont="1"/>
    <xf numFmtId="0" fontId="5" fillId="0" borderId="0" xfId="0" applyFont="1"/>
    <xf numFmtId="0" fontId="5" fillId="0" borderId="0" xfId="0" applyFont="1" applyAlignment="1">
      <alignment wrapText="1"/>
    </xf>
    <xf numFmtId="0" fontId="13" fillId="0" borderId="0" xfId="0" applyFont="1"/>
    <xf numFmtId="0" fontId="13" fillId="0" borderId="0" xfId="0" applyFont="1" applyAlignment="1">
      <alignment wrapText="1"/>
    </xf>
    <xf numFmtId="0" fontId="13" fillId="0" borderId="0" xfId="0" applyFont="1" applyAlignment="1">
      <alignment horizontal="center"/>
    </xf>
    <xf numFmtId="0" fontId="15" fillId="2" borderId="0" xfId="0" applyFont="1" applyFill="1"/>
    <xf numFmtId="0" fontId="13" fillId="2" borderId="0" xfId="0" applyFont="1" applyFill="1"/>
    <xf numFmtId="0" fontId="13" fillId="2" borderId="0" xfId="0" applyFont="1" applyFill="1" applyAlignment="1">
      <alignment wrapText="1"/>
    </xf>
    <xf numFmtId="0" fontId="13" fillId="2" borderId="0" xfId="0" applyFont="1" applyFill="1" applyAlignment="1">
      <alignment horizontal="left" vertical="center" wrapText="1"/>
    </xf>
    <xf numFmtId="0" fontId="13" fillId="2" borderId="0" xfId="0" applyFont="1" applyFill="1" applyAlignment="1">
      <alignment horizontal="center" vertical="center" wrapText="1"/>
    </xf>
    <xf numFmtId="0" fontId="13" fillId="2" borderId="0" xfId="0" applyFont="1" applyFill="1" applyAlignment="1">
      <alignment vertical="center" wrapText="1"/>
    </xf>
    <xf numFmtId="0" fontId="5" fillId="2" borderId="0" xfId="0" applyFont="1" applyFill="1" applyAlignment="1">
      <alignment horizontal="left"/>
    </xf>
    <xf numFmtId="164" fontId="5" fillId="2" borderId="0" xfId="0" applyNumberFormat="1" applyFont="1" applyFill="1" applyAlignment="1">
      <alignment vertical="center" wrapText="1"/>
    </xf>
    <xf numFmtId="0" fontId="17" fillId="2" borderId="0" xfId="0" applyFont="1" applyFill="1"/>
    <xf numFmtId="164" fontId="5" fillId="0" borderId="0" xfId="0" applyNumberFormat="1" applyFont="1" applyAlignment="1">
      <alignment vertical="center"/>
    </xf>
    <xf numFmtId="0" fontId="18" fillId="0" borderId="0" xfId="0" applyFont="1"/>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3" fontId="19"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3" fontId="21" fillId="0" borderId="1"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9" fontId="22" fillId="0" borderId="1" xfId="0" applyNumberFormat="1" applyFont="1" applyBorder="1" applyAlignment="1">
      <alignment horizontal="center" vertical="center" wrapText="1"/>
    </xf>
    <xf numFmtId="0" fontId="22" fillId="2" borderId="1" xfId="0" applyFont="1" applyFill="1" applyBorder="1" applyAlignment="1">
      <alignment horizontal="center" vertical="center" wrapText="1"/>
    </xf>
    <xf numFmtId="0" fontId="18" fillId="0" borderId="1" xfId="0" applyFont="1" applyBorder="1" applyAlignment="1">
      <alignment horizontal="center" wrapText="1"/>
    </xf>
    <xf numFmtId="0" fontId="23"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horizontal="center" vertical="center" wrapText="1"/>
    </xf>
    <xf numFmtId="164" fontId="4" fillId="0" borderId="0" xfId="0" applyNumberFormat="1" applyFont="1" applyAlignment="1">
      <alignment vertical="center" wrapText="1"/>
    </xf>
    <xf numFmtId="164" fontId="4" fillId="0" borderId="0" xfId="0" applyNumberFormat="1" applyFont="1"/>
    <xf numFmtId="9" fontId="4" fillId="0" borderId="0" xfId="0" applyNumberFormat="1" applyFont="1"/>
    <xf numFmtId="0" fontId="22" fillId="0" borderId="0" xfId="0" applyFont="1" applyAlignment="1">
      <alignment wrapText="1"/>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4"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164" fontId="4" fillId="2" borderId="1" xfId="0" applyNumberFormat="1" applyFont="1" applyFill="1" applyBorder="1" applyAlignment="1">
      <alignment horizontal="center" vertical="center" wrapText="1"/>
    </xf>
    <xf numFmtId="4" fontId="18" fillId="0" borderId="1" xfId="0" applyNumberFormat="1"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164" fontId="20" fillId="0" borderId="0" xfId="0" applyNumberFormat="1"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center" vertical="center" wrapText="1"/>
    </xf>
    <xf numFmtId="0" fontId="18" fillId="0" borderId="0" xfId="0" applyFont="1" applyAlignment="1">
      <alignment horizontal="center" vertical="center"/>
    </xf>
    <xf numFmtId="0" fontId="0" fillId="0" borderId="0" xfId="0" applyAlignment="1">
      <alignment horizontal="center" vertical="center"/>
    </xf>
    <xf numFmtId="0" fontId="25" fillId="0" borderId="0" xfId="1"/>
    <xf numFmtId="0" fontId="26" fillId="0" borderId="0" xfId="1" applyFont="1"/>
    <xf numFmtId="0" fontId="8" fillId="0" borderId="0" xfId="1" applyFont="1"/>
    <xf numFmtId="0" fontId="8" fillId="0" borderId="0" xfId="1" applyFont="1" applyAlignment="1">
      <alignment horizontal="left" wrapText="1"/>
    </xf>
    <xf numFmtId="164" fontId="27" fillId="0" borderId="0" xfId="1" applyNumberFormat="1" applyFont="1" applyAlignment="1">
      <alignment horizontal="center" vertical="center"/>
    </xf>
    <xf numFmtId="0" fontId="12" fillId="0" borderId="0" xfId="1" applyFont="1" applyAlignment="1">
      <alignment vertical="center"/>
    </xf>
    <xf numFmtId="0" fontId="12" fillId="0" borderId="0" xfId="1" applyFont="1"/>
    <xf numFmtId="0" fontId="13" fillId="0" borderId="0" xfId="1" applyFont="1"/>
    <xf numFmtId="0" fontId="14" fillId="0" borderId="0" xfId="1" applyFont="1"/>
    <xf numFmtId="0" fontId="33" fillId="0" borderId="0" xfId="1" applyFont="1"/>
    <xf numFmtId="0" fontId="35" fillId="0" borderId="0" xfId="1" applyFont="1"/>
    <xf numFmtId="0" fontId="36" fillId="0" borderId="0" xfId="1" applyFont="1" applyAlignment="1">
      <alignment wrapText="1"/>
    </xf>
    <xf numFmtId="0" fontId="35" fillId="0" borderId="0" xfId="1" applyFont="1" applyAlignment="1">
      <alignment wrapText="1"/>
    </xf>
    <xf numFmtId="0" fontId="38" fillId="0" borderId="0" xfId="1" applyFont="1"/>
    <xf numFmtId="0" fontId="30" fillId="0" borderId="19" xfId="1" applyFont="1" applyBorder="1" applyAlignment="1">
      <alignment vertical="center"/>
    </xf>
    <xf numFmtId="0" fontId="30" fillId="0" borderId="19" xfId="1" applyFont="1" applyBorder="1" applyAlignment="1">
      <alignment vertical="center" wrapText="1"/>
    </xf>
    <xf numFmtId="0" fontId="30" fillId="0" borderId="0" xfId="1" applyFont="1" applyAlignment="1">
      <alignment vertical="center" wrapText="1"/>
    </xf>
    <xf numFmtId="0" fontId="30" fillId="0" borderId="19" xfId="1" applyFont="1" applyBorder="1" applyAlignment="1">
      <alignment horizontal="center" vertical="center"/>
    </xf>
    <xf numFmtId="164" fontId="41" fillId="0" borderId="9" xfId="2" applyFont="1" applyBorder="1" applyAlignment="1">
      <alignment horizontal="center" vertical="center" wrapText="1"/>
    </xf>
    <xf numFmtId="2" fontId="41" fillId="0" borderId="9" xfId="1" applyNumberFormat="1" applyFont="1" applyBorder="1" applyAlignment="1">
      <alignment horizontal="center" vertical="center" wrapText="1"/>
    </xf>
    <xf numFmtId="9" fontId="41" fillId="0" borderId="9" xfId="1" applyNumberFormat="1" applyFont="1" applyBorder="1" applyAlignment="1">
      <alignment horizontal="center" vertical="center" wrapText="1"/>
    </xf>
    <xf numFmtId="3" fontId="42" fillId="0" borderId="9" xfId="1" applyNumberFormat="1" applyFont="1" applyBorder="1" applyAlignment="1">
      <alignment horizontal="center" vertical="center" wrapText="1"/>
    </xf>
    <xf numFmtId="49" fontId="41" fillId="0" borderId="9" xfId="1" applyNumberFormat="1" applyFont="1" applyBorder="1" applyAlignment="1">
      <alignment horizontal="center" vertical="center" wrapText="1"/>
    </xf>
    <xf numFmtId="49" fontId="41" fillId="0" borderId="10" xfId="1" applyNumberFormat="1" applyFont="1" applyBorder="1" applyAlignment="1">
      <alignment horizontal="right" vertical="center" wrapText="1"/>
    </xf>
    <xf numFmtId="0" fontId="10" fillId="0" borderId="11" xfId="1" applyFont="1" applyBorder="1" applyAlignment="1">
      <alignment horizontal="left" vertical="center" wrapText="1"/>
    </xf>
    <xf numFmtId="0" fontId="43" fillId="0" borderId="0" xfId="1" applyFont="1" applyAlignment="1">
      <alignment horizontal="center"/>
    </xf>
    <xf numFmtId="0" fontId="40" fillId="0" borderId="9" xfId="1" applyFont="1" applyBorder="1" applyAlignment="1">
      <alignment horizontal="center" vertical="center" wrapText="1"/>
    </xf>
    <xf numFmtId="0" fontId="41" fillId="0" borderId="0" xfId="1" applyFont="1"/>
    <xf numFmtId="0" fontId="41" fillId="0" borderId="0" xfId="1" applyFont="1" applyAlignment="1">
      <alignment horizontal="center"/>
    </xf>
    <xf numFmtId="0" fontId="42" fillId="0" borderId="0" xfId="1" applyFont="1" applyAlignment="1">
      <alignment wrapText="1"/>
    </xf>
    <xf numFmtId="0" fontId="44" fillId="0" borderId="0" xfId="1" applyFont="1" applyAlignment="1">
      <alignment wrapText="1"/>
    </xf>
    <xf numFmtId="0" fontId="41" fillId="0" borderId="0" xfId="1" applyFont="1" applyAlignment="1">
      <alignment horizontal="center" vertical="center"/>
    </xf>
    <xf numFmtId="0" fontId="12" fillId="0" borderId="0" xfId="1" applyFont="1" applyAlignment="1">
      <alignment horizontal="center"/>
    </xf>
    <xf numFmtId="0" fontId="12" fillId="0" borderId="0" xfId="1" applyFont="1" applyAlignment="1">
      <alignment wrapText="1"/>
    </xf>
    <xf numFmtId="0" fontId="12" fillId="0" borderId="0" xfId="1" applyFont="1" applyAlignment="1">
      <alignment horizontal="center" vertical="center" wrapText="1"/>
    </xf>
    <xf numFmtId="0" fontId="12" fillId="0" borderId="0" xfId="1" applyFont="1" applyAlignment="1">
      <alignment vertical="center" wrapText="1"/>
    </xf>
    <xf numFmtId="0" fontId="12" fillId="0" borderId="0" xfId="1" applyFont="1" applyAlignment="1">
      <alignment horizontal="center" vertical="center"/>
    </xf>
    <xf numFmtId="164" fontId="12" fillId="0" borderId="9" xfId="1" applyNumberFormat="1" applyFont="1" applyBorder="1" applyAlignment="1">
      <alignment vertical="center"/>
    </xf>
    <xf numFmtId="164" fontId="12" fillId="0" borderId="9" xfId="3" applyFont="1" applyBorder="1" applyAlignment="1" applyProtection="1">
      <alignment horizontal="right" vertical="center"/>
    </xf>
    <xf numFmtId="9" fontId="12" fillId="0" borderId="9" xfId="1" applyNumberFormat="1" applyFont="1" applyBorder="1" applyAlignment="1">
      <alignment horizontal="center" vertical="center"/>
    </xf>
    <xf numFmtId="164" fontId="12" fillId="0" borderId="9" xfId="3" applyFont="1" applyBorder="1" applyAlignment="1" applyProtection="1">
      <alignment vertical="center" wrapText="1"/>
    </xf>
    <xf numFmtId="3" fontId="27" fillId="0" borderId="9" xfId="1" applyNumberFormat="1" applyFont="1" applyBorder="1" applyAlignment="1">
      <alignment horizontal="center" vertical="center" wrapText="1"/>
    </xf>
    <xf numFmtId="0" fontId="27" fillId="0" borderId="9" xfId="1" applyFont="1" applyBorder="1" applyAlignment="1">
      <alignment horizontal="center" vertical="center" wrapText="1"/>
    </xf>
    <xf numFmtId="0" fontId="12" fillId="0" borderId="9" xfId="1" applyFont="1" applyBorder="1" applyAlignment="1">
      <alignment vertical="center" wrapText="1"/>
    </xf>
    <xf numFmtId="0" fontId="12" fillId="3" borderId="10" xfId="1" applyFont="1" applyFill="1" applyBorder="1" applyAlignment="1">
      <alignment horizontal="left" vertical="center" wrapText="1"/>
    </xf>
    <xf numFmtId="0" fontId="12" fillId="0" borderId="9" xfId="1" applyFont="1" applyBorder="1" applyAlignment="1">
      <alignment horizontal="center" vertical="center"/>
    </xf>
    <xf numFmtId="164" fontId="12" fillId="0" borderId="9" xfId="3" applyFont="1" applyBorder="1" applyAlignment="1" applyProtection="1">
      <alignment horizontal="right" vertical="center" wrapText="1"/>
    </xf>
    <xf numFmtId="3" fontId="27" fillId="3" borderId="9" xfId="1" applyNumberFormat="1" applyFont="1" applyFill="1" applyBorder="1" applyAlignment="1">
      <alignment horizontal="center" vertical="center" wrapText="1"/>
    </xf>
    <xf numFmtId="0" fontId="27" fillId="3" borderId="9" xfId="1" applyFont="1" applyFill="1" applyBorder="1" applyAlignment="1">
      <alignment horizontal="center" vertical="center" wrapText="1"/>
    </xf>
    <xf numFmtId="0" fontId="45" fillId="0" borderId="0" xfId="1" applyFont="1"/>
    <xf numFmtId="0" fontId="21" fillId="0" borderId="0" xfId="1" applyFont="1"/>
    <xf numFmtId="2" fontId="27" fillId="0" borderId="9" xfId="1" applyNumberFormat="1" applyFont="1" applyBorder="1" applyAlignment="1">
      <alignment horizontal="center" vertical="center" wrapText="1"/>
    </xf>
    <xf numFmtId="0" fontId="46" fillId="0" borderId="0" xfId="1" applyFont="1"/>
    <xf numFmtId="0" fontId="48" fillId="0" borderId="0" xfId="1" applyFont="1"/>
    <xf numFmtId="0" fontId="48" fillId="0" borderId="0" xfId="1" applyFont="1" applyAlignment="1">
      <alignment wrapText="1"/>
    </xf>
    <xf numFmtId="0" fontId="48" fillId="0" borderId="0" xfId="1" applyFont="1" applyAlignment="1">
      <alignment horizontal="center"/>
    </xf>
    <xf numFmtId="0" fontId="31" fillId="0" borderId="0" xfId="1" applyFont="1"/>
    <xf numFmtId="0" fontId="31" fillId="0" borderId="0" xfId="1" applyFont="1" applyAlignment="1">
      <alignment wrapText="1"/>
    </xf>
    <xf numFmtId="0" fontId="31" fillId="0" borderId="0" xfId="1" applyFont="1" applyAlignment="1">
      <alignment horizontal="center"/>
    </xf>
    <xf numFmtId="0" fontId="31" fillId="0" borderId="0" xfId="1" applyFont="1" applyAlignment="1">
      <alignment vertical="center"/>
    </xf>
    <xf numFmtId="0" fontId="32" fillId="0" borderId="0" xfId="1" applyFont="1" applyAlignment="1">
      <alignment wrapText="1"/>
    </xf>
    <xf numFmtId="0" fontId="31" fillId="0" borderId="0" xfId="1" applyFont="1" applyAlignment="1">
      <alignment vertical="center" wrapText="1"/>
    </xf>
    <xf numFmtId="164" fontId="31" fillId="0" borderId="1" xfId="1" applyNumberFormat="1" applyFont="1" applyBorder="1" applyAlignment="1">
      <alignment vertical="center"/>
    </xf>
    <xf numFmtId="164" fontId="31" fillId="0" borderId="1" xfId="3" applyFont="1" applyBorder="1" applyAlignment="1" applyProtection="1">
      <alignment horizontal="right" vertical="center" wrapText="1"/>
    </xf>
    <xf numFmtId="164" fontId="31" fillId="0" borderId="1" xfId="3" applyFont="1" applyBorder="1" applyAlignment="1" applyProtection="1">
      <alignment horizontal="right" vertical="center"/>
    </xf>
    <xf numFmtId="9" fontId="31" fillId="0" borderId="1" xfId="1" applyNumberFormat="1" applyFont="1" applyBorder="1" applyAlignment="1">
      <alignment horizontal="center" vertical="center"/>
    </xf>
    <xf numFmtId="164" fontId="31" fillId="0" borderId="1" xfId="3" applyFont="1" applyBorder="1" applyAlignment="1" applyProtection="1">
      <alignment vertical="center"/>
    </xf>
    <xf numFmtId="3" fontId="32" fillId="0" borderId="1" xfId="1" applyNumberFormat="1" applyFont="1" applyBorder="1" applyAlignment="1">
      <alignment horizontal="center" vertical="center"/>
    </xf>
    <xf numFmtId="0" fontId="31" fillId="0" borderId="1" xfId="1" applyFont="1" applyBorder="1" applyAlignment="1">
      <alignment horizontal="center" vertical="center"/>
    </xf>
    <xf numFmtId="0" fontId="31" fillId="0" borderId="1" xfId="1" applyFont="1" applyBorder="1" applyAlignment="1">
      <alignment vertical="center" wrapText="1"/>
    </xf>
    <xf numFmtId="0" fontId="12" fillId="0" borderId="1" xfId="1" applyFont="1" applyBorder="1" applyAlignment="1">
      <alignment vertical="center" wrapText="1"/>
    </xf>
    <xf numFmtId="0" fontId="45" fillId="0" borderId="0" xfId="1" applyFont="1" applyAlignment="1">
      <alignment horizontal="center" vertical="center"/>
    </xf>
    <xf numFmtId="0" fontId="32" fillId="0" borderId="1" xfId="1" applyFont="1" applyBorder="1" applyAlignment="1">
      <alignment horizontal="center" vertical="center" wrapText="1"/>
    </xf>
    <xf numFmtId="2" fontId="32" fillId="0" borderId="1" xfId="1" applyNumberFormat="1" applyFont="1" applyBorder="1" applyAlignment="1">
      <alignment horizontal="center" vertical="center" wrapText="1"/>
    </xf>
    <xf numFmtId="0" fontId="51" fillId="0" borderId="0" xfId="1" applyFont="1" applyAlignment="1">
      <alignment wrapText="1"/>
    </xf>
    <xf numFmtId="0" fontId="31" fillId="0" borderId="1" xfId="1" applyFont="1" applyBorder="1" applyAlignment="1">
      <alignment vertical="center"/>
    </xf>
    <xf numFmtId="0" fontId="25" fillId="0" borderId="0" xfId="1" applyAlignment="1">
      <alignment wrapText="1"/>
    </xf>
    <xf numFmtId="164" fontId="12" fillId="0" borderId="1" xfId="1" applyNumberFormat="1" applyFont="1" applyBorder="1" applyAlignment="1">
      <alignment vertical="center"/>
    </xf>
    <xf numFmtId="164" fontId="12" fillId="0" borderId="1" xfId="3" applyFont="1" applyBorder="1" applyAlignment="1" applyProtection="1">
      <alignment horizontal="right" vertical="center"/>
    </xf>
    <xf numFmtId="9" fontId="12" fillId="0" borderId="1" xfId="1" applyNumberFormat="1" applyFont="1" applyBorder="1" applyAlignment="1">
      <alignment horizontal="center" vertical="center"/>
    </xf>
    <xf numFmtId="164" fontId="31" fillId="0" borderId="1" xfId="3" applyFont="1" applyBorder="1" applyAlignment="1" applyProtection="1">
      <alignment vertical="center" wrapText="1"/>
    </xf>
    <xf numFmtId="3" fontId="27" fillId="0" borderId="1" xfId="1" applyNumberFormat="1" applyFont="1" applyBorder="1" applyAlignment="1">
      <alignment horizontal="center" vertical="center"/>
    </xf>
    <xf numFmtId="0" fontId="12" fillId="0" borderId="1" xfId="1" applyFont="1" applyBorder="1" applyAlignment="1">
      <alignment horizontal="center" vertical="center"/>
    </xf>
    <xf numFmtId="164" fontId="12" fillId="0" borderId="1" xfId="3" applyFont="1" applyBorder="1" applyAlignment="1" applyProtection="1">
      <alignment horizontal="right" vertical="center" wrapText="1"/>
    </xf>
    <xf numFmtId="0" fontId="12" fillId="0" borderId="1" xfId="1" applyFont="1" applyBorder="1" applyAlignment="1">
      <alignment horizontal="center" vertical="center" wrapText="1"/>
    </xf>
    <xf numFmtId="2" fontId="53" fillId="0" borderId="1" xfId="1" applyNumberFormat="1" applyFont="1" applyBorder="1" applyAlignment="1">
      <alignment horizontal="center" vertical="center" wrapText="1"/>
    </xf>
    <xf numFmtId="0" fontId="53" fillId="0" borderId="1" xfId="1" applyFont="1" applyBorder="1" applyAlignment="1">
      <alignment horizontal="center" vertical="center" wrapText="1"/>
    </xf>
    <xf numFmtId="0" fontId="54" fillId="0" borderId="1" xfId="1" applyFont="1" applyBorder="1" applyAlignment="1">
      <alignment horizontal="center" vertical="center" wrapText="1"/>
    </xf>
    <xf numFmtId="0" fontId="27" fillId="0" borderId="1" xfId="1" applyFont="1" applyBorder="1" applyAlignment="1">
      <alignment horizontal="center" vertical="center"/>
    </xf>
    <xf numFmtId="0" fontId="27" fillId="0" borderId="0" xfId="1" applyFont="1"/>
    <xf numFmtId="4" fontId="32" fillId="0" borderId="25" xfId="1" applyNumberFormat="1" applyFont="1" applyBorder="1" applyAlignment="1">
      <alignment horizontal="right" vertical="center"/>
    </xf>
    <xf numFmtId="4" fontId="32" fillId="0" borderId="26" xfId="1" applyNumberFormat="1" applyFont="1" applyBorder="1" applyAlignment="1">
      <alignment horizontal="right" vertical="center"/>
    </xf>
    <xf numFmtId="4" fontId="31" fillId="0" borderId="1" xfId="1" applyNumberFormat="1" applyFont="1" applyBorder="1" applyAlignment="1">
      <alignment horizontal="right" vertical="center"/>
    </xf>
    <xf numFmtId="0" fontId="12" fillId="0" borderId="1" xfId="1" applyFont="1" applyBorder="1" applyAlignment="1">
      <alignment wrapText="1"/>
    </xf>
    <xf numFmtId="0" fontId="31" fillId="0" borderId="1" xfId="1" applyFont="1" applyBorder="1" applyAlignment="1">
      <alignment horizontal="center" vertical="center" wrapText="1"/>
    </xf>
    <xf numFmtId="0" fontId="45" fillId="0" borderId="0" xfId="1" applyFont="1" applyAlignment="1">
      <alignment horizontal="center"/>
    </xf>
    <xf numFmtId="0" fontId="51" fillId="0" borderId="0" xfId="1" applyFont="1"/>
    <xf numFmtId="164" fontId="12" fillId="0" borderId="2" xfId="3" applyFont="1" applyBorder="1" applyAlignment="1" applyProtection="1">
      <alignment horizontal="right" vertical="center" wrapText="1"/>
    </xf>
    <xf numFmtId="9" fontId="12" fillId="0" borderId="1" xfId="1" applyNumberFormat="1" applyFont="1" applyBorder="1" applyAlignment="1">
      <alignment horizontal="center" vertical="center" wrapText="1"/>
    </xf>
    <xf numFmtId="164" fontId="12" fillId="0" borderId="1" xfId="3" applyFont="1" applyBorder="1" applyAlignment="1" applyProtection="1">
      <alignment vertical="center" wrapText="1"/>
    </xf>
    <xf numFmtId="3" fontId="27" fillId="0" borderId="1" xfId="1" applyNumberFormat="1" applyFont="1" applyBorder="1" applyAlignment="1">
      <alignment horizontal="center" vertical="center" wrapText="1"/>
    </xf>
    <xf numFmtId="0" fontId="27" fillId="0" borderId="1" xfId="1" applyFont="1" applyBorder="1" applyAlignment="1">
      <alignment horizontal="center" vertical="center" wrapText="1"/>
    </xf>
    <xf numFmtId="2" fontId="27" fillId="0" borderId="1" xfId="1" applyNumberFormat="1" applyFont="1" applyBorder="1" applyAlignment="1">
      <alignment horizontal="center" vertical="center" wrapText="1"/>
    </xf>
    <xf numFmtId="164" fontId="12" fillId="0" borderId="1" xfId="1" applyNumberFormat="1" applyFont="1" applyBorder="1" applyAlignment="1">
      <alignment horizontal="right" vertical="center" wrapText="1"/>
    </xf>
    <xf numFmtId="164" fontId="12" fillId="0" borderId="1" xfId="1" applyNumberFormat="1" applyFont="1" applyBorder="1" applyAlignment="1">
      <alignment horizontal="center" vertical="center" wrapText="1"/>
    </xf>
    <xf numFmtId="0" fontId="31" fillId="0" borderId="1" xfId="1" applyFont="1" applyBorder="1" applyAlignment="1">
      <alignment horizontal="left" vertical="center" wrapText="1"/>
    </xf>
    <xf numFmtId="164" fontId="31" fillId="0" borderId="1" xfId="1" applyNumberFormat="1" applyFont="1" applyBorder="1" applyAlignment="1">
      <alignment horizontal="center" vertical="center" wrapText="1"/>
    </xf>
    <xf numFmtId="0" fontId="12" fillId="0" borderId="1" xfId="1" applyFont="1" applyBorder="1" applyAlignment="1">
      <alignment horizontal="left" vertical="center" wrapText="1"/>
    </xf>
    <xf numFmtId="9" fontId="12" fillId="0" borderId="2" xfId="1" applyNumberFormat="1" applyFont="1" applyBorder="1" applyAlignment="1">
      <alignment horizontal="center" vertical="center" wrapText="1"/>
    </xf>
    <xf numFmtId="164" fontId="12" fillId="0" borderId="2" xfId="1" applyNumberFormat="1" applyFont="1" applyBorder="1" applyAlignment="1">
      <alignment vertical="center"/>
    </xf>
    <xf numFmtId="164" fontId="12" fillId="0" borderId="1" xfId="3" applyFont="1" applyBorder="1" applyAlignment="1" applyProtection="1">
      <alignment vertical="center"/>
    </xf>
    <xf numFmtId="0" fontId="12" fillId="0" borderId="1" xfId="1" applyFont="1" applyBorder="1" applyAlignment="1">
      <alignment vertical="center"/>
    </xf>
    <xf numFmtId="9" fontId="12" fillId="0" borderId="2" xfId="1" applyNumberFormat="1" applyFont="1" applyBorder="1" applyAlignment="1">
      <alignment horizontal="center" vertical="center"/>
    </xf>
    <xf numFmtId="164" fontId="12" fillId="0" borderId="2" xfId="3" applyFont="1" applyBorder="1" applyAlignment="1" applyProtection="1">
      <alignment vertical="center"/>
    </xf>
    <xf numFmtId="0" fontId="12" fillId="0" borderId="2" xfId="1" applyFont="1" applyBorder="1" applyAlignment="1">
      <alignment horizontal="center" vertical="center"/>
    </xf>
    <xf numFmtId="9" fontId="12" fillId="0" borderId="4" xfId="1" applyNumberFormat="1" applyFont="1" applyBorder="1" applyAlignment="1">
      <alignment horizontal="center" vertical="center"/>
    </xf>
    <xf numFmtId="0" fontId="12" fillId="0" borderId="0" xfId="1" applyFont="1" applyAlignment="1">
      <alignment horizontal="left" vertical="center" wrapText="1"/>
    </xf>
    <xf numFmtId="0" fontId="50" fillId="0" borderId="0" xfId="1" applyFont="1" applyAlignment="1">
      <alignment horizontal="center"/>
    </xf>
    <xf numFmtId="3" fontId="32" fillId="0" borderId="5" xfId="1" applyNumberFormat="1" applyFont="1" applyBorder="1" applyAlignment="1">
      <alignment horizontal="center" vertical="center"/>
    </xf>
    <xf numFmtId="0" fontId="31" fillId="0" borderId="2" xfId="1" applyFont="1" applyBorder="1" applyAlignment="1">
      <alignment vertical="center" wrapText="1"/>
    </xf>
    <xf numFmtId="0" fontId="21" fillId="0" borderId="0" xfId="1" applyFont="1" applyAlignment="1">
      <alignment horizontal="center" vertical="center"/>
    </xf>
    <xf numFmtId="164" fontId="14" fillId="0" borderId="0" xfId="1" applyNumberFormat="1" applyFont="1" applyAlignment="1">
      <alignment horizontal="center" vertical="center"/>
    </xf>
    <xf numFmtId="0" fontId="13" fillId="0" borderId="0" xfId="1" applyFont="1" applyAlignment="1">
      <alignment vertical="center"/>
    </xf>
    <xf numFmtId="0" fontId="11" fillId="0" borderId="6" xfId="1" applyFont="1" applyBorder="1" applyAlignment="1">
      <alignment horizontal="center" vertical="center" wrapText="1"/>
    </xf>
    <xf numFmtId="0" fontId="13" fillId="0" borderId="3" xfId="1" applyFont="1" applyBorder="1" applyAlignment="1">
      <alignment vertical="center" wrapText="1"/>
    </xf>
    <xf numFmtId="0" fontId="11" fillId="0" borderId="1" xfId="1" applyFont="1" applyBorder="1" applyAlignment="1">
      <alignment vertical="center" wrapText="1"/>
    </xf>
    <xf numFmtId="0" fontId="55" fillId="0" borderId="0" xfId="1" applyFont="1"/>
    <xf numFmtId="164" fontId="31" fillId="0" borderId="1" xfId="4" applyFont="1" applyBorder="1" applyAlignment="1">
      <alignment horizontal="center" vertical="center" wrapText="1"/>
    </xf>
    <xf numFmtId="3" fontId="32" fillId="0" borderId="1" xfId="1" applyNumberFormat="1" applyFont="1" applyBorder="1" applyAlignment="1">
      <alignment horizontal="center" vertical="center" wrapText="1"/>
    </xf>
    <xf numFmtId="49" fontId="31" fillId="0" borderId="1" xfId="1" applyNumberFormat="1" applyFont="1" applyBorder="1" applyAlignment="1">
      <alignment horizontal="center" vertical="center" wrapText="1"/>
    </xf>
    <xf numFmtId="49" fontId="31" fillId="0" borderId="1" xfId="1" applyNumberFormat="1" applyFont="1" applyBorder="1" applyAlignment="1">
      <alignment horizontal="right" vertical="center" wrapText="1"/>
    </xf>
    <xf numFmtId="2" fontId="31" fillId="0" borderId="1" xfId="1" applyNumberFormat="1" applyFont="1" applyBorder="1" applyAlignment="1">
      <alignment horizontal="center" vertical="center" wrapText="1"/>
    </xf>
    <xf numFmtId="9" fontId="31" fillId="0" borderId="1" xfId="1" applyNumberFormat="1" applyFont="1" applyBorder="1" applyAlignment="1">
      <alignment horizontal="center" vertical="center" wrapText="1"/>
    </xf>
    <xf numFmtId="0" fontId="25" fillId="0" borderId="0" xfId="1" applyAlignment="1">
      <alignment horizontal="center" vertical="center"/>
    </xf>
    <xf numFmtId="0" fontId="31" fillId="0" borderId="0" xfId="1" applyFont="1" applyAlignment="1">
      <alignment horizontal="center" vertical="center"/>
    </xf>
    <xf numFmtId="0" fontId="31" fillId="0" borderId="0" xfId="1" applyFont="1" applyAlignment="1">
      <alignment horizontal="center" vertical="center" wrapText="1"/>
    </xf>
    <xf numFmtId="4" fontId="31" fillId="0" borderId="0" xfId="1" applyNumberFormat="1" applyFont="1" applyAlignment="1">
      <alignment vertical="center" wrapText="1"/>
    </xf>
    <xf numFmtId="0" fontId="31" fillId="0" borderId="2" xfId="1" applyFont="1" applyBorder="1" applyAlignment="1">
      <alignment horizontal="center" vertical="center" wrapText="1"/>
    </xf>
    <xf numFmtId="0" fontId="56" fillId="0" borderId="0" xfId="1" applyFont="1"/>
    <xf numFmtId="0" fontId="51" fillId="0" borderId="0" xfId="1" applyFont="1" applyAlignment="1">
      <alignment vertical="center"/>
    </xf>
    <xf numFmtId="0" fontId="8" fillId="0" borderId="11" xfId="1" applyFont="1" applyBorder="1" applyAlignment="1">
      <alignment horizontal="center" vertical="center" wrapText="1"/>
    </xf>
    <xf numFmtId="3" fontId="57" fillId="0" borderId="11" xfId="1" applyNumberFormat="1" applyFont="1" applyBorder="1" applyAlignment="1">
      <alignment horizontal="center" vertical="center" wrapText="1"/>
    </xf>
    <xf numFmtId="164" fontId="3" fillId="0" borderId="11" xfId="1" applyNumberFormat="1" applyFont="1" applyBorder="1" applyAlignment="1">
      <alignment horizontal="center" vertical="center" wrapText="1"/>
    </xf>
    <xf numFmtId="9" fontId="8" fillId="0" borderId="11" xfId="1" applyNumberFormat="1" applyFont="1" applyBorder="1" applyAlignment="1">
      <alignment horizontal="center" vertical="center" wrapText="1"/>
    </xf>
    <xf numFmtId="164" fontId="8" fillId="0" borderId="11" xfId="1" applyNumberFormat="1" applyFont="1" applyBorder="1" applyAlignment="1">
      <alignment horizontal="center" vertical="center" wrapText="1"/>
    </xf>
    <xf numFmtId="0" fontId="25" fillId="0" borderId="0" xfId="5"/>
    <xf numFmtId="0" fontId="26" fillId="0" borderId="0" xfId="5" applyFont="1"/>
    <xf numFmtId="0" fontId="8" fillId="0" borderId="0" xfId="5" applyFont="1"/>
    <xf numFmtId="164" fontId="27" fillId="0" borderId="0" xfId="5" applyNumberFormat="1" applyFont="1" applyAlignment="1">
      <alignment horizontal="center" vertical="center"/>
    </xf>
    <xf numFmtId="0" fontId="12" fillId="0" borderId="0" xfId="5" applyFont="1" applyAlignment="1">
      <alignment vertical="center"/>
    </xf>
    <xf numFmtId="0" fontId="12" fillId="0" borderId="0" xfId="5" applyFont="1"/>
    <xf numFmtId="0" fontId="25" fillId="0" borderId="11" xfId="5" applyBorder="1"/>
    <xf numFmtId="164" fontId="12" fillId="0" borderId="8" xfId="5" applyNumberFormat="1" applyFont="1" applyBorder="1" applyAlignment="1">
      <alignment vertical="center"/>
    </xf>
    <xf numFmtId="164" fontId="12" fillId="0" borderId="7" xfId="5" applyNumberFormat="1" applyFont="1" applyBorder="1" applyAlignment="1">
      <alignment vertical="center"/>
    </xf>
    <xf numFmtId="2" fontId="28" fillId="0" borderId="7" xfId="5" applyNumberFormat="1" applyFont="1" applyBorder="1" applyAlignment="1">
      <alignment horizontal="center" vertical="center"/>
    </xf>
    <xf numFmtId="9" fontId="28" fillId="0" borderId="7" xfId="5" applyNumberFormat="1" applyFont="1" applyBorder="1" applyAlignment="1">
      <alignment horizontal="center" vertical="center"/>
    </xf>
    <xf numFmtId="4" fontId="28" fillId="0" borderId="8" xfId="5" applyNumberFormat="1" applyFont="1" applyBorder="1" applyAlignment="1">
      <alignment vertical="center"/>
    </xf>
    <xf numFmtId="0" fontId="29" fillId="0" borderId="7" xfId="5" applyFont="1" applyBorder="1" applyAlignment="1">
      <alignment horizontal="center" vertical="center"/>
    </xf>
    <xf numFmtId="49" fontId="30" fillId="0" borderId="9" xfId="5" applyNumberFormat="1" applyFont="1" applyBorder="1" applyAlignment="1">
      <alignment horizontal="center" vertical="center" wrapText="1"/>
    </xf>
    <xf numFmtId="49" fontId="30" fillId="0" borderId="10" xfId="5" applyNumberFormat="1" applyFont="1" applyBorder="1" applyAlignment="1">
      <alignment horizontal="right" vertical="center" wrapText="1"/>
    </xf>
    <xf numFmtId="0" fontId="30" fillId="0" borderId="11" xfId="5" applyFont="1" applyBorder="1" applyAlignment="1">
      <alignment horizontal="left" vertical="center" wrapText="1"/>
    </xf>
    <xf numFmtId="0" fontId="12" fillId="0" borderId="11" xfId="5" applyFont="1" applyBorder="1" applyAlignment="1">
      <alignment horizontal="center" vertical="center"/>
    </xf>
    <xf numFmtId="9" fontId="31" fillId="0" borderId="7" xfId="5" applyNumberFormat="1" applyFont="1" applyBorder="1" applyAlignment="1">
      <alignment horizontal="center" vertical="center"/>
    </xf>
    <xf numFmtId="4" fontId="31" fillId="0" borderId="8" xfId="5" applyNumberFormat="1" applyFont="1" applyBorder="1" applyAlignment="1">
      <alignment vertical="center"/>
    </xf>
    <xf numFmtId="0" fontId="32" fillId="0" borderId="7" xfId="5" applyFont="1" applyBorder="1" applyAlignment="1">
      <alignment horizontal="center" vertical="center"/>
    </xf>
    <xf numFmtId="0" fontId="31" fillId="0" borderId="12" xfId="5" applyFont="1" applyBorder="1" applyAlignment="1">
      <alignment horizontal="center" vertical="center" wrapText="1"/>
    </xf>
    <xf numFmtId="0" fontId="12" fillId="0" borderId="10" xfId="5" applyFont="1" applyBorder="1" applyAlignment="1">
      <alignment vertical="center" wrapText="1"/>
    </xf>
    <xf numFmtId="0" fontId="28" fillId="0" borderId="11" xfId="5" applyFont="1" applyBorder="1" applyAlignment="1">
      <alignment vertical="center" wrapText="1"/>
    </xf>
    <xf numFmtId="0" fontId="26" fillId="0" borderId="11" xfId="5" applyFont="1" applyBorder="1"/>
    <xf numFmtId="0" fontId="31" fillId="0" borderId="12" xfId="5" applyFont="1" applyBorder="1" applyAlignment="1">
      <alignment horizontal="center" vertical="center"/>
    </xf>
    <xf numFmtId="0" fontId="8" fillId="0" borderId="11" xfId="5" applyFont="1" applyBorder="1"/>
    <xf numFmtId="4" fontId="31" fillId="0" borderId="7" xfId="5" applyNumberFormat="1" applyFont="1" applyBorder="1" applyAlignment="1">
      <alignment vertical="center"/>
    </xf>
    <xf numFmtId="0" fontId="12" fillId="0" borderId="12" xfId="5" applyFont="1" applyBorder="1" applyAlignment="1">
      <alignment vertical="center" wrapText="1"/>
    </xf>
    <xf numFmtId="0" fontId="28" fillId="0" borderId="12" xfId="5" applyFont="1" applyBorder="1" applyAlignment="1">
      <alignment horizontal="center" vertical="center"/>
    </xf>
    <xf numFmtId="0" fontId="28" fillId="0" borderId="9" xfId="5" applyFont="1" applyBorder="1" applyAlignment="1">
      <alignment horizontal="center" vertical="center"/>
    </xf>
    <xf numFmtId="0" fontId="28" fillId="0" borderId="9" xfId="5" applyFont="1" applyBorder="1" applyAlignment="1">
      <alignment horizontal="center" vertical="center" wrapText="1"/>
    </xf>
    <xf numFmtId="0" fontId="28" fillId="0" borderId="7" xfId="5" applyFont="1" applyBorder="1" applyAlignment="1">
      <alignment horizontal="center" vertical="center" wrapText="1"/>
    </xf>
    <xf numFmtId="0" fontId="28" fillId="0" borderId="12" xfId="5" applyFont="1" applyBorder="1" applyAlignment="1">
      <alignment horizontal="center" vertical="center" wrapText="1"/>
    </xf>
    <xf numFmtId="9" fontId="28" fillId="0" borderId="13" xfId="5" applyNumberFormat="1" applyFont="1" applyBorder="1" applyAlignment="1">
      <alignment horizontal="center" vertical="center"/>
    </xf>
    <xf numFmtId="4" fontId="28" fillId="0" borderId="14" xfId="5" applyNumberFormat="1" applyFont="1" applyBorder="1" applyAlignment="1">
      <alignment vertical="center"/>
    </xf>
    <xf numFmtId="0" fontId="29" fillId="0" borderId="13" xfId="5" applyFont="1" applyBorder="1" applyAlignment="1">
      <alignment horizontal="center" vertical="center"/>
    </xf>
    <xf numFmtId="0" fontId="28" fillId="0" borderId="15" xfId="5" applyFont="1" applyBorder="1" applyAlignment="1">
      <alignment horizontal="center" vertical="center" wrapText="1"/>
    </xf>
    <xf numFmtId="0" fontId="12" fillId="0" borderId="15" xfId="5" applyFont="1" applyBorder="1" applyAlignment="1">
      <alignment vertical="center" wrapText="1"/>
    </xf>
    <xf numFmtId="9" fontId="28" fillId="0" borderId="11" xfId="5" applyNumberFormat="1" applyFont="1" applyBorder="1" applyAlignment="1">
      <alignment horizontal="center" vertical="center"/>
    </xf>
    <xf numFmtId="4" fontId="28" fillId="0" borderId="11" xfId="5" applyNumberFormat="1" applyFont="1" applyBorder="1" applyAlignment="1">
      <alignment vertical="center"/>
    </xf>
    <xf numFmtId="0" fontId="29" fillId="0" borderId="11" xfId="5" applyFont="1" applyBorder="1" applyAlignment="1">
      <alignment horizontal="center" vertical="center"/>
    </xf>
    <xf numFmtId="0" fontId="28" fillId="0" borderId="11" xfId="5" applyFont="1" applyBorder="1" applyAlignment="1">
      <alignment horizontal="center" vertical="center" wrapText="1"/>
    </xf>
    <xf numFmtId="9" fontId="28" fillId="0" borderId="16" xfId="5" applyNumberFormat="1" applyFont="1" applyBorder="1" applyAlignment="1">
      <alignment horizontal="center" vertical="center"/>
    </xf>
    <xf numFmtId="4" fontId="28" fillId="0" borderId="16" xfId="5" applyNumberFormat="1" applyFont="1" applyBorder="1" applyAlignment="1">
      <alignment vertical="center"/>
    </xf>
    <xf numFmtId="0" fontId="29" fillId="0" borderId="16" xfId="5" applyFont="1" applyBorder="1" applyAlignment="1">
      <alignment horizontal="center" vertical="center"/>
    </xf>
    <xf numFmtId="4" fontId="28" fillId="0" borderId="7" xfId="5" applyNumberFormat="1" applyFont="1" applyBorder="1" applyAlignment="1">
      <alignment vertical="center"/>
    </xf>
    <xf numFmtId="0" fontId="59" fillId="0" borderId="9" xfId="6" applyFont="1" applyBorder="1" applyAlignment="1">
      <alignment horizontal="center" vertical="center" wrapText="1"/>
    </xf>
    <xf numFmtId="0" fontId="13" fillId="0" borderId="0" xfId="5" applyFont="1"/>
    <xf numFmtId="0" fontId="14" fillId="0" borderId="0" xfId="5" applyFont="1"/>
    <xf numFmtId="0" fontId="8" fillId="0" borderId="1" xfId="1" applyFont="1" applyBorder="1" applyAlignment="1">
      <alignment horizontal="center" vertical="center" wrapText="1"/>
    </xf>
    <xf numFmtId="3" fontId="57" fillId="0" borderId="1"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9" fontId="8" fillId="0" borderId="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12" fillId="0" borderId="2" xfId="1" applyNumberFormat="1" applyFont="1" applyBorder="1" applyAlignment="1">
      <alignment horizontal="center" vertical="center" wrapText="1"/>
    </xf>
    <xf numFmtId="0" fontId="60" fillId="0" borderId="0" xfId="7"/>
    <xf numFmtId="0" fontId="61" fillId="0" borderId="0" xfId="7" applyFont="1"/>
    <xf numFmtId="164" fontId="12" fillId="0" borderId="29" xfId="5" applyNumberFormat="1" applyFont="1" applyBorder="1" applyAlignment="1">
      <alignment vertical="center"/>
    </xf>
    <xf numFmtId="2" fontId="20" fillId="0" borderId="1" xfId="0" applyNumberFormat="1" applyFont="1" applyBorder="1" applyAlignment="1">
      <alignment horizontal="center" vertical="center" wrapText="1"/>
    </xf>
    <xf numFmtId="2" fontId="21" fillId="0" borderId="1" xfId="0" applyNumberFormat="1" applyFont="1" applyBorder="1" applyAlignment="1">
      <alignment horizontal="center" vertical="center" wrapText="1"/>
    </xf>
    <xf numFmtId="0" fontId="8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4" fillId="0" borderId="30" xfId="0" applyFont="1" applyBorder="1" applyAlignment="1">
      <alignment horizontal="center" vertical="center"/>
    </xf>
    <xf numFmtId="164" fontId="4" fillId="0" borderId="2" xfId="0" applyNumberFormat="1" applyFont="1" applyBorder="1" applyAlignment="1">
      <alignment horizontal="center" vertical="center" wrapText="1"/>
    </xf>
    <xf numFmtId="9" fontId="14" fillId="2" borderId="31"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85" fillId="0" borderId="1" xfId="1" applyFont="1" applyBorder="1" applyAlignment="1">
      <alignment horizontal="center" vertical="center" wrapText="1"/>
    </xf>
    <xf numFmtId="9" fontId="12" fillId="0" borderId="11" xfId="1" applyNumberFormat="1" applyFont="1" applyBorder="1" applyAlignment="1">
      <alignment horizontal="center" vertical="center" wrapText="1"/>
    </xf>
    <xf numFmtId="0" fontId="27" fillId="0" borderId="11" xfId="1" applyFont="1" applyBorder="1" applyAlignment="1">
      <alignment horizontal="center" vertical="center"/>
    </xf>
    <xf numFmtId="0" fontId="87" fillId="0" borderId="0" xfId="0" applyFont="1"/>
    <xf numFmtId="0" fontId="88" fillId="0" borderId="0" xfId="5" applyFont="1"/>
    <xf numFmtId="0" fontId="12" fillId="0" borderId="11" xfId="1" applyFont="1" applyBorder="1" applyAlignment="1">
      <alignment horizontal="center" vertical="center" wrapText="1"/>
    </xf>
    <xf numFmtId="164" fontId="20" fillId="0" borderId="0" xfId="0" applyNumberFormat="1" applyFont="1" applyAlignment="1">
      <alignment vertical="center" wrapText="1"/>
    </xf>
    <xf numFmtId="9" fontId="22" fillId="2" borderId="11" xfId="0" applyNumberFormat="1" applyFont="1" applyFill="1" applyBorder="1" applyAlignment="1">
      <alignment horizontal="center" vertical="center" wrapText="1"/>
    </xf>
    <xf numFmtId="164" fontId="22" fillId="2" borderId="11" xfId="0" applyNumberFormat="1" applyFont="1" applyFill="1" applyBorder="1" applyAlignment="1">
      <alignment horizontal="center" vertical="center" wrapText="1"/>
    </xf>
    <xf numFmtId="164" fontId="20" fillId="0" borderId="41" xfId="0" applyNumberFormat="1" applyFont="1" applyBorder="1" applyAlignment="1">
      <alignment vertical="center" wrapText="1"/>
    </xf>
    <xf numFmtId="0" fontId="61" fillId="26" borderId="0" xfId="7" applyFont="1" applyFill="1"/>
    <xf numFmtId="0" fontId="89" fillId="26" borderId="0" xfId="79" applyFill="1"/>
    <xf numFmtId="0" fontId="90" fillId="26" borderId="0" xfId="79" applyFont="1" applyFill="1"/>
    <xf numFmtId="0" fontId="89" fillId="26" borderId="0" xfId="79" applyFill="1" applyAlignment="1">
      <alignment horizontal="center" vertical="center" wrapText="1"/>
    </xf>
    <xf numFmtId="0" fontId="27" fillId="26" borderId="0" xfId="80" applyFont="1" applyFill="1"/>
    <xf numFmtId="164" fontId="12" fillId="0" borderId="2" xfId="81" applyNumberFormat="1" applyFont="1" applyBorder="1" applyAlignment="1">
      <alignment horizontal="center" vertical="center" wrapText="1"/>
    </xf>
    <xf numFmtId="164" fontId="12" fillId="0" borderId="11" xfId="81" applyNumberFormat="1" applyFont="1" applyBorder="1" applyAlignment="1">
      <alignment horizontal="center" vertical="center" wrapText="1"/>
    </xf>
    <xf numFmtId="9" fontId="12" fillId="0" borderId="11" xfId="81" applyNumberFormat="1" applyFont="1" applyBorder="1" applyAlignment="1">
      <alignment horizontal="center" vertical="center" wrapText="1"/>
    </xf>
    <xf numFmtId="164" fontId="31" fillId="0" borderId="11" xfId="81" applyNumberFormat="1" applyFont="1" applyBorder="1" applyAlignment="1">
      <alignment horizontal="center" vertical="center" wrapText="1"/>
    </xf>
    <xf numFmtId="3" fontId="27" fillId="0" borderId="11" xfId="81" applyNumberFormat="1" applyFont="1" applyBorder="1" applyAlignment="1">
      <alignment horizontal="center" vertical="center" wrapText="1"/>
    </xf>
    <xf numFmtId="0" fontId="12" fillId="0" borderId="11" xfId="81" applyFont="1" applyBorder="1" applyAlignment="1">
      <alignment horizontal="center" vertical="center" wrapText="1"/>
    </xf>
    <xf numFmtId="164" fontId="31" fillId="0" borderId="11" xfId="4" applyFont="1" applyBorder="1" applyAlignment="1">
      <alignment horizontal="center" vertical="center" wrapText="1"/>
    </xf>
    <xf numFmtId="2" fontId="31" fillId="0" borderId="11" xfId="81" applyNumberFormat="1" applyFont="1" applyBorder="1" applyAlignment="1">
      <alignment horizontal="center" vertical="center" wrapText="1"/>
    </xf>
    <xf numFmtId="9" fontId="31" fillId="0" borderId="11" xfId="81" applyNumberFormat="1" applyFont="1" applyBorder="1" applyAlignment="1">
      <alignment horizontal="center" vertical="center" wrapText="1"/>
    </xf>
    <xf numFmtId="3" fontId="32" fillId="0" borderId="11" xfId="81" applyNumberFormat="1" applyFont="1" applyBorder="1" applyAlignment="1">
      <alignment horizontal="center" vertical="center" wrapText="1"/>
    </xf>
    <xf numFmtId="49" fontId="31" fillId="0" borderId="11" xfId="81" applyNumberFormat="1" applyFont="1" applyBorder="1" applyAlignment="1">
      <alignment horizontal="center" vertical="center" wrapText="1"/>
    </xf>
    <xf numFmtId="49" fontId="31" fillId="0" borderId="11" xfId="81" applyNumberFormat="1" applyFont="1" applyBorder="1" applyAlignment="1">
      <alignment horizontal="right" vertical="center" wrapText="1"/>
    </xf>
    <xf numFmtId="0" fontId="31" fillId="0" borderId="11" xfId="81" applyFont="1" applyBorder="1" applyAlignment="1">
      <alignment horizontal="left" vertical="center" wrapText="1"/>
    </xf>
    <xf numFmtId="0" fontId="60" fillId="26" borderId="0" xfId="7" applyFill="1"/>
    <xf numFmtId="166" fontId="61" fillId="0" borderId="0" xfId="7" applyNumberFormat="1" applyFont="1"/>
    <xf numFmtId="0" fontId="61" fillId="0" borderId="0" xfId="7" applyFont="1" applyAlignment="1">
      <alignment horizontal="right"/>
    </xf>
    <xf numFmtId="0" fontId="91" fillId="0" borderId="0" xfId="7" applyFont="1"/>
    <xf numFmtId="169" fontId="4" fillId="0" borderId="21" xfId="82" applyBorder="1" applyAlignment="1">
      <alignment horizontal="center" vertical="center" wrapText="1"/>
    </xf>
    <xf numFmtId="0" fontId="92" fillId="0" borderId="21" xfId="7" applyFont="1" applyBorder="1" applyAlignment="1">
      <alignment horizontal="center" vertical="center" wrapText="1"/>
    </xf>
    <xf numFmtId="0" fontId="93" fillId="0" borderId="0" xfId="7" applyFont="1"/>
    <xf numFmtId="0" fontId="94" fillId="0" borderId="0" xfId="7" applyFont="1"/>
    <xf numFmtId="0" fontId="31" fillId="0" borderId="1" xfId="81" applyFont="1" applyBorder="1" applyAlignment="1">
      <alignment horizontal="left" vertical="center" wrapText="1"/>
    </xf>
    <xf numFmtId="49" fontId="31" fillId="0" borderId="1" xfId="81" applyNumberFormat="1" applyFont="1" applyBorder="1" applyAlignment="1">
      <alignment horizontal="right" vertical="center" wrapText="1"/>
    </xf>
    <xf numFmtId="49" fontId="31" fillId="0" borderId="1" xfId="81" applyNumberFormat="1" applyFont="1" applyBorder="1" applyAlignment="1">
      <alignment horizontal="center" vertical="center" wrapText="1"/>
    </xf>
    <xf numFmtId="0" fontId="31" fillId="0" borderId="1" xfId="81" applyFont="1" applyBorder="1" applyAlignment="1">
      <alignment horizontal="center" vertical="center"/>
    </xf>
    <xf numFmtId="0" fontId="4" fillId="0" borderId="11" xfId="0" applyFont="1" applyBorder="1" applyAlignment="1">
      <alignment horizontal="center" vertical="center" wrapText="1"/>
    </xf>
    <xf numFmtId="0" fontId="18" fillId="0" borderId="11" xfId="0" applyFont="1" applyBorder="1" applyAlignment="1">
      <alignment horizontal="center" vertical="center" wrapText="1"/>
    </xf>
    <xf numFmtId="9" fontId="31" fillId="0" borderId="4" xfId="1" applyNumberFormat="1" applyFont="1" applyBorder="1" applyAlignment="1">
      <alignment horizontal="center" vertical="center"/>
    </xf>
    <xf numFmtId="164" fontId="31" fillId="0" borderId="2" xfId="3" applyFont="1" applyBorder="1" applyAlignment="1" applyProtection="1">
      <alignment horizontal="right" vertical="center" wrapText="1"/>
    </xf>
    <xf numFmtId="0" fontId="14" fillId="0" borderId="0" xfId="1" applyFont="1" applyAlignment="1">
      <alignment vertical="center"/>
    </xf>
    <xf numFmtId="0" fontId="25" fillId="0" borderId="0" xfId="1" applyAlignment="1">
      <alignment vertical="center"/>
    </xf>
    <xf numFmtId="164" fontId="27" fillId="0" borderId="45" xfId="1" applyNumberFormat="1" applyFont="1" applyBorder="1" applyAlignment="1">
      <alignment horizontal="center" vertical="center"/>
    </xf>
    <xf numFmtId="0" fontId="12" fillId="0" borderId="11" xfId="1" applyFont="1" applyBorder="1" applyAlignment="1">
      <alignment horizontal="center" vertical="center"/>
    </xf>
    <xf numFmtId="0" fontId="29" fillId="0" borderId="11" xfId="1" applyFont="1" applyBorder="1" applyAlignment="1">
      <alignment vertical="center" wrapText="1"/>
    </xf>
    <xf numFmtId="0" fontId="27" fillId="0" borderId="11" xfId="1" applyFont="1" applyBorder="1" applyAlignment="1">
      <alignment horizontal="center" vertical="center" wrapText="1"/>
    </xf>
    <xf numFmtId="2" fontId="27" fillId="0" borderId="11" xfId="1" applyNumberFormat="1" applyFont="1" applyBorder="1" applyAlignment="1">
      <alignment horizontal="center" vertical="center" wrapText="1"/>
    </xf>
    <xf numFmtId="0" fontId="12" fillId="0" borderId="11" xfId="5" applyFont="1" applyBorder="1" applyAlignment="1">
      <alignment vertical="center" wrapText="1"/>
    </xf>
    <xf numFmtId="2" fontId="28" fillId="0" borderId="11" xfId="5" applyNumberFormat="1" applyFont="1" applyBorder="1" applyAlignment="1">
      <alignment horizontal="center" vertical="center"/>
    </xf>
    <xf numFmtId="164" fontId="12" fillId="0" borderId="11" xfId="5" applyNumberFormat="1" applyFont="1" applyBorder="1" applyAlignment="1">
      <alignment vertical="center"/>
    </xf>
    <xf numFmtId="0" fontId="32" fillId="0" borderId="11" xfId="5" applyFont="1" applyBorder="1" applyAlignment="1">
      <alignment horizontal="center" vertical="center"/>
    </xf>
    <xf numFmtId="4" fontId="31" fillId="0" borderId="11" xfId="5" applyNumberFormat="1" applyFont="1" applyBorder="1" applyAlignment="1">
      <alignment vertical="center"/>
    </xf>
    <xf numFmtId="9" fontId="31" fillId="0" borderId="11" xfId="5" applyNumberFormat="1" applyFont="1" applyBorder="1" applyAlignment="1">
      <alignment horizontal="center" vertical="center"/>
    </xf>
    <xf numFmtId="0" fontId="96" fillId="0" borderId="0" xfId="1" applyFont="1"/>
    <xf numFmtId="0" fontId="96" fillId="0" borderId="0" xfId="1" applyFont="1" applyAlignment="1">
      <alignment vertical="center"/>
    </xf>
    <xf numFmtId="0" fontId="97" fillId="0" borderId="1" xfId="1" applyFont="1" applyBorder="1" applyAlignment="1">
      <alignment horizontal="left" vertical="center" wrapText="1"/>
    </xf>
    <xf numFmtId="0" fontId="97" fillId="0" borderId="11" xfId="81" applyFont="1" applyBorder="1" applyAlignment="1">
      <alignment horizontal="left" vertical="center" wrapText="1"/>
    </xf>
    <xf numFmtId="0" fontId="97" fillId="0" borderId="11" xfId="1" applyFont="1" applyBorder="1" applyAlignment="1">
      <alignment horizontal="left" vertical="center" wrapText="1"/>
    </xf>
    <xf numFmtId="0" fontId="95" fillId="0" borderId="0" xfId="1" applyFont="1"/>
    <xf numFmtId="3" fontId="31" fillId="0" borderId="5" xfId="1" applyNumberFormat="1" applyFont="1" applyBorder="1" applyAlignment="1">
      <alignment horizontal="center" vertical="center"/>
    </xf>
    <xf numFmtId="9" fontId="4" fillId="0" borderId="21" xfId="83" applyFont="1" applyBorder="1" applyAlignment="1">
      <alignment horizontal="center" vertical="center" wrapText="1"/>
    </xf>
    <xf numFmtId="169" fontId="4" fillId="0" borderId="21" xfId="82" applyBorder="1" applyAlignment="1">
      <alignment horizontal="center" vertical="center"/>
    </xf>
    <xf numFmtId="0" fontId="26" fillId="26" borderId="0" xfId="1" applyFont="1" applyFill="1"/>
    <xf numFmtId="0" fontId="20" fillId="26" borderId="0" xfId="1" applyFont="1" applyFill="1" applyAlignment="1">
      <alignment vertical="center"/>
    </xf>
    <xf numFmtId="0" fontId="20" fillId="26" borderId="0" xfId="1" applyFont="1" applyFill="1"/>
    <xf numFmtId="0" fontId="25" fillId="26" borderId="0" xfId="1" applyFill="1"/>
    <xf numFmtId="0" fontId="99" fillId="26" borderId="0" xfId="1" applyFont="1" applyFill="1"/>
    <xf numFmtId="0" fontId="27" fillId="26" borderId="0" xfId="1" applyFont="1" applyFill="1"/>
    <xf numFmtId="0" fontId="20" fillId="26" borderId="0" xfId="0" applyFont="1" applyFill="1"/>
    <xf numFmtId="0" fontId="27" fillId="26" borderId="0" xfId="0" applyFont="1" applyFill="1"/>
    <xf numFmtId="0" fontId="27" fillId="26" borderId="0" xfId="0" applyFont="1" applyFill="1" applyAlignment="1">
      <alignment horizontal="center"/>
    </xf>
    <xf numFmtId="0" fontId="19" fillId="26" borderId="0" xfId="0" applyFont="1" applyFill="1"/>
    <xf numFmtId="0" fontId="31" fillId="26" borderId="0" xfId="1" applyFont="1" applyFill="1"/>
    <xf numFmtId="0" fontId="32" fillId="26" borderId="0" xfId="1" applyFont="1" applyFill="1"/>
    <xf numFmtId="0" fontId="32" fillId="26" borderId="0" xfId="1" applyFont="1" applyFill="1" applyAlignment="1">
      <alignment horizontal="center" vertical="center"/>
    </xf>
    <xf numFmtId="0" fontId="19" fillId="0" borderId="0" xfId="0" applyFont="1"/>
    <xf numFmtId="164" fontId="20" fillId="0" borderId="41" xfId="0" applyNumberFormat="1" applyFont="1" applyBorder="1" applyAlignment="1">
      <alignment horizontal="center" vertical="center" wrapText="1"/>
    </xf>
    <xf numFmtId="0" fontId="32" fillId="0" borderId="48" xfId="1" applyFont="1" applyBorder="1" applyAlignment="1">
      <alignment horizontal="center" vertical="center" wrapText="1"/>
    </xf>
    <xf numFmtId="0" fontId="32" fillId="0" borderId="49" xfId="1" applyFont="1" applyBorder="1" applyAlignment="1">
      <alignment horizontal="center" vertical="center" wrapText="1"/>
    </xf>
    <xf numFmtId="0" fontId="32" fillId="0" borderId="50" xfId="1" applyFont="1" applyBorder="1" applyAlignment="1">
      <alignment horizontal="center" vertical="center" wrapText="1"/>
    </xf>
    <xf numFmtId="4" fontId="32" fillId="0" borderId="48" xfId="1" applyNumberFormat="1" applyFont="1" applyBorder="1" applyAlignment="1">
      <alignment horizontal="center" vertical="center" wrapText="1"/>
    </xf>
    <xf numFmtId="0" fontId="100" fillId="0" borderId="0" xfId="0" applyFont="1" applyAlignment="1">
      <alignment horizontal="center" vertical="center" wrapText="1"/>
    </xf>
    <xf numFmtId="0" fontId="100" fillId="0" borderId="0" xfId="0" applyFont="1" applyAlignment="1">
      <alignment horizontal="center" vertical="center"/>
    </xf>
    <xf numFmtId="0" fontId="96" fillId="0" borderId="0" xfId="1" applyFont="1" applyAlignment="1">
      <alignment horizontal="center" vertical="center" wrapText="1"/>
    </xf>
    <xf numFmtId="0" fontId="25" fillId="0" borderId="0" xfId="1" applyAlignment="1">
      <alignment horizontal="center" vertical="center" wrapText="1"/>
    </xf>
    <xf numFmtId="0" fontId="102" fillId="0" borderId="47" xfId="1" applyFont="1" applyBorder="1" applyAlignment="1">
      <alignment vertical="center" wrapText="1"/>
    </xf>
    <xf numFmtId="0" fontId="103" fillId="0" borderId="47" xfId="1" applyFont="1" applyBorder="1" applyAlignment="1">
      <alignment vertical="center" wrapText="1"/>
    </xf>
    <xf numFmtId="0" fontId="104" fillId="0" borderId="47" xfId="1" applyFont="1" applyBorder="1" applyAlignment="1">
      <alignment vertical="center" wrapText="1"/>
    </xf>
    <xf numFmtId="164" fontId="103" fillId="0" borderId="47" xfId="1" applyNumberFormat="1" applyFont="1" applyBorder="1" applyAlignment="1">
      <alignment vertical="center" wrapText="1"/>
    </xf>
    <xf numFmtId="0" fontId="105" fillId="0" borderId="0" xfId="1" applyFont="1" applyAlignment="1">
      <alignment vertical="center" wrapText="1"/>
    </xf>
    <xf numFmtId="0" fontId="54" fillId="0" borderId="11" xfId="1" applyFont="1" applyBorder="1" applyAlignment="1">
      <alignment horizontal="center" vertical="center" wrapText="1"/>
    </xf>
    <xf numFmtId="3" fontId="32" fillId="0" borderId="11" xfId="1" applyNumberFormat="1" applyFont="1" applyBorder="1" applyAlignment="1">
      <alignment horizontal="center" vertical="center"/>
    </xf>
    <xf numFmtId="3" fontId="32" fillId="0" borderId="11" xfId="1" applyNumberFormat="1" applyFont="1" applyBorder="1" applyAlignment="1">
      <alignment horizontal="center" vertical="center" wrapText="1"/>
    </xf>
    <xf numFmtId="0" fontId="31" fillId="0" borderId="11" xfId="1" applyFont="1" applyBorder="1" applyAlignment="1">
      <alignment horizontal="center" vertical="center"/>
    </xf>
    <xf numFmtId="0" fontId="25" fillId="0" borderId="0" xfId="1" applyAlignment="1">
      <alignment horizontal="center" wrapText="1"/>
    </xf>
    <xf numFmtId="164" fontId="14" fillId="0" borderId="23" xfId="1" applyNumberFormat="1" applyFont="1" applyBorder="1" applyAlignment="1">
      <alignment horizontal="center" vertical="center"/>
    </xf>
    <xf numFmtId="0" fontId="31" fillId="0" borderId="11" xfId="1" applyFont="1" applyBorder="1" applyAlignment="1">
      <alignment horizontal="center" vertical="center" wrapText="1"/>
    </xf>
    <xf numFmtId="0" fontId="29" fillId="0" borderId="11" xfId="1" applyFont="1" applyBorder="1" applyAlignment="1">
      <alignment horizontal="center" vertical="center" wrapText="1"/>
    </xf>
    <xf numFmtId="164" fontId="27" fillId="0" borderId="51" xfId="1" applyNumberFormat="1" applyFont="1" applyBorder="1" applyAlignment="1">
      <alignment horizontal="center" vertical="center"/>
    </xf>
    <xf numFmtId="164" fontId="27" fillId="0" borderId="52" xfId="1" applyNumberFormat="1" applyFont="1" applyBorder="1" applyAlignment="1">
      <alignment horizontal="right" vertical="center"/>
    </xf>
    <xf numFmtId="164" fontId="27" fillId="0" borderId="53" xfId="1" applyNumberFormat="1" applyFont="1" applyBorder="1" applyAlignment="1">
      <alignment horizontal="right" vertical="center"/>
    </xf>
    <xf numFmtId="0" fontId="31" fillId="0" borderId="11" xfId="0" applyFont="1" applyBorder="1" applyAlignment="1">
      <alignment horizontal="center" vertical="center" wrapText="1"/>
    </xf>
    <xf numFmtId="164" fontId="27" fillId="0" borderId="55" xfId="1" applyNumberFormat="1" applyFont="1" applyBorder="1" applyAlignment="1">
      <alignment vertical="center"/>
    </xf>
    <xf numFmtId="164" fontId="27" fillId="0" borderId="56" xfId="1" applyNumberFormat="1" applyFont="1" applyBorder="1" applyAlignment="1">
      <alignment vertical="center"/>
    </xf>
    <xf numFmtId="164" fontId="27" fillId="0" borderId="46" xfId="1" applyNumberFormat="1" applyFont="1" applyBorder="1" applyAlignment="1">
      <alignment horizontal="center" vertical="center"/>
    </xf>
    <xf numFmtId="0" fontId="12" fillId="26" borderId="0" xfId="1" applyFont="1" applyFill="1"/>
    <xf numFmtId="164" fontId="27" fillId="0" borderId="23" xfId="1" applyNumberFormat="1" applyFont="1" applyBorder="1" applyAlignment="1">
      <alignment horizontal="center" vertical="center"/>
    </xf>
    <xf numFmtId="0" fontId="25" fillId="0" borderId="0" xfId="1" applyAlignment="1">
      <alignment horizontal="left"/>
    </xf>
    <xf numFmtId="164" fontId="27" fillId="0" borderId="57" xfId="1" applyNumberFormat="1" applyFont="1" applyBorder="1" applyAlignment="1">
      <alignment horizontal="right" vertical="center"/>
    </xf>
    <xf numFmtId="164" fontId="27" fillId="0" borderId="58" xfId="1" applyNumberFormat="1" applyFont="1" applyBorder="1" applyAlignment="1">
      <alignment vertical="center"/>
    </xf>
    <xf numFmtId="0" fontId="9" fillId="0" borderId="1" xfId="0" applyFont="1" applyBorder="1" applyAlignment="1">
      <alignment horizontal="center" vertical="center" wrapText="1"/>
    </xf>
    <xf numFmtId="0" fontId="42" fillId="0" borderId="9" xfId="1" applyFont="1" applyBorder="1" applyAlignment="1">
      <alignment horizontal="center" vertical="center" wrapText="1"/>
    </xf>
    <xf numFmtId="0" fontId="42" fillId="0" borderId="21" xfId="1" applyFont="1" applyBorder="1" applyAlignment="1">
      <alignment horizontal="center" vertical="center" wrapText="1"/>
    </xf>
    <xf numFmtId="2" fontId="42" fillId="0" borderId="9" xfId="1" applyNumberFormat="1" applyFont="1" applyBorder="1" applyAlignment="1">
      <alignment horizontal="center" vertical="center" wrapText="1"/>
    </xf>
    <xf numFmtId="0" fontId="102" fillId="0" borderId="11" xfId="1" applyFont="1" applyBorder="1" applyAlignment="1">
      <alignment horizontal="center" vertical="center" wrapText="1"/>
    </xf>
    <xf numFmtId="0" fontId="41" fillId="0" borderId="20" xfId="1" applyFont="1" applyBorder="1" applyAlignment="1">
      <alignment horizontal="center" vertical="center"/>
    </xf>
    <xf numFmtId="49" fontId="9" fillId="0" borderId="1" xfId="81" applyNumberFormat="1" applyFont="1" applyBorder="1" applyAlignment="1">
      <alignment horizontal="right" vertical="center" wrapText="1"/>
    </xf>
    <xf numFmtId="164" fontId="40" fillId="0" borderId="60" xfId="1" applyNumberFormat="1" applyFont="1" applyBorder="1" applyAlignment="1">
      <alignment horizontal="right" vertical="center"/>
    </xf>
    <xf numFmtId="0" fontId="40" fillId="0" borderId="18" xfId="1" applyFont="1" applyBorder="1" applyAlignment="1">
      <alignment horizontal="center" vertical="center"/>
    </xf>
    <xf numFmtId="0" fontId="40" fillId="0" borderId="0" xfId="1" applyFont="1" applyAlignment="1">
      <alignment vertical="center"/>
    </xf>
    <xf numFmtId="0" fontId="40" fillId="0" borderId="61" xfId="1" applyFont="1" applyBorder="1" applyAlignment="1">
      <alignment vertical="center"/>
    </xf>
    <xf numFmtId="9" fontId="41" fillId="0" borderId="59" xfId="1" applyNumberFormat="1" applyFont="1" applyBorder="1" applyAlignment="1">
      <alignment horizontal="center" vertical="center" wrapText="1"/>
    </xf>
    <xf numFmtId="164" fontId="41" fillId="0" borderId="59" xfId="2" applyFont="1" applyBorder="1" applyAlignment="1">
      <alignment horizontal="center" vertical="center" wrapText="1"/>
    </xf>
    <xf numFmtId="164" fontId="40" fillId="0" borderId="63" xfId="2" applyFont="1" applyBorder="1" applyAlignment="1">
      <alignment horizontal="center" vertical="center" wrapText="1"/>
    </xf>
    <xf numFmtId="164" fontId="40" fillId="0" borderId="0" xfId="2" applyFont="1" applyAlignment="1">
      <alignment horizontal="center" vertical="center" wrapText="1"/>
    </xf>
    <xf numFmtId="164" fontId="41" fillId="0" borderId="62" xfId="2" applyFont="1" applyBorder="1" applyAlignment="1">
      <alignment horizontal="center" vertical="center" wrapText="1"/>
    </xf>
    <xf numFmtId="164" fontId="41" fillId="0" borderId="64" xfId="2" applyFont="1" applyBorder="1" applyAlignment="1">
      <alignment horizontal="center" vertical="center" wrapText="1"/>
    </xf>
    <xf numFmtId="164" fontId="22" fillId="2" borderId="66" xfId="0" applyNumberFormat="1" applyFont="1" applyFill="1" applyBorder="1" applyAlignment="1">
      <alignment horizontal="center" vertical="center" wrapText="1"/>
    </xf>
    <xf numFmtId="164" fontId="22" fillId="0" borderId="66" xfId="0" applyNumberFormat="1" applyFont="1" applyBorder="1" applyAlignment="1">
      <alignment horizontal="center" vertical="center" wrapText="1"/>
    </xf>
    <xf numFmtId="164" fontId="20" fillId="0" borderId="67" xfId="0" applyNumberFormat="1" applyFont="1" applyBorder="1" applyAlignment="1">
      <alignment vertical="center" wrapText="1"/>
    </xf>
    <xf numFmtId="164" fontId="20" fillId="0" borderId="68" xfId="0" applyNumberFormat="1" applyFont="1" applyBorder="1" applyAlignment="1">
      <alignment vertical="center" wrapText="1"/>
    </xf>
    <xf numFmtId="164" fontId="14" fillId="0" borderId="41" xfId="0" applyNumberFormat="1" applyFont="1" applyBorder="1" applyAlignment="1">
      <alignment horizontal="center" vertical="center"/>
    </xf>
    <xf numFmtId="164" fontId="18" fillId="0" borderId="66" xfId="0" applyNumberFormat="1" applyFont="1" applyBorder="1" applyAlignment="1">
      <alignment horizontal="center" vertical="center" wrapText="1"/>
    </xf>
    <xf numFmtId="164" fontId="13" fillId="0" borderId="67" xfId="0" applyNumberFormat="1" applyFont="1" applyBorder="1" applyAlignment="1">
      <alignment vertical="center"/>
    </xf>
    <xf numFmtId="164" fontId="13" fillId="0" borderId="68" xfId="0" applyNumberFormat="1" applyFont="1" applyBorder="1" applyAlignment="1">
      <alignment vertical="center"/>
    </xf>
    <xf numFmtId="0" fontId="28" fillId="0" borderId="70" xfId="5" applyFont="1" applyBorder="1" applyAlignment="1">
      <alignment horizontal="center" vertical="center"/>
    </xf>
    <xf numFmtId="0" fontId="28" fillId="0" borderId="71" xfId="5" applyFont="1" applyBorder="1" applyAlignment="1">
      <alignment horizontal="center" vertical="center"/>
    </xf>
    <xf numFmtId="0" fontId="28" fillId="0" borderId="72" xfId="5" applyFont="1" applyBorder="1" applyAlignment="1">
      <alignment horizontal="center" vertical="center" wrapText="1"/>
    </xf>
    <xf numFmtId="0" fontId="28" fillId="0" borderId="71" xfId="5" applyFont="1" applyBorder="1" applyAlignment="1">
      <alignment horizontal="center" vertical="center" wrapText="1"/>
    </xf>
    <xf numFmtId="0" fontId="12" fillId="0" borderId="69" xfId="5" applyFont="1" applyBorder="1" applyAlignment="1">
      <alignment vertical="center" wrapText="1"/>
    </xf>
    <xf numFmtId="0" fontId="12" fillId="0" borderId="65" xfId="5" applyFont="1" applyBorder="1" applyAlignment="1">
      <alignment vertical="center" wrapText="1"/>
    </xf>
    <xf numFmtId="0" fontId="12" fillId="0" borderId="65" xfId="5" applyFont="1" applyBorder="1" applyAlignment="1">
      <alignment vertical="center"/>
    </xf>
    <xf numFmtId="0" fontId="18" fillId="0" borderId="73" xfId="0" applyFont="1" applyBorder="1" applyAlignment="1">
      <alignment horizontal="center" vertical="center" wrapText="1"/>
    </xf>
    <xf numFmtId="0" fontId="27" fillId="0" borderId="17" xfId="5" applyFont="1" applyBorder="1" applyAlignment="1">
      <alignment horizontal="center" vertical="center"/>
    </xf>
    <xf numFmtId="0" fontId="27" fillId="0" borderId="11" xfId="5" applyFont="1" applyBorder="1" applyAlignment="1">
      <alignment horizontal="center" vertical="center"/>
    </xf>
    <xf numFmtId="0" fontId="27" fillId="0" borderId="7" xfId="5" applyFont="1" applyBorder="1" applyAlignment="1">
      <alignment horizontal="center" vertical="center"/>
    </xf>
    <xf numFmtId="0" fontId="27" fillId="0" borderId="7" xfId="5" applyFont="1" applyBorder="1" applyAlignment="1">
      <alignment horizontal="center" vertical="center" wrapText="1"/>
    </xf>
    <xf numFmtId="2" fontId="27" fillId="0" borderId="11" xfId="5" applyNumberFormat="1" applyFont="1" applyBorder="1" applyAlignment="1">
      <alignment horizontal="center" vertical="center" wrapText="1"/>
    </xf>
    <xf numFmtId="164" fontId="27" fillId="0" borderId="74" xfId="5" applyNumberFormat="1" applyFont="1" applyBorder="1" applyAlignment="1">
      <alignment horizontal="right" vertical="center"/>
    </xf>
    <xf numFmtId="164" fontId="27" fillId="0" borderId="75" xfId="5" applyNumberFormat="1" applyFont="1" applyBorder="1" applyAlignment="1">
      <alignment vertical="center"/>
    </xf>
    <xf numFmtId="0" fontId="0" fillId="26" borderId="0" xfId="0" applyFill="1"/>
    <xf numFmtId="44" fontId="14" fillId="2" borderId="31" xfId="88" applyFont="1" applyFill="1" applyBorder="1" applyAlignment="1">
      <alignment horizontal="center" vertical="center" wrapText="1"/>
    </xf>
    <xf numFmtId="164" fontId="13" fillId="2" borderId="57" xfId="0" applyNumberFormat="1" applyFont="1" applyFill="1" applyBorder="1" applyAlignment="1">
      <alignment vertical="center" wrapText="1"/>
    </xf>
    <xf numFmtId="164" fontId="13" fillId="2" borderId="58" xfId="0" applyNumberFormat="1" applyFont="1" applyFill="1" applyBorder="1" applyAlignment="1">
      <alignment vertical="center" wrapText="1"/>
    </xf>
    <xf numFmtId="0" fontId="4" fillId="2" borderId="1" xfId="0" applyFont="1" applyFill="1" applyBorder="1" applyAlignment="1">
      <alignment horizontal="left" vertical="center" wrapText="1"/>
    </xf>
    <xf numFmtId="164" fontId="20" fillId="0" borderId="58" xfId="0" applyNumberFormat="1" applyFont="1" applyBorder="1" applyAlignment="1">
      <alignment horizontal="center" vertical="center" wrapText="1"/>
    </xf>
    <xf numFmtId="164" fontId="4" fillId="0" borderId="76" xfId="0" applyNumberFormat="1" applyFont="1" applyBorder="1" applyAlignment="1">
      <alignment horizontal="center" vertical="center" wrapText="1"/>
    </xf>
    <xf numFmtId="0" fontId="31" fillId="0" borderId="77" xfId="81" applyFont="1" applyBorder="1" applyAlignment="1">
      <alignment horizontal="left" vertical="center" wrapText="1"/>
    </xf>
    <xf numFmtId="0" fontId="12" fillId="3" borderId="77" xfId="1" applyFont="1" applyFill="1" applyBorder="1" applyAlignment="1">
      <alignment horizontal="left" vertical="center" wrapText="1"/>
    </xf>
    <xf numFmtId="0" fontId="12" fillId="0" borderId="77" xfId="1" applyFont="1" applyBorder="1" applyAlignment="1">
      <alignment vertical="center" wrapText="1"/>
    </xf>
    <xf numFmtId="0" fontId="27" fillId="0" borderId="77" xfId="1" applyFont="1" applyBorder="1" applyAlignment="1">
      <alignment horizontal="center" vertical="center" wrapText="1"/>
    </xf>
    <xf numFmtId="3" fontId="27" fillId="0" borderId="77" xfId="1" applyNumberFormat="1" applyFont="1" applyBorder="1" applyAlignment="1">
      <alignment horizontal="center" vertical="center" wrapText="1"/>
    </xf>
    <xf numFmtId="164" fontId="12" fillId="0" borderId="77" xfId="3" applyFont="1" applyBorder="1" applyAlignment="1" applyProtection="1">
      <alignment vertical="center" wrapText="1"/>
    </xf>
    <xf numFmtId="9" fontId="12" fillId="0" borderId="77" xfId="1" applyNumberFormat="1" applyFont="1" applyBorder="1" applyAlignment="1">
      <alignment horizontal="center" vertical="center"/>
    </xf>
    <xf numFmtId="164" fontId="12" fillId="0" borderId="77" xfId="3" applyFont="1" applyBorder="1" applyAlignment="1" applyProtection="1">
      <alignment horizontal="right" vertical="center"/>
    </xf>
    <xf numFmtId="164" fontId="12" fillId="0" borderId="77" xfId="3" applyFont="1" applyBorder="1" applyAlignment="1" applyProtection="1">
      <alignment horizontal="right" vertical="center" wrapText="1"/>
    </xf>
    <xf numFmtId="164" fontId="12" fillId="0" borderId="77" xfId="1" applyNumberFormat="1" applyFont="1" applyBorder="1" applyAlignment="1">
      <alignment vertical="center"/>
    </xf>
    <xf numFmtId="0" fontId="31" fillId="27" borderId="77" xfId="81" applyFont="1" applyFill="1" applyBorder="1" applyAlignment="1" applyProtection="1">
      <alignment wrapText="1"/>
    </xf>
    <xf numFmtId="0" fontId="12" fillId="27" borderId="77" xfId="1" applyFont="1" applyFill="1" applyBorder="1" applyAlignment="1">
      <alignment horizontal="center" vertical="center" wrapText="1"/>
    </xf>
    <xf numFmtId="0" fontId="27" fillId="27" borderId="77" xfId="1" applyFont="1" applyFill="1" applyBorder="1" applyAlignment="1">
      <alignment horizontal="center" vertical="center" wrapText="1"/>
    </xf>
    <xf numFmtId="0" fontId="27" fillId="3" borderId="77" xfId="1" applyFont="1" applyFill="1" applyBorder="1" applyAlignment="1">
      <alignment horizontal="center" vertical="center" wrapText="1"/>
    </xf>
    <xf numFmtId="3" fontId="27" fillId="3" borderId="77" xfId="1" applyNumberFormat="1" applyFont="1" applyFill="1" applyBorder="1" applyAlignment="1">
      <alignment horizontal="center" vertical="center" wrapText="1"/>
    </xf>
    <xf numFmtId="0" fontId="31" fillId="27" borderId="77" xfId="81" applyFont="1" applyFill="1" applyBorder="1" applyAlignment="1" applyProtection="1">
      <alignment vertical="center" wrapText="1"/>
    </xf>
    <xf numFmtId="0" fontId="12" fillId="27" borderId="77" xfId="1" applyFont="1" applyFill="1" applyBorder="1" applyAlignment="1">
      <alignment horizontal="left" vertical="center" wrapText="1"/>
    </xf>
    <xf numFmtId="0" fontId="12" fillId="0" borderId="77" xfId="1" applyFont="1" applyBorder="1" applyAlignment="1">
      <alignment horizontal="center" vertical="center" wrapText="1"/>
    </xf>
    <xf numFmtId="0" fontId="27" fillId="0" borderId="1" xfId="0" applyFont="1" applyBorder="1" applyAlignment="1">
      <alignment horizontal="center" vertical="center" wrapText="1"/>
    </xf>
    <xf numFmtId="0" fontId="32" fillId="0" borderId="1" xfId="0" applyFont="1" applyBorder="1" applyAlignment="1">
      <alignment horizontal="center" vertical="center" wrapText="1"/>
    </xf>
    <xf numFmtId="2" fontId="27" fillId="0" borderId="1" xfId="0" applyNumberFormat="1" applyFont="1" applyBorder="1" applyAlignment="1">
      <alignment horizontal="center" vertical="center" wrapText="1"/>
    </xf>
    <xf numFmtId="0" fontId="12" fillId="0" borderId="77" xfId="0" applyFont="1" applyBorder="1" applyAlignment="1">
      <alignment horizontal="center" vertical="center" wrapText="1"/>
    </xf>
    <xf numFmtId="0" fontId="12" fillId="2" borderId="77" xfId="0" applyFont="1" applyFill="1" applyBorder="1" applyAlignment="1">
      <alignment horizontal="center" vertical="center" wrapText="1"/>
    </xf>
    <xf numFmtId="0" fontId="27" fillId="2" borderId="77" xfId="0" applyFont="1" applyFill="1" applyBorder="1" applyAlignment="1">
      <alignment horizontal="center" vertical="center" wrapText="1"/>
    </xf>
    <xf numFmtId="164" fontId="12" fillId="0" borderId="77" xfId="0" applyNumberFormat="1" applyFont="1" applyBorder="1" applyAlignment="1">
      <alignment horizontal="center" vertical="center" wrapText="1"/>
    </xf>
    <xf numFmtId="9" fontId="12" fillId="0" borderId="77" xfId="0" applyNumberFormat="1" applyFont="1" applyBorder="1" applyAlignment="1">
      <alignment horizontal="center" vertical="center" wrapText="1"/>
    </xf>
    <xf numFmtId="3" fontId="27" fillId="2" borderId="77" xfId="0" applyNumberFormat="1" applyFont="1" applyFill="1" applyBorder="1" applyAlignment="1">
      <alignment horizontal="center" vertical="center" wrapText="1"/>
    </xf>
    <xf numFmtId="0" fontId="31" fillId="27" borderId="77" xfId="0" applyFont="1" applyFill="1" applyBorder="1" applyAlignment="1">
      <alignment vertical="center" wrapText="1"/>
    </xf>
    <xf numFmtId="0" fontId="31" fillId="27" borderId="77" xfId="0" applyFont="1" applyFill="1" applyBorder="1" applyAlignment="1">
      <alignment horizontal="center" vertical="center" wrapText="1"/>
    </xf>
    <xf numFmtId="0" fontId="12" fillId="27" borderId="77" xfId="0" applyFont="1" applyFill="1" applyBorder="1" applyAlignment="1">
      <alignment horizontal="center" vertical="center" wrapText="1"/>
    </xf>
    <xf numFmtId="0" fontId="27" fillId="27" borderId="77" xfId="0" applyFont="1" applyFill="1" applyBorder="1" applyAlignment="1">
      <alignment horizontal="center" vertical="center" wrapText="1"/>
    </xf>
    <xf numFmtId="0" fontId="27" fillId="0" borderId="77" xfId="0" applyFont="1" applyBorder="1" applyAlignment="1">
      <alignment horizontal="center" vertical="center" wrapText="1"/>
    </xf>
    <xf numFmtId="3" fontId="27" fillId="0" borderId="77" xfId="0" applyNumberFormat="1" applyFont="1" applyBorder="1" applyAlignment="1">
      <alignment horizontal="center" vertical="center" wrapText="1"/>
    </xf>
    <xf numFmtId="164" fontId="12" fillId="0" borderId="76" xfId="0" applyNumberFormat="1" applyFont="1" applyBorder="1" applyAlignment="1">
      <alignment horizontal="center" vertical="center" wrapText="1"/>
    </xf>
    <xf numFmtId="0" fontId="12" fillId="0" borderId="0" xfId="0" applyFont="1" applyAlignment="1">
      <alignment horizontal="center" vertical="center" wrapText="1"/>
    </xf>
    <xf numFmtId="164" fontId="27" fillId="0" borderId="0" xfId="0" applyNumberFormat="1" applyFont="1" applyAlignment="1">
      <alignment horizontal="center" vertical="center" wrapText="1"/>
    </xf>
    <xf numFmtId="164" fontId="27" fillId="0" borderId="41" xfId="0" applyNumberFormat="1" applyFont="1" applyBorder="1" applyAlignment="1">
      <alignment horizontal="center" vertical="center" wrapText="1"/>
    </xf>
    <xf numFmtId="164" fontId="12" fillId="0" borderId="78" xfId="0" applyNumberFormat="1" applyFont="1" applyBorder="1" applyAlignment="1">
      <alignment horizontal="center" vertical="center" wrapText="1"/>
    </xf>
    <xf numFmtId="164" fontId="27" fillId="0" borderId="78" xfId="0" applyNumberFormat="1" applyFont="1" applyBorder="1" applyAlignment="1">
      <alignment horizontal="center" vertical="center" wrapText="1"/>
    </xf>
    <xf numFmtId="0" fontId="19" fillId="26" borderId="0" xfId="0" applyFont="1" applyFill="1" applyAlignment="1">
      <alignment horizontal="center" vertical="center"/>
    </xf>
    <xf numFmtId="164" fontId="12" fillId="0" borderId="76" xfId="1" applyNumberFormat="1" applyFont="1" applyBorder="1" applyAlignment="1">
      <alignment vertical="center"/>
    </xf>
    <xf numFmtId="0" fontId="32" fillId="0" borderId="41" xfId="1" applyFont="1" applyBorder="1" applyAlignment="1">
      <alignment horizontal="center" vertical="center"/>
    </xf>
    <xf numFmtId="164" fontId="31" fillId="0" borderId="76" xfId="1" applyNumberFormat="1" applyFont="1" applyBorder="1" applyAlignment="1">
      <alignment vertical="center"/>
    </xf>
    <xf numFmtId="164" fontId="32" fillId="0" borderId="79" xfId="1" applyNumberFormat="1" applyFont="1" applyBorder="1" applyAlignment="1">
      <alignment vertical="center"/>
    </xf>
    <xf numFmtId="164" fontId="32" fillId="0" borderId="78" xfId="1" applyNumberFormat="1" applyFont="1" applyBorder="1" applyAlignment="1">
      <alignment vertical="center"/>
    </xf>
    <xf numFmtId="0" fontId="48" fillId="26" borderId="0" xfId="1" applyFont="1" applyFill="1" applyAlignment="1">
      <alignment wrapText="1"/>
    </xf>
    <xf numFmtId="0" fontId="48" fillId="26" borderId="0" xfId="1" applyFont="1" applyFill="1"/>
    <xf numFmtId="0" fontId="96" fillId="0" borderId="0" xfId="1" applyFont="1" applyAlignment="1">
      <alignment vertical="center" wrapText="1"/>
    </xf>
    <xf numFmtId="0" fontId="107" fillId="0" borderId="0" xfId="1" applyFont="1" applyAlignment="1">
      <alignment wrapText="1"/>
    </xf>
    <xf numFmtId="0" fontId="20" fillId="0" borderId="0" xfId="0" applyFont="1" applyAlignment="1">
      <alignment horizontal="center" vertical="center" wrapText="1"/>
    </xf>
    <xf numFmtId="164" fontId="32" fillId="0" borderId="41" xfId="1" applyNumberFormat="1" applyFont="1" applyBorder="1" applyAlignment="1">
      <alignment horizontal="center" vertical="center"/>
    </xf>
    <xf numFmtId="0" fontId="20" fillId="26" borderId="0" xfId="0" applyFont="1" applyFill="1" applyAlignment="1">
      <alignment vertical="center"/>
    </xf>
    <xf numFmtId="0" fontId="4" fillId="26" borderId="0" xfId="0" applyFont="1" applyFill="1" applyAlignment="1">
      <alignment horizontal="center" vertical="center"/>
    </xf>
    <xf numFmtId="0" fontId="31" fillId="0" borderId="0" xfId="0" applyFont="1"/>
    <xf numFmtId="0" fontId="32" fillId="0" borderId="0" xfId="0" applyFont="1"/>
    <xf numFmtId="0" fontId="27"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xf>
    <xf numFmtId="9" fontId="12" fillId="0" borderId="1" xfId="0" applyNumberFormat="1" applyFont="1" applyBorder="1" applyAlignment="1">
      <alignment horizontal="center" vertical="center"/>
    </xf>
    <xf numFmtId="165" fontId="12" fillId="0" borderId="1" xfId="0" applyNumberFormat="1" applyFont="1" applyBorder="1" applyAlignment="1">
      <alignment horizontal="center" vertical="center"/>
    </xf>
    <xf numFmtId="0" fontId="12" fillId="0" borderId="0" xfId="0" applyFont="1" applyAlignment="1">
      <alignment horizontal="center" vertical="center"/>
    </xf>
    <xf numFmtId="164" fontId="27" fillId="0" borderId="0" xfId="0" applyNumberFormat="1" applyFont="1" applyAlignment="1">
      <alignment horizontal="center" vertical="center"/>
    </xf>
    <xf numFmtId="164" fontId="27" fillId="0" borderId="78" xfId="0" applyNumberFormat="1" applyFont="1" applyBorder="1" applyAlignment="1">
      <alignment horizontal="center" vertical="center"/>
    </xf>
    <xf numFmtId="165" fontId="12" fillId="0" borderId="76" xfId="0" applyNumberFormat="1" applyFont="1" applyBorder="1" applyAlignment="1">
      <alignment horizontal="center" vertical="center"/>
    </xf>
    <xf numFmtId="164" fontId="27" fillId="0" borderId="41" xfId="0" applyNumberFormat="1" applyFont="1" applyBorder="1" applyAlignment="1">
      <alignment horizontal="center" vertical="center"/>
    </xf>
    <xf numFmtId="164" fontId="85" fillId="0" borderId="1" xfId="1" applyNumberFormat="1" applyFont="1" applyBorder="1" applyAlignment="1">
      <alignment vertical="center"/>
    </xf>
    <xf numFmtId="0" fontId="103" fillId="0" borderId="76" xfId="1" applyFont="1" applyBorder="1" applyAlignment="1">
      <alignment vertical="center" wrapText="1"/>
    </xf>
    <xf numFmtId="164" fontId="27" fillId="0" borderId="79" xfId="1" applyNumberFormat="1" applyFont="1" applyBorder="1" applyAlignment="1">
      <alignment vertical="center"/>
    </xf>
    <xf numFmtId="164" fontId="27" fillId="0" borderId="78" xfId="1" applyNumberFormat="1" applyFont="1" applyBorder="1" applyAlignment="1">
      <alignment vertical="center"/>
    </xf>
    <xf numFmtId="0" fontId="31" fillId="0" borderId="77" xfId="1" applyFont="1" applyBorder="1" applyAlignment="1">
      <alignment vertical="center" wrapText="1"/>
    </xf>
    <xf numFmtId="0" fontId="100" fillId="0" borderId="77" xfId="0" applyFont="1" applyBorder="1" applyAlignment="1">
      <alignment horizontal="center" vertical="center" wrapText="1"/>
    </xf>
    <xf numFmtId="0" fontId="31" fillId="0" borderId="77" xfId="1" applyFont="1" applyBorder="1" applyAlignment="1">
      <alignment horizontal="center" vertical="center" wrapText="1"/>
    </xf>
    <xf numFmtId="3" fontId="32" fillId="0" borderId="77" xfId="1" applyNumberFormat="1" applyFont="1" applyBorder="1" applyAlignment="1">
      <alignment horizontal="center" vertical="center" wrapText="1"/>
    </xf>
    <xf numFmtId="165" fontId="31" fillId="0" borderId="77" xfId="1" applyNumberFormat="1" applyFont="1" applyBorder="1" applyAlignment="1">
      <alignment horizontal="center" vertical="center" wrapText="1"/>
    </xf>
    <xf numFmtId="9" fontId="9" fillId="0" borderId="77" xfId="1" applyNumberFormat="1" applyFont="1" applyBorder="1" applyAlignment="1">
      <alignment horizontal="center" vertical="center" wrapText="1"/>
    </xf>
    <xf numFmtId="165" fontId="31" fillId="0" borderId="77" xfId="1" applyNumberFormat="1" applyFont="1" applyBorder="1" applyAlignment="1">
      <alignment vertical="center" wrapText="1"/>
    </xf>
    <xf numFmtId="164" fontId="31" fillId="0" borderId="77" xfId="1" applyNumberFormat="1" applyFont="1" applyBorder="1" applyAlignment="1">
      <alignment vertical="center" wrapText="1"/>
    </xf>
    <xf numFmtId="0" fontId="31" fillId="0" borderId="77" xfId="1" applyFont="1" applyBorder="1"/>
    <xf numFmtId="0" fontId="32" fillId="0" borderId="77" xfId="1" applyFont="1" applyBorder="1" applyAlignment="1">
      <alignment horizontal="center" vertical="center" wrapText="1"/>
    </xf>
    <xf numFmtId="0" fontId="31" fillId="0" borderId="77" xfId="1" applyFont="1" applyBorder="1" applyAlignment="1">
      <alignment vertical="center"/>
    </xf>
    <xf numFmtId="4" fontId="32" fillId="0" borderId="41" xfId="1" applyNumberFormat="1" applyFont="1" applyBorder="1" applyAlignment="1">
      <alignment horizontal="center" vertical="center" wrapText="1"/>
    </xf>
    <xf numFmtId="4" fontId="32" fillId="0" borderId="41" xfId="1" applyNumberFormat="1" applyFont="1" applyBorder="1" applyAlignment="1">
      <alignment vertical="center" wrapText="1"/>
    </xf>
    <xf numFmtId="0" fontId="25" fillId="0" borderId="11" xfId="1" applyBorder="1" applyAlignment="1">
      <alignment horizontal="center" vertical="center"/>
    </xf>
    <xf numFmtId="164" fontId="31" fillId="0" borderId="76" xfId="4" applyFont="1" applyBorder="1" applyAlignment="1">
      <alignment horizontal="center" vertical="center" wrapText="1"/>
    </xf>
    <xf numFmtId="164" fontId="14" fillId="0" borderId="79" xfId="1" applyNumberFormat="1" applyFont="1" applyBorder="1" applyAlignment="1">
      <alignment horizontal="right" vertical="center"/>
    </xf>
    <xf numFmtId="164" fontId="14" fillId="0" borderId="78" xfId="1" applyNumberFormat="1" applyFont="1" applyBorder="1" applyAlignment="1">
      <alignment vertical="center"/>
    </xf>
    <xf numFmtId="0" fontId="12" fillId="0" borderId="1" xfId="0" applyFont="1" applyBorder="1" applyAlignment="1">
      <alignment vertical="center" wrapText="1"/>
    </xf>
    <xf numFmtId="2" fontId="32"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12" fillId="0" borderId="47" xfId="0" applyFont="1" applyBorder="1" applyAlignment="1">
      <alignment vertical="center" wrapText="1"/>
    </xf>
    <xf numFmtId="0" fontId="12" fillId="0" borderId="1" xfId="0" applyFont="1" applyBorder="1" applyAlignment="1">
      <alignment vertical="center"/>
    </xf>
    <xf numFmtId="3" fontId="27" fillId="0" borderId="1" xfId="0" applyNumberFormat="1" applyFont="1" applyBorder="1" applyAlignment="1">
      <alignment horizontal="center" vertical="center"/>
    </xf>
    <xf numFmtId="164" fontId="12" fillId="0" borderId="1" xfId="0" applyNumberFormat="1" applyFont="1" applyBorder="1" applyAlignment="1">
      <alignment vertical="center"/>
    </xf>
    <xf numFmtId="164" fontId="12" fillId="0" borderId="1" xfId="0" applyNumberFormat="1" applyFont="1" applyBorder="1" applyAlignment="1">
      <alignment horizontal="right" vertical="center"/>
    </xf>
    <xf numFmtId="164" fontId="12" fillId="0" borderId="2" xfId="0" applyNumberFormat="1" applyFont="1" applyBorder="1" applyAlignment="1">
      <alignment vertical="center"/>
    </xf>
    <xf numFmtId="164" fontId="31" fillId="0" borderId="1" xfId="0" applyNumberFormat="1" applyFont="1" applyBorder="1" applyAlignment="1">
      <alignment vertical="center"/>
    </xf>
    <xf numFmtId="0" fontId="12" fillId="0" borderId="2" xfId="0" applyFont="1" applyBorder="1" applyAlignment="1">
      <alignment horizontal="center" vertical="center" wrapText="1"/>
    </xf>
    <xf numFmtId="3" fontId="27" fillId="0" borderId="2" xfId="0" applyNumberFormat="1" applyFont="1" applyBorder="1" applyAlignment="1">
      <alignment horizontal="center" vertical="center"/>
    </xf>
    <xf numFmtId="9" fontId="12" fillId="0" borderId="2" xfId="0" applyNumberFormat="1" applyFont="1" applyBorder="1" applyAlignment="1">
      <alignment horizontal="center" vertical="center"/>
    </xf>
    <xf numFmtId="164" fontId="12" fillId="0" borderId="1" xfId="0" applyNumberFormat="1" applyFont="1" applyBorder="1" applyAlignment="1">
      <alignment vertical="center" wrapText="1"/>
    </xf>
    <xf numFmtId="164" fontId="12" fillId="0" borderId="1" xfId="0" applyNumberFormat="1" applyFont="1" applyBorder="1" applyAlignment="1">
      <alignment horizontal="right" vertical="center" wrapText="1"/>
    </xf>
    <xf numFmtId="164" fontId="12" fillId="0" borderId="2" xfId="0" applyNumberFormat="1" applyFont="1" applyBorder="1" applyAlignment="1">
      <alignment horizontal="right" vertical="center" wrapText="1"/>
    </xf>
    <xf numFmtId="0" fontId="31" fillId="0" borderId="0" xfId="0" applyFont="1" applyAlignment="1">
      <alignment horizontal="center"/>
    </xf>
    <xf numFmtId="0" fontId="31" fillId="0" borderId="0" xfId="0" applyFont="1" applyAlignment="1">
      <alignment vertical="center" wrapText="1"/>
    </xf>
    <xf numFmtId="0" fontId="31" fillId="0" borderId="0" xfId="0" applyFont="1" applyAlignment="1">
      <alignment vertical="center"/>
    </xf>
    <xf numFmtId="0" fontId="32" fillId="0" borderId="41" xfId="0" applyFont="1" applyBorder="1" applyAlignment="1">
      <alignment horizontal="center" vertical="center"/>
    </xf>
    <xf numFmtId="164" fontId="32" fillId="0" borderId="6" xfId="0" applyNumberFormat="1" applyFont="1" applyBorder="1" applyAlignment="1">
      <alignment vertical="center"/>
    </xf>
    <xf numFmtId="164" fontId="32" fillId="0" borderId="11" xfId="0" applyNumberFormat="1" applyFont="1" applyBorder="1" applyAlignment="1">
      <alignment vertical="center"/>
    </xf>
    <xf numFmtId="2" fontId="31" fillId="0" borderId="1" xfId="0" applyNumberFormat="1" applyFont="1" applyBorder="1" applyAlignment="1">
      <alignment horizontal="center" vertical="center" wrapText="1"/>
    </xf>
    <xf numFmtId="9" fontId="31"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4" fontId="31" fillId="0" borderId="1" xfId="0" applyNumberFormat="1" applyFont="1" applyBorder="1" applyAlignment="1">
      <alignment horizontal="center" vertical="center" wrapText="1"/>
    </xf>
    <xf numFmtId="3" fontId="27" fillId="0" borderId="1"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0" fontId="31" fillId="0" borderId="77" xfId="0" applyFont="1" applyBorder="1" applyAlignment="1">
      <alignment horizontal="center" vertical="center" wrapText="1"/>
    </xf>
    <xf numFmtId="2" fontId="31" fillId="0" borderId="77" xfId="0" applyNumberFormat="1" applyFont="1" applyBorder="1" applyAlignment="1">
      <alignment horizontal="center" vertical="center" wrapText="1"/>
    </xf>
    <xf numFmtId="9" fontId="31" fillId="0" borderId="77" xfId="0" applyNumberFormat="1" applyFont="1" applyBorder="1" applyAlignment="1">
      <alignment horizontal="center" vertical="center" wrapText="1"/>
    </xf>
    <xf numFmtId="4" fontId="31" fillId="0" borderId="77" xfId="0" applyNumberFormat="1" applyFont="1" applyBorder="1" applyAlignment="1">
      <alignment horizontal="center" vertical="center" wrapText="1"/>
    </xf>
    <xf numFmtId="0" fontId="12" fillId="0" borderId="77" xfId="0" applyFont="1" applyBorder="1" applyAlignment="1">
      <alignment horizontal="left" vertical="center" wrapText="1"/>
    </xf>
    <xf numFmtId="0" fontId="32" fillId="0" borderId="77" xfId="0" applyFont="1" applyBorder="1" applyAlignment="1">
      <alignment horizontal="center" vertical="center" wrapText="1"/>
    </xf>
    <xf numFmtId="0" fontId="0" fillId="26" borderId="0" xfId="0" applyFill="1" applyAlignment="1">
      <alignment horizontal="center" vertical="center" wrapText="1"/>
    </xf>
    <xf numFmtId="0" fontId="0" fillId="26" borderId="0" xfId="0" applyFill="1" applyAlignment="1">
      <alignment horizontal="center" vertical="center"/>
    </xf>
    <xf numFmtId="0" fontId="108" fillId="0" borderId="0" xfId="7" applyFont="1"/>
    <xf numFmtId="0" fontId="27" fillId="0" borderId="9" xfId="7" applyFont="1" applyBorder="1" applyAlignment="1">
      <alignment horizontal="center" vertical="center" wrapText="1"/>
    </xf>
    <xf numFmtId="0" fontId="12" fillId="0" borderId="80" xfId="7" applyFont="1" applyBorder="1" applyAlignment="1">
      <alignment horizontal="center" vertical="center" wrapText="1"/>
    </xf>
    <xf numFmtId="169" fontId="12" fillId="0" borderId="80" xfId="82" applyFont="1" applyBorder="1" applyAlignment="1">
      <alignment horizontal="center" vertical="center" wrapText="1"/>
    </xf>
    <xf numFmtId="9" fontId="12" fillId="0" borderId="80" xfId="83" applyFont="1" applyBorder="1" applyAlignment="1">
      <alignment horizontal="center" vertical="center" wrapText="1"/>
    </xf>
    <xf numFmtId="169" fontId="12" fillId="0" borderId="80" xfId="82" applyFont="1" applyBorder="1" applyAlignment="1">
      <alignment horizontal="center" vertical="center"/>
    </xf>
    <xf numFmtId="166" fontId="91" fillId="0" borderId="0" xfId="7" applyNumberFormat="1" applyFont="1"/>
    <xf numFmtId="0" fontId="12" fillId="0" borderId="54" xfId="7" applyFont="1" applyBorder="1" applyAlignment="1">
      <alignment horizontal="center" vertical="center" wrapText="1"/>
    </xf>
    <xf numFmtId="169" fontId="12" fillId="0" borderId="54" xfId="82" applyFont="1" applyBorder="1" applyAlignment="1">
      <alignment horizontal="center" vertical="center" wrapText="1"/>
    </xf>
    <xf numFmtId="9" fontId="12" fillId="0" borderId="54" xfId="83" applyFont="1" applyBorder="1" applyAlignment="1">
      <alignment horizontal="center" vertical="center" wrapText="1"/>
    </xf>
    <xf numFmtId="169" fontId="12" fillId="0" borderId="54" xfId="82" applyFont="1" applyBorder="1" applyAlignment="1">
      <alignment horizontal="center" vertical="center"/>
    </xf>
    <xf numFmtId="0" fontId="60" fillId="0" borderId="81" xfId="7" applyBorder="1"/>
    <xf numFmtId="0" fontId="29" fillId="0" borderId="46" xfId="7" applyFont="1" applyBorder="1" applyAlignment="1">
      <alignment horizontal="center"/>
    </xf>
    <xf numFmtId="164" fontId="29" fillId="0" borderId="46" xfId="7" applyNumberFormat="1" applyFont="1" applyBorder="1" applyAlignment="1">
      <alignment horizontal="center"/>
    </xf>
    <xf numFmtId="0" fontId="91" fillId="0" borderId="78" xfId="7" applyFont="1" applyBorder="1"/>
    <xf numFmtId="166" fontId="91" fillId="0" borderId="78" xfId="7" applyNumberFormat="1" applyFont="1" applyBorder="1"/>
    <xf numFmtId="0" fontId="91" fillId="0" borderId="83" xfId="7" applyFont="1" applyBorder="1" applyAlignment="1">
      <alignment horizontal="center"/>
    </xf>
    <xf numFmtId="164" fontId="91" fillId="0" borderId="83" xfId="7" applyNumberFormat="1" applyFont="1" applyBorder="1" applyAlignment="1">
      <alignment horizontal="center"/>
    </xf>
    <xf numFmtId="0" fontId="99" fillId="0" borderId="9" xfId="7" applyFont="1" applyBorder="1" applyAlignment="1">
      <alignment horizontal="center" vertical="center" wrapText="1"/>
    </xf>
    <xf numFmtId="0" fontId="91" fillId="0" borderId="78" xfId="7" applyFont="1" applyBorder="1" applyAlignment="1">
      <alignment horizontal="center"/>
    </xf>
    <xf numFmtId="0" fontId="34" fillId="0" borderId="0" xfId="1" applyFont="1"/>
    <xf numFmtId="0" fontId="12" fillId="28" borderId="11" xfId="5" applyFont="1" applyFill="1" applyBorder="1" applyAlignment="1">
      <alignment vertical="center" wrapText="1"/>
    </xf>
    <xf numFmtId="0" fontId="12" fillId="28" borderId="65" xfId="5" applyFont="1" applyFill="1" applyBorder="1" applyAlignment="1">
      <alignment vertical="center"/>
    </xf>
    <xf numFmtId="3" fontId="27" fillId="0" borderId="5" xfId="1" applyNumberFormat="1" applyFont="1" applyBorder="1" applyAlignment="1">
      <alignment horizontal="center" vertical="center"/>
    </xf>
    <xf numFmtId="0" fontId="60" fillId="28" borderId="0" xfId="7" applyFill="1"/>
    <xf numFmtId="0" fontId="48" fillId="29" borderId="0" xfId="1" applyFont="1" applyFill="1" applyAlignment="1">
      <alignment wrapText="1"/>
    </xf>
    <xf numFmtId="0" fontId="211" fillId="0" borderId="77" xfId="0" applyFont="1" applyBorder="1" applyAlignment="1">
      <alignment horizontal="left" vertical="center" wrapText="1"/>
    </xf>
    <xf numFmtId="0" fontId="211" fillId="0" borderId="1" xfId="0" applyFont="1" applyBorder="1" applyAlignment="1">
      <alignment horizontal="center" vertical="center" wrapText="1"/>
    </xf>
    <xf numFmtId="0" fontId="211" fillId="0" borderId="77" xfId="0" applyFont="1" applyBorder="1" applyAlignment="1">
      <alignment horizontal="center" vertical="center" wrapText="1"/>
    </xf>
    <xf numFmtId="0" fontId="12" fillId="0" borderId="82" xfId="7" applyFont="1" applyBorder="1" applyAlignment="1">
      <alignment horizontal="center" vertical="center" wrapText="1"/>
    </xf>
    <xf numFmtId="0" fontId="27" fillId="0" borderId="103" xfId="7" applyFont="1" applyBorder="1" applyAlignment="1">
      <alignment horizontal="center" vertical="center" wrapText="1"/>
    </xf>
    <xf numFmtId="0" fontId="12" fillId="0" borderId="103" xfId="7" applyFont="1" applyBorder="1" applyAlignment="1">
      <alignment horizontal="center" vertical="center" wrapText="1"/>
    </xf>
    <xf numFmtId="0" fontId="99" fillId="0" borderId="54" xfId="7" applyFont="1" applyBorder="1" applyAlignment="1">
      <alignment horizontal="center" vertical="center" wrapText="1"/>
    </xf>
    <xf numFmtId="0" fontId="92" fillId="0" borderId="82" xfId="7" applyFont="1" applyBorder="1" applyAlignment="1">
      <alignment horizontal="center" vertical="center" wrapText="1"/>
    </xf>
    <xf numFmtId="0" fontId="8" fillId="0" borderId="0" xfId="1" applyFont="1" applyAlignment="1">
      <alignment horizontal="center" vertical="center" wrapText="1"/>
    </xf>
    <xf numFmtId="0" fontId="37" fillId="0" borderId="0" xfId="1" applyFont="1" applyAlignment="1">
      <alignment horizontal="left" wrapText="1"/>
    </xf>
    <xf numFmtId="0" fontId="47" fillId="0" borderId="0" xfId="1" applyFont="1" applyAlignment="1">
      <alignment horizontal="center"/>
    </xf>
    <xf numFmtId="0" fontId="27" fillId="0" borderId="46" xfId="1" applyFont="1" applyBorder="1" applyAlignment="1">
      <alignment horizontal="center" vertical="center"/>
    </xf>
    <xf numFmtId="0" fontId="27" fillId="0" borderId="22" xfId="1" applyFont="1" applyBorder="1" applyAlignment="1">
      <alignment horizontal="center" vertical="center"/>
    </xf>
    <xf numFmtId="0" fontId="27" fillId="0" borderId="24" xfId="1" applyFont="1" applyBorder="1" applyAlignment="1">
      <alignment horizontal="center" vertical="center"/>
    </xf>
    <xf numFmtId="0" fontId="27" fillId="0" borderId="23" xfId="1" applyFont="1" applyBorder="1" applyAlignment="1">
      <alignment horizontal="center" vertical="center"/>
    </xf>
    <xf numFmtId="0" fontId="49" fillId="0" borderId="0" xfId="1" applyFont="1" applyAlignment="1">
      <alignment horizontal="left" wrapText="1"/>
    </xf>
    <xf numFmtId="0" fontId="52" fillId="0" borderId="0" xfId="1" applyFont="1" applyAlignment="1">
      <alignment horizontal="center"/>
    </xf>
    <xf numFmtId="0" fontId="20" fillId="0" borderId="0" xfId="1" applyFont="1" applyAlignment="1">
      <alignment horizontal="left" wrapText="1"/>
    </xf>
    <xf numFmtId="0" fontId="4" fillId="0" borderId="0" xfId="0" applyFont="1" applyAlignment="1">
      <alignment horizontal="center"/>
    </xf>
    <xf numFmtId="0" fontId="37" fillId="0" borderId="0" xfId="1" applyFont="1" applyAlignment="1">
      <alignment horizontal="left" vertical="center" wrapText="1"/>
    </xf>
    <xf numFmtId="0" fontId="14" fillId="0" borderId="0" xfId="0" applyFont="1" applyAlignment="1">
      <alignment horizontal="center" vertical="center"/>
    </xf>
    <xf numFmtId="0" fontId="13" fillId="0" borderId="0" xfId="0" applyFont="1" applyAlignment="1">
      <alignment horizontal="center" vertical="center" wrapText="1"/>
    </xf>
    <xf numFmtId="0" fontId="8" fillId="0" borderId="0" xfId="5" applyFont="1" applyAlignment="1">
      <alignment horizontal="center" wrapText="1"/>
    </xf>
    <xf numFmtId="0" fontId="87"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9" fontId="14" fillId="2" borderId="0" xfId="0" applyNumberFormat="1" applyFont="1" applyFill="1" applyAlignment="1">
      <alignment horizontal="center" vertical="center" wrapText="1"/>
    </xf>
    <xf numFmtId="0" fontId="16" fillId="0" borderId="0" xfId="0" applyFont="1" applyAlignment="1">
      <alignment horizontal="center" wrapText="1"/>
    </xf>
    <xf numFmtId="0" fontId="4" fillId="0" borderId="0" xfId="0" applyFont="1" applyAlignment="1">
      <alignment horizontal="center" vertical="center" wrapText="1"/>
    </xf>
    <xf numFmtId="0" fontId="18" fillId="26" borderId="0" xfId="0" applyFont="1" applyFill="1" applyAlignment="1">
      <alignment horizontal="center" vertical="center" wrapText="1"/>
    </xf>
    <xf numFmtId="0" fontId="32" fillId="0" borderId="28" xfId="1" applyFont="1" applyBorder="1" applyAlignment="1">
      <alignment horizontal="center" vertical="center"/>
    </xf>
    <xf numFmtId="0" fontId="32" fillId="0" borderId="27" xfId="1" applyFont="1" applyBorder="1" applyAlignment="1">
      <alignment horizontal="center" vertical="center"/>
    </xf>
    <xf numFmtId="0" fontId="106" fillId="0" borderId="0" xfId="86" applyFont="1" applyAlignment="1">
      <alignment horizontal="left" vertical="top" wrapText="1"/>
    </xf>
    <xf numFmtId="0" fontId="32" fillId="26" borderId="0" xfId="1" applyFont="1" applyFill="1" applyAlignment="1">
      <alignment horizontal="center" wrapText="1"/>
    </xf>
    <xf numFmtId="0" fontId="25" fillId="0" borderId="0" xfId="1" applyAlignment="1">
      <alignment horizontal="center" wrapText="1"/>
    </xf>
    <xf numFmtId="0" fontId="32" fillId="0" borderId="22" xfId="1" applyFont="1" applyBorder="1" applyAlignment="1">
      <alignment horizontal="center" vertical="center"/>
    </xf>
    <xf numFmtId="0" fontId="32" fillId="0" borderId="24" xfId="1" applyFont="1" applyBorder="1" applyAlignment="1">
      <alignment horizontal="center" vertical="center"/>
    </xf>
    <xf numFmtId="164" fontId="14" fillId="0" borderId="22" xfId="1" applyNumberFormat="1" applyFont="1" applyBorder="1" applyAlignment="1">
      <alignment horizontal="center" vertical="center"/>
    </xf>
    <xf numFmtId="164" fontId="14" fillId="0" borderId="23" xfId="1" applyNumberFormat="1" applyFont="1" applyBorder="1" applyAlignment="1">
      <alignment horizontal="center" vertical="center"/>
    </xf>
    <xf numFmtId="0" fontId="32" fillId="0" borderId="0" xfId="0" applyFont="1" applyAlignment="1">
      <alignment horizontal="center" vertical="center"/>
    </xf>
    <xf numFmtId="0" fontId="3" fillId="0" borderId="0" xfId="0" applyFont="1" applyAlignment="1">
      <alignment horizontal="left" wrapText="1"/>
    </xf>
    <xf numFmtId="0" fontId="20" fillId="0" borderId="0" xfId="0" applyFont="1" applyAlignment="1">
      <alignment horizontal="center" vertical="center" wrapText="1"/>
    </xf>
    <xf numFmtId="0" fontId="27" fillId="0" borderId="101" xfId="7" applyFont="1" applyBorder="1" applyAlignment="1">
      <alignment horizontal="center" vertical="center" wrapText="1"/>
    </xf>
    <xf numFmtId="0" fontId="27" fillId="0" borderId="102" xfId="7" applyFont="1" applyBorder="1" applyAlignment="1">
      <alignment horizontal="center" vertical="center" wrapText="1"/>
    </xf>
    <xf numFmtId="0" fontId="12" fillId="0" borderId="101" xfId="7" applyFont="1" applyBorder="1" applyAlignment="1">
      <alignment horizontal="center" vertical="center" wrapText="1"/>
    </xf>
    <xf numFmtId="0" fontId="12" fillId="0" borderId="102" xfId="7" applyFont="1" applyBorder="1" applyAlignment="1">
      <alignment horizontal="center" vertical="center" wrapText="1"/>
    </xf>
    <xf numFmtId="0" fontId="49" fillId="0" borderId="0" xfId="1" applyFont="1" applyAlignment="1">
      <alignment horizontal="center" wrapText="1"/>
    </xf>
    <xf numFmtId="0" fontId="99" fillId="0" borderId="9" xfId="7" applyFont="1" applyBorder="1" applyAlignment="1">
      <alignment horizontal="center" vertical="center" wrapText="1"/>
    </xf>
    <xf numFmtId="0" fontId="92" fillId="0" borderId="44" xfId="7" applyFont="1" applyBorder="1" applyAlignment="1">
      <alignment horizontal="center" vertical="center" wrapText="1"/>
    </xf>
    <xf numFmtId="0" fontId="92" fillId="0" borderId="43" xfId="7" applyFont="1" applyBorder="1" applyAlignment="1">
      <alignment horizontal="center" vertical="center" wrapText="1"/>
    </xf>
    <xf numFmtId="0" fontId="92" fillId="0" borderId="42" xfId="7" applyFont="1" applyBorder="1" applyAlignment="1">
      <alignment horizontal="center" vertical="center" wrapText="1"/>
    </xf>
    <xf numFmtId="0" fontId="92" fillId="0" borderId="0" xfId="0" applyFont="1" applyAlignment="1">
      <alignment horizontal="center" vertical="center" wrapText="1"/>
    </xf>
    <xf numFmtId="0" fontId="32" fillId="0" borderId="22" xfId="1" applyFont="1" applyBorder="1" applyAlignment="1">
      <alignment horizontal="center" wrapText="1"/>
    </xf>
    <xf numFmtId="0" fontId="32" fillId="0" borderId="23" xfId="1" applyFont="1" applyBorder="1" applyAlignment="1">
      <alignment horizontal="center" wrapText="1"/>
    </xf>
    <xf numFmtId="0" fontId="92" fillId="28" borderId="0" xfId="0" applyFont="1" applyFill="1" applyAlignment="1">
      <alignment horizontal="center" vertical="center" wrapText="1"/>
    </xf>
  </cellXfs>
  <cellStyles count="1176">
    <cellStyle name="20% - akcent 1 2" xfId="11" xr:uid="{170E0530-9ACC-4C0C-8893-67CEF27B0508}"/>
    <cellStyle name="20% - akcent 1 2 2" xfId="508" xr:uid="{2EF5139E-2897-4187-A2CC-BF6C1E69F563}"/>
    <cellStyle name="20% - akcent 1 2 3" xfId="990" xr:uid="{EDD1DE93-2D31-496F-BD08-1BE308F93552}"/>
    <cellStyle name="20% - akcent 1 2 4" xfId="137" xr:uid="{421F08A5-507D-4A31-8C9B-9A7DB1D6AEF1}"/>
    <cellStyle name="20% - akcent 2 2" xfId="12" xr:uid="{CD26BE21-89AA-4DF8-B142-1F471E4F29AE}"/>
    <cellStyle name="20% - akcent 2 2 2" xfId="509" xr:uid="{531D27BC-DE32-4CC1-A696-0B1A1A01A290}"/>
    <cellStyle name="20% - akcent 2 2 3" xfId="991" xr:uid="{21042ED6-7CFD-4A2E-B21B-A854DC376491}"/>
    <cellStyle name="20% - akcent 2 2 4" xfId="138" xr:uid="{CAB54B08-10DF-4341-B5A6-40AD41C94DE4}"/>
    <cellStyle name="20% - akcent 3 2" xfId="13" xr:uid="{FFC44CC4-4C9A-422A-9D3E-4BCAB475DAD7}"/>
    <cellStyle name="20% - akcent 3 2 2" xfId="510" xr:uid="{1B31BE47-541E-4650-9A5D-84ABB4C7ADF2}"/>
    <cellStyle name="20% - akcent 3 2 3" xfId="992" xr:uid="{53BF1EFC-4BB8-4EB3-93D9-F2780D95B34B}"/>
    <cellStyle name="20% - akcent 3 2 4" xfId="139" xr:uid="{4B18622C-3AB7-439C-B23C-5E284CCD7C6C}"/>
    <cellStyle name="20% - akcent 4 2" xfId="14" xr:uid="{1B2D2CAD-0E44-40FF-BBDC-2E5BF8D451EB}"/>
    <cellStyle name="20% - akcent 4 2 2" xfId="511" xr:uid="{C48B8D6A-CF91-4D9B-81CF-7AA0D854E3BF}"/>
    <cellStyle name="20% - akcent 4 2 3" xfId="993" xr:uid="{9140A8AF-7C8D-40B4-BCA5-F7623759737E}"/>
    <cellStyle name="20% - akcent 4 2 4" xfId="140" xr:uid="{DDCB29AC-5F74-4766-838C-2F3CFA3F67BD}"/>
    <cellStyle name="20% - akcent 5 2" xfId="15" xr:uid="{44A5A5A0-8B4A-410D-9BD5-70308A3E01E6}"/>
    <cellStyle name="20% - akcent 5 2 2" xfId="512" xr:uid="{AB0795C1-8FAA-4F48-AEF4-1D933938E25D}"/>
    <cellStyle name="20% - akcent 5 2 3" xfId="994" xr:uid="{3B0AB819-85CC-4A27-9DC8-0405DE0D6ADA}"/>
    <cellStyle name="20% - akcent 5 2 4" xfId="141" xr:uid="{3B4D0A58-8194-4BA1-902F-6D017513839E}"/>
    <cellStyle name="20% - akcent 6 2" xfId="16" xr:uid="{BE2251F9-4A92-44F5-B070-E757887BF302}"/>
    <cellStyle name="20% - akcent 6 2 2" xfId="513" xr:uid="{C27AE2EF-642C-4A63-9820-7A139D1295A1}"/>
    <cellStyle name="20% - akcent 6 2 3" xfId="995" xr:uid="{51D2035C-4DC0-4587-99B4-379AAF60BF51}"/>
    <cellStyle name="20% - akcent 6 2 4" xfId="142" xr:uid="{2974AA0E-04F4-45A3-8DE3-CC5E1DB71C07}"/>
    <cellStyle name="40% - akcent 1 2" xfId="17" xr:uid="{D644E022-BF57-4842-B825-0320F5F00CA2}"/>
    <cellStyle name="40% - akcent 1 2 2" xfId="514" xr:uid="{3F0483AE-50DE-48EB-B566-51F8B9377BA9}"/>
    <cellStyle name="40% - akcent 1 2 3" xfId="996" xr:uid="{BFE7093C-2CB6-43A6-A5A4-E0CCF9385E79}"/>
    <cellStyle name="40% - akcent 1 2 4" xfId="143" xr:uid="{EF640794-4834-48EA-9614-F81972E8A9CC}"/>
    <cellStyle name="40% - akcent 2 2" xfId="18" xr:uid="{3B63D20E-0F1A-43E5-B126-C5CFDC1CEF74}"/>
    <cellStyle name="40% - akcent 2 2 2" xfId="515" xr:uid="{B58ECFF3-4E81-4101-86CC-7C30F80CDB7B}"/>
    <cellStyle name="40% - akcent 2 2 3" xfId="997" xr:uid="{90055736-9AE2-41EB-B6FD-578104F8E435}"/>
    <cellStyle name="40% - akcent 2 2 4" xfId="144" xr:uid="{F6A179B5-1275-4C55-8962-9080B2839336}"/>
    <cellStyle name="40% - akcent 3 2" xfId="19" xr:uid="{484AE4D8-CF2F-4FF3-8C1B-5C9A306865F2}"/>
    <cellStyle name="40% - akcent 3 2 2" xfId="516" xr:uid="{6DF0C9AF-A828-405B-8F7B-35F3B479F780}"/>
    <cellStyle name="40% - akcent 3 2 3" xfId="998" xr:uid="{3481BD06-197B-48B6-9F74-A8386DC4E607}"/>
    <cellStyle name="40% - akcent 3 2 4" xfId="145" xr:uid="{F312D49B-F700-4A59-B5B0-900F99638491}"/>
    <cellStyle name="40% - akcent 4 2" xfId="20" xr:uid="{B352B57B-15DE-48EB-96B9-8E23914B154C}"/>
    <cellStyle name="40% - akcent 4 2 2" xfId="517" xr:uid="{78CEC087-5FC8-46A1-8B69-8BD51467E425}"/>
    <cellStyle name="40% - akcent 4 2 3" xfId="999" xr:uid="{B649ED22-FF1A-450A-BF3D-3E93519DC912}"/>
    <cellStyle name="40% - akcent 4 2 4" xfId="146" xr:uid="{4C6BED4E-37CB-489C-AABC-61E355730B84}"/>
    <cellStyle name="40% - akcent 5 2" xfId="21" xr:uid="{1FFFD969-2B22-4541-B2BE-7CE5FEA7632B}"/>
    <cellStyle name="40% - akcent 5 2 2" xfId="518" xr:uid="{26F518C3-43BE-4F6C-B07E-41FC21AE7B0A}"/>
    <cellStyle name="40% - akcent 5 2 3" xfId="1000" xr:uid="{98E00E4F-7044-4D02-9297-AAAA4E7C19AC}"/>
    <cellStyle name="40% - akcent 5 2 4" xfId="147" xr:uid="{A294C545-1F1E-4D3A-AB00-801721D06FA6}"/>
    <cellStyle name="40% - akcent 6 2" xfId="22" xr:uid="{B73DAFCF-9196-48A7-98E8-52010A428354}"/>
    <cellStyle name="40% - akcent 6 2 2" xfId="519" xr:uid="{B7D4B210-48A4-4D0E-A252-5E8F9E002F2C}"/>
    <cellStyle name="40% - akcent 6 2 3" xfId="1001" xr:uid="{1B9BF499-D3FA-4BA9-9F0C-6C2A712F47EB}"/>
    <cellStyle name="40% - akcent 6 2 4" xfId="148" xr:uid="{9BF45CFD-C324-4464-8209-AC5DDA2B9AD2}"/>
    <cellStyle name="60% - akcent 1 2" xfId="23" xr:uid="{FD0ABA4B-FFC3-4C60-A38D-B2EF6CA1B313}"/>
    <cellStyle name="60% - akcent 1 2 2" xfId="520" xr:uid="{ACA907E1-C7F3-4834-9B99-1BB48560FDBC}"/>
    <cellStyle name="60% - akcent 1 2 3" xfId="1002" xr:uid="{5FB9BFE7-C085-44BD-8F1F-D4B07434656D}"/>
    <cellStyle name="60% - akcent 1 2 4" xfId="149" xr:uid="{5493C559-0297-4B04-8A1A-3CA266DAF337}"/>
    <cellStyle name="60% - akcent 2 2" xfId="24" xr:uid="{FB9058D0-72E0-4428-AF1B-3017172E941D}"/>
    <cellStyle name="60% - akcent 2 2 2" xfId="521" xr:uid="{0C7F1FFF-7D16-48B6-8480-D458CD310B40}"/>
    <cellStyle name="60% - akcent 2 2 3" xfId="1003" xr:uid="{137F776C-8863-4F74-8690-8C922E7B3DAB}"/>
    <cellStyle name="60% - akcent 2 2 4" xfId="150" xr:uid="{0A930395-AA65-4EB0-A5EA-FA809768923A}"/>
    <cellStyle name="60% - akcent 3 2" xfId="25" xr:uid="{1FF56E41-9CCF-45AA-9A6D-64A85CE16A0F}"/>
    <cellStyle name="60% - akcent 3 2 2" xfId="522" xr:uid="{1A6C0777-A6E6-4FF0-9D70-4CE006AA84AE}"/>
    <cellStyle name="60% - akcent 3 2 3" xfId="1004" xr:uid="{969B94AE-C61E-4C97-8CFC-BFA6DDD25B02}"/>
    <cellStyle name="60% - akcent 3 2 4" xfId="151" xr:uid="{D8DEADE4-1363-43A6-95BB-E10C87F679BE}"/>
    <cellStyle name="60% - akcent 4 2" xfId="26" xr:uid="{D397C6D6-7581-4221-A6C2-8994A3694146}"/>
    <cellStyle name="60% - akcent 4 2 2" xfId="523" xr:uid="{1FA2B0F5-1AC5-46C1-AAA2-6B31ACC71D27}"/>
    <cellStyle name="60% - akcent 4 2 3" xfId="152" xr:uid="{F554D77B-BF62-4061-B67E-2C35BAD0B484}"/>
    <cellStyle name="60% - akcent 5 2" xfId="27" xr:uid="{055472A8-4A49-4993-AF81-3043851535DA}"/>
    <cellStyle name="60% - akcent 5 2 2" xfId="524" xr:uid="{784741AA-84C7-41B4-B1A5-5D3653FA8611}"/>
    <cellStyle name="60% - akcent 5 2 3" xfId="1005" xr:uid="{13B18931-AA33-48FE-A68F-B816B7E033E1}"/>
    <cellStyle name="60% - akcent 5 2 4" xfId="153" xr:uid="{4F44777E-E8A2-4719-9517-9498DADA3186}"/>
    <cellStyle name="60% - akcent 6 2" xfId="28" xr:uid="{EC0DCCDC-1673-4B9A-BE30-30D696E75DBC}"/>
    <cellStyle name="60% - akcent 6 2 2" xfId="525" xr:uid="{6A8C0B3E-6099-4840-A1BF-F0E08626D2AA}"/>
    <cellStyle name="60% - akcent 6 2 3" xfId="1006" xr:uid="{01CADA27-8080-4C08-B9DC-06EA95CE2FDD}"/>
    <cellStyle name="60% - akcent 6 2 4" xfId="154" xr:uid="{6419588D-3AE6-4F79-9FD2-E467A27A0CC6}"/>
    <cellStyle name="Accent" xfId="98" xr:uid="{6510BD7F-1DBD-43F0-A1CE-893D27889637}"/>
    <cellStyle name="Accent 1" xfId="99" xr:uid="{642FF5D4-B349-4366-8EAA-8C779F7C567A}"/>
    <cellStyle name="Accent 1 1" xfId="100" xr:uid="{0B6563C5-C760-4F5B-A3E7-0D1A8D461D45}"/>
    <cellStyle name="Accent 1 1 2" xfId="157" xr:uid="{1BF3E1C1-DD15-449D-B379-60FFCDBAEC89}"/>
    <cellStyle name="Accent 1 1 3" xfId="528" xr:uid="{C038FFCB-B4EB-47B1-B2CC-D24417AE0F29}"/>
    <cellStyle name="Accent 1 1 4" xfId="1007" xr:uid="{D9973F04-AAA8-41E4-84B3-0430B9177E13}"/>
    <cellStyle name="Accent 1 10" xfId="869" xr:uid="{A845E602-5706-46B7-9D1A-1CF24BB4C424}"/>
    <cellStyle name="Accent 1 12" xfId="1008" xr:uid="{1B26AD9A-6C94-44F8-B842-01C46447C844}"/>
    <cellStyle name="Accent 1 2" xfId="158" xr:uid="{4AA2FC9E-914D-4237-8963-7726F8110A96}"/>
    <cellStyle name="Accent 1 2 2" xfId="529" xr:uid="{766D0960-3C06-4427-8F71-35353B99E2B6}"/>
    <cellStyle name="Accent 1 2 3" xfId="1009" xr:uid="{84B8236A-FAF4-4355-992A-1B456B933126}"/>
    <cellStyle name="Accent 1 3" xfId="159" xr:uid="{A1BBB510-38C5-4A5E-86AB-D1515A625B85}"/>
    <cellStyle name="Accent 1 3 2" xfId="530" xr:uid="{AFA844B3-D241-4DC5-9682-F03CA9B5A74A}"/>
    <cellStyle name="Accent 1 3 3" xfId="1010" xr:uid="{9DD06968-8DE4-49A9-95EA-05CFF910AF69}"/>
    <cellStyle name="Accent 1 4" xfId="160" xr:uid="{7F388C56-FC33-4BB0-B417-1278972D2D12}"/>
    <cellStyle name="Accent 1 4 2" xfId="531" xr:uid="{B1460224-D8C2-4B8F-A7AF-DCDA03DF6E16}"/>
    <cellStyle name="Accent 1 4 3" xfId="1011" xr:uid="{9ADF1DDC-76A0-4364-AFBC-0F960B210689}"/>
    <cellStyle name="Accent 1 5" xfId="161" xr:uid="{0DAE3E53-D9B2-4400-A98C-AA6076151EE6}"/>
    <cellStyle name="Accent 1 5 2" xfId="532" xr:uid="{71CBB135-48CA-4438-9C58-97BD3B22FE30}"/>
    <cellStyle name="Accent 1 5 3" xfId="1012" xr:uid="{3096D5F8-0167-4BEA-8861-4B6547C2FF11}"/>
    <cellStyle name="Accent 1 6" xfId="162" xr:uid="{3D0E12F7-DF40-4D6B-AA87-B357111AF218}"/>
    <cellStyle name="Accent 1 6 2" xfId="533" xr:uid="{A2D809F1-48D5-4D03-9930-31B75CAFB496}"/>
    <cellStyle name="Accent 1 6 3" xfId="1013" xr:uid="{3EABC03A-9A7F-46AA-B153-AB5E9C8BE09C}"/>
    <cellStyle name="Accent 1 7" xfId="163" xr:uid="{B8D2C5BA-F07A-480C-B333-E0C5787E0FED}"/>
    <cellStyle name="Accent 1 7 2" xfId="534" xr:uid="{FE838CA0-0AE2-4126-B3EF-76A51CA8170E}"/>
    <cellStyle name="Accent 1 7 3" xfId="870" xr:uid="{4B94C691-F1E9-43D7-AE96-F4BA1692654A}"/>
    <cellStyle name="Accent 1 7 4" xfId="1014" xr:uid="{8509F49F-1D02-4434-A5F6-09CAD6373A7F}"/>
    <cellStyle name="Accent 1 8" xfId="156" xr:uid="{A6B24BE4-FB0E-4AD2-8798-2E7B20B34016}"/>
    <cellStyle name="Accent 1 9" xfId="527" xr:uid="{2E0BB88C-D886-4D27-8D11-329ECB2A86DC}"/>
    <cellStyle name="Accent 10" xfId="164" xr:uid="{B1ED1CE0-78A3-474C-8355-E5C55C709D04}"/>
    <cellStyle name="Accent 10 2" xfId="535" xr:uid="{F41CBE62-02C2-4117-96D0-9574EF031A90}"/>
    <cellStyle name="Accent 10 3" xfId="871" xr:uid="{A2F9C568-8AD1-456C-A0D0-55872682AA80}"/>
    <cellStyle name="Accent 11" xfId="155" xr:uid="{60012748-8154-4AAE-9BC5-DF2CADAC6CE1}"/>
    <cellStyle name="Accent 11 2" xfId="1015" xr:uid="{841C7534-A7A2-47F5-B5AE-366ABE80646A}"/>
    <cellStyle name="Accent 12" xfId="526" xr:uid="{3D0C624C-278C-4111-9BBA-F3622A58726B}"/>
    <cellStyle name="Accent 13" xfId="868" xr:uid="{C1606DC1-31C4-4BCF-A4C8-5BF188CE2D2E}"/>
    <cellStyle name="Accent 2" xfId="101" xr:uid="{449F321D-720D-4C57-897B-CAC46DACA8EE}"/>
    <cellStyle name="Accent 2 1" xfId="102" xr:uid="{C4BA12E4-AE4F-4BBF-9CA5-3516C4A0203D}"/>
    <cellStyle name="Accent 2 1 2" xfId="166" xr:uid="{93F9370D-0A5C-4A6E-B9DB-96FF7715C1A0}"/>
    <cellStyle name="Accent 2 1 3" xfId="537" xr:uid="{1EA69076-81D4-4A87-A045-975C81CD0726}"/>
    <cellStyle name="Accent 2 1 4" xfId="1016" xr:uid="{52D71BFA-1F92-49BC-AB51-E4368CB2BE13}"/>
    <cellStyle name="Accent 2 10" xfId="872" xr:uid="{843A7ED8-3315-4EBC-AF37-26E8985AEABA}"/>
    <cellStyle name="Accent 2 13" xfId="1017" xr:uid="{454EACA7-8CCA-4F88-AF4B-F2CD2DD8A831}"/>
    <cellStyle name="Accent 2 2" xfId="167" xr:uid="{4C302311-B778-4954-99AE-5C747FEC26BD}"/>
    <cellStyle name="Accent 2 2 2" xfId="538" xr:uid="{128E24AF-7E82-4186-8DCE-0921C31837F1}"/>
    <cellStyle name="Accent 2 2 3" xfId="1018" xr:uid="{31EBC54F-3D22-4B21-82EF-7A77A113D670}"/>
    <cellStyle name="Accent 2 3" xfId="168" xr:uid="{05120446-254F-40BF-A874-EFFABA021A13}"/>
    <cellStyle name="Accent 2 3 2" xfId="539" xr:uid="{B557918F-37BE-4F24-8BD4-B4993B3A88FA}"/>
    <cellStyle name="Accent 2 3 3" xfId="1019" xr:uid="{74B48E04-E13A-44AE-A901-27F2AB76FEF8}"/>
    <cellStyle name="Accent 2 4" xfId="169" xr:uid="{F53321CA-123D-41DA-B1CD-87A582496807}"/>
    <cellStyle name="Accent 2 4 2" xfId="540" xr:uid="{828CC452-462D-4F72-BF90-DB8F49EF0EAA}"/>
    <cellStyle name="Accent 2 4 3" xfId="1020" xr:uid="{34F42571-40DC-4260-BDEC-95FDD1CE647D}"/>
    <cellStyle name="Accent 2 5" xfId="170" xr:uid="{4CD8D740-C873-4D2B-B7A1-C2F7B3BA3C87}"/>
    <cellStyle name="Accent 2 5 2" xfId="541" xr:uid="{E1D8C3FE-6964-4FDB-9225-A68453F47FD4}"/>
    <cellStyle name="Accent 2 5 3" xfId="1021" xr:uid="{FD4B3787-579A-454A-87A2-205C1C8CF9D9}"/>
    <cellStyle name="Accent 2 6" xfId="171" xr:uid="{D9A187AE-0B5A-4A91-B375-25CBA0BADCE1}"/>
    <cellStyle name="Accent 2 6 2" xfId="542" xr:uid="{F228FD86-A564-407D-81B2-C4D37FAD0D9F}"/>
    <cellStyle name="Accent 2 6 3" xfId="1022" xr:uid="{A48FFE52-0F24-4628-9722-CF6F58C65C7A}"/>
    <cellStyle name="Accent 2 7" xfId="172" xr:uid="{FCB3A84C-8190-4558-83E3-EA32EAF377B9}"/>
    <cellStyle name="Accent 2 7 2" xfId="543" xr:uid="{C9017F83-10FD-4CA0-BD21-84C1D8E97FC8}"/>
    <cellStyle name="Accent 2 7 3" xfId="873" xr:uid="{BDBEF310-AA9B-48BA-9A0A-6D8007E7F754}"/>
    <cellStyle name="Accent 2 7 4" xfId="1023" xr:uid="{45B77929-8BCE-475C-88D7-9CC9DA235FB3}"/>
    <cellStyle name="Accent 2 8" xfId="165" xr:uid="{EFB75D3C-C708-4A30-9D1C-7F2A038793CA}"/>
    <cellStyle name="Accent 2 9" xfId="536" xr:uid="{CFC6525F-D54B-4AA9-9393-8A2C1A9EF499}"/>
    <cellStyle name="Accent 3" xfId="103" xr:uid="{A5D45CCB-22FA-4420-8964-BC58CB12A9D9}"/>
    <cellStyle name="Accent 3 1" xfId="104" xr:uid="{F9DD3615-1691-404F-9093-7DBEB40F9428}"/>
    <cellStyle name="Accent 3 1 2" xfId="174" xr:uid="{F49F6367-CE19-4BB7-B528-E9FDBD4AAEBC}"/>
    <cellStyle name="Accent 3 1 3" xfId="545" xr:uid="{05571C93-A588-4116-B946-01520D0B6ADA}"/>
    <cellStyle name="Accent 3 1 4" xfId="1024" xr:uid="{9B1FF858-F20C-4C32-AF61-EC9B874D4264}"/>
    <cellStyle name="Accent 3 10" xfId="874" xr:uid="{DFA907A6-CD81-4E67-A54B-6697E7E77D4E}"/>
    <cellStyle name="Accent 3 14" xfId="1025" xr:uid="{C37AB7F8-10EA-4A7B-AA55-4E597ACF2083}"/>
    <cellStyle name="Accent 3 2" xfId="175" xr:uid="{B97E34DB-EFF3-495D-88A8-63A8993F501A}"/>
    <cellStyle name="Accent 3 2 2" xfId="546" xr:uid="{75DA4DBC-5B67-4291-B94C-3FF3CF9E2C0C}"/>
    <cellStyle name="Accent 3 2 3" xfId="1026" xr:uid="{32B708AB-F394-4287-9BE9-17FDA1410200}"/>
    <cellStyle name="Accent 3 3" xfId="176" xr:uid="{3390A52A-4305-448F-9E6A-87ACD8E18862}"/>
    <cellStyle name="Accent 3 3 2" xfId="547" xr:uid="{1513329D-57BE-418C-A44F-824B37144949}"/>
    <cellStyle name="Accent 3 3 3" xfId="1027" xr:uid="{2C67FC2D-24C5-49D6-B7E7-3350316D2969}"/>
    <cellStyle name="Accent 3 4" xfId="177" xr:uid="{C68CF62F-9BB4-42C5-9B82-31B0CC77864D}"/>
    <cellStyle name="Accent 3 4 2" xfId="548" xr:uid="{0C2DAF99-9B3F-443B-A562-6E9625E0C92F}"/>
    <cellStyle name="Accent 3 4 3" xfId="1028" xr:uid="{C681370C-502C-40FE-B9DD-7E0319748399}"/>
    <cellStyle name="Accent 3 5" xfId="178" xr:uid="{41564A4B-9D9C-49A1-AB3F-ABAC5E9F3609}"/>
    <cellStyle name="Accent 3 5 2" xfId="549" xr:uid="{EF4FEB5A-F8F4-4372-A820-AFEAC1AECF5A}"/>
    <cellStyle name="Accent 3 5 3" xfId="1029" xr:uid="{53524DB9-9BA2-4B79-9D88-2F8843C83D67}"/>
    <cellStyle name="Accent 3 6" xfId="179" xr:uid="{4D2CBBB2-9969-4C48-8561-68FE04F278D5}"/>
    <cellStyle name="Accent 3 6 2" xfId="550" xr:uid="{BC4E394B-DF56-440B-8D5E-E17F9455E8C4}"/>
    <cellStyle name="Accent 3 6 3" xfId="1030" xr:uid="{D6AD317A-516A-414D-A186-E990B4A03168}"/>
    <cellStyle name="Accent 3 7" xfId="180" xr:uid="{D9874C0F-052C-4ACE-8BAD-026C628CB916}"/>
    <cellStyle name="Accent 3 7 2" xfId="551" xr:uid="{34F4E605-5D75-4A35-AD9C-37DA8154C7CE}"/>
    <cellStyle name="Accent 3 7 3" xfId="875" xr:uid="{69D8379B-AE0C-46D3-9C23-A331CFDCDE3B}"/>
    <cellStyle name="Accent 3 7 4" xfId="1031" xr:uid="{10239D6E-8DE4-493E-AD33-8280B2B972C4}"/>
    <cellStyle name="Accent 3 8" xfId="173" xr:uid="{E7FA1C71-4488-47A9-9CAA-F4A2CD2FB43C}"/>
    <cellStyle name="Accent 3 9" xfId="544" xr:uid="{47953601-405E-4D07-B669-202181DF2F09}"/>
    <cellStyle name="Accent 4" xfId="105" xr:uid="{4D3B7F62-9553-4886-A54A-E9D2F48F457F}"/>
    <cellStyle name="Accent 4 2" xfId="181" xr:uid="{2D63C63C-EE9D-4351-AB3F-08A3910A414C}"/>
    <cellStyle name="Accent 4 3" xfId="552" xr:uid="{578CB9C8-7E31-48B0-9529-6DFA84D400FB}"/>
    <cellStyle name="Accent 5" xfId="182" xr:uid="{61C4EE5E-C269-4F1E-887C-F445B5C0F77A}"/>
    <cellStyle name="Accent 5 2" xfId="553" xr:uid="{0DCB8E0B-CAEA-42CA-896C-3E6C36F70E1D}"/>
    <cellStyle name="Accent 6" xfId="183" xr:uid="{F7D73913-5B76-413D-93CE-96C801CBA255}"/>
    <cellStyle name="Accent 6 2" xfId="554" xr:uid="{E2FBEA5C-106F-4A34-9AEF-6F217AF59930}"/>
    <cellStyle name="Accent 7" xfId="184" xr:uid="{2AA67FEE-FEA8-4466-9EE7-76E286DE8170}"/>
    <cellStyle name="Accent 7 2" xfId="555" xr:uid="{69B6C9BE-3AB7-4769-8C1C-186C496CF848}"/>
    <cellStyle name="Accent 8" xfId="185" xr:uid="{3CA13CD9-12EC-4EFA-BC8F-3AED01417718}"/>
    <cellStyle name="Accent 8 2" xfId="556" xr:uid="{E368AB60-DFCE-4930-9C1B-4A42C93185B5}"/>
    <cellStyle name="Accent 9" xfId="186" xr:uid="{C963334B-DE25-4FDD-8273-1F0833E1A750}"/>
    <cellStyle name="Accent 9 2" xfId="557" xr:uid="{E49D203D-96EE-496C-8054-AB62BD2386A2}"/>
    <cellStyle name="Akcent 1 2" xfId="29" xr:uid="{B50001E8-2CA3-498E-AB54-ABA998C46E5D}"/>
    <cellStyle name="Akcent 1 2 2" xfId="188" xr:uid="{3E412165-29BF-4CA3-A868-E858B4735B66}"/>
    <cellStyle name="Akcent 1 2 2 2" xfId="559" xr:uid="{3818B1C6-BE32-40EF-81ED-CE595AE7682E}"/>
    <cellStyle name="Akcent 1 2 2 3" xfId="1033" xr:uid="{A2E41746-74D2-4420-A9BB-10288B98EBFE}"/>
    <cellStyle name="Akcent 1 2 3" xfId="189" xr:uid="{322FEEA8-D26E-4EF0-9A19-5A904F5D06F5}"/>
    <cellStyle name="Akcent 1 2 3 2" xfId="560" xr:uid="{B51FD52A-E969-43D8-9573-426312D27365}"/>
    <cellStyle name="Akcent 1 2 3 3" xfId="1034" xr:uid="{CAE56F7E-4C55-4008-8BF6-7BE389D14B9A}"/>
    <cellStyle name="Akcent 1 2 4" xfId="558" xr:uid="{99B97FAC-6239-400C-8A90-8AD3ABEFEA93}"/>
    <cellStyle name="Akcent 1 2 5" xfId="1032" xr:uid="{3B6DFDF9-8ECB-4F4E-8A24-28DE9419FFFF}"/>
    <cellStyle name="Akcent 1 2 6" xfId="187" xr:uid="{A0A08FE1-DA83-4268-9ABA-1E4F967935A2}"/>
    <cellStyle name="Akcent 2 2" xfId="30" xr:uid="{B8A7372D-AE78-4E8E-A5BB-7C7B33BB2414}"/>
    <cellStyle name="Akcent 2 2 2" xfId="191" xr:uid="{C94A185B-6672-4D02-98D9-9CF78DB73245}"/>
    <cellStyle name="Akcent 2 2 2 2" xfId="562" xr:uid="{06841DC0-2CEE-4FBE-8FDC-E28827375358}"/>
    <cellStyle name="Akcent 2 2 2 3" xfId="1036" xr:uid="{4751B236-E3DD-4467-AA60-B56928280355}"/>
    <cellStyle name="Akcent 2 2 3" xfId="192" xr:uid="{C08DDA52-07BA-48EF-9A61-B44CFA7B8BD9}"/>
    <cellStyle name="Akcent 2 2 3 2" xfId="563" xr:uid="{6F88EE86-C646-4DA8-91A7-22BEA6A74911}"/>
    <cellStyle name="Akcent 2 2 3 3" xfId="1037" xr:uid="{79D326CE-3AA2-48C6-B43C-36E5E11167E5}"/>
    <cellStyle name="Akcent 2 2 4" xfId="561" xr:uid="{CE83F404-EBCC-47F2-88EE-04A2874469B7}"/>
    <cellStyle name="Akcent 2 2 5" xfId="1035" xr:uid="{5EA90A07-9935-42D4-9ECC-9AC77E71E91C}"/>
    <cellStyle name="Akcent 2 2 6" xfId="190" xr:uid="{7179B40D-4E91-4C24-A113-BEB38DBC8D10}"/>
    <cellStyle name="Akcent 3 2" xfId="31" xr:uid="{34FF97E5-8F99-47F4-BFCF-1F36EF84C6EC}"/>
    <cellStyle name="Akcent 3 2 2" xfId="194" xr:uid="{E310644E-8DFD-4523-B0EB-CADD8E9934AE}"/>
    <cellStyle name="Akcent 3 2 2 2" xfId="565" xr:uid="{364FEB18-FE8E-4281-AB16-ACEEC7FDD787}"/>
    <cellStyle name="Akcent 3 2 2 3" xfId="1039" xr:uid="{FE9AB610-A44E-4289-984C-C73128F6EE54}"/>
    <cellStyle name="Akcent 3 2 3" xfId="195" xr:uid="{246D0268-7BF3-4AD9-960E-853176F8C97F}"/>
    <cellStyle name="Akcent 3 2 3 2" xfId="566" xr:uid="{7A354325-1CF1-4222-99D2-8718F82BBC90}"/>
    <cellStyle name="Akcent 3 2 3 3" xfId="1040" xr:uid="{EC4C0969-CD74-4A4E-BDE8-C2A25F3B6ED9}"/>
    <cellStyle name="Akcent 3 2 4" xfId="564" xr:uid="{B63EF1AB-AC3E-42CE-A2D3-21F821884BE9}"/>
    <cellStyle name="Akcent 3 2 5" xfId="1038" xr:uid="{B3EFC616-AAB7-437B-9AF2-48C79F10A946}"/>
    <cellStyle name="Akcent 3 2 6" xfId="193" xr:uid="{545F6611-13F4-42FF-A087-839FBE220AAD}"/>
    <cellStyle name="Akcent 4 2" xfId="32" xr:uid="{468F7AF5-EB05-4060-AFFF-3B7A44B45123}"/>
    <cellStyle name="Akcent 4 2 2" xfId="197" xr:uid="{B31E8F23-6F42-45EB-9349-68A952349991}"/>
    <cellStyle name="Akcent 4 2 2 2" xfId="568" xr:uid="{A35B5E92-E370-4652-B662-F2D5C2F547FC}"/>
    <cellStyle name="Akcent 4 2 3" xfId="198" xr:uid="{EAFF1FB7-98DB-4533-A7F5-ADA06DAE85BB}"/>
    <cellStyle name="Akcent 4 2 3 2" xfId="569" xr:uid="{424C7D9A-04F4-40B3-9ADF-D60BE1DD8C6E}"/>
    <cellStyle name="Akcent 4 2 4" xfId="567" xr:uid="{95116043-2CB9-4212-A477-A4989E19749F}"/>
    <cellStyle name="Akcent 4 2 5" xfId="196" xr:uid="{30F5D4CD-538C-4E5A-8657-E6F2E56D0E3D}"/>
    <cellStyle name="Akcent 5 2" xfId="33" xr:uid="{862FF378-5BD3-4678-9A3B-873B25CBD319}"/>
    <cellStyle name="Akcent 5 2 2" xfId="200" xr:uid="{6C32A579-FD90-4112-95B9-C8D43FA4948D}"/>
    <cellStyle name="Akcent 5 2 2 2" xfId="571" xr:uid="{C9D92C80-23D1-4824-AE4A-BB057579F155}"/>
    <cellStyle name="Akcent 5 2 2 3" xfId="1042" xr:uid="{5BB7FCFF-01F3-42E6-8194-82384595CD58}"/>
    <cellStyle name="Akcent 5 2 3" xfId="201" xr:uid="{DA3A7B87-D35D-4624-B136-11ECA6871A20}"/>
    <cellStyle name="Akcent 5 2 3 2" xfId="572" xr:uid="{95019F5B-D92F-4E43-9CC7-E89A4AEBF6EF}"/>
    <cellStyle name="Akcent 5 2 3 3" xfId="1043" xr:uid="{A7BF5120-32F9-453F-86A2-EEFB44B8ACEB}"/>
    <cellStyle name="Akcent 5 2 4" xfId="570" xr:uid="{0CA0D3DC-F0EF-45BA-8B78-AE64D771D2D3}"/>
    <cellStyle name="Akcent 5 2 5" xfId="1041" xr:uid="{E79CE7AE-490D-4B55-8361-0549CBF26B62}"/>
    <cellStyle name="Akcent 5 2 6" xfId="199" xr:uid="{6D2E12CF-18AA-421E-9B8D-68C421FACC89}"/>
    <cellStyle name="Akcent 6 2" xfId="34" xr:uid="{BEFD1F72-EDB9-479F-B257-24693F3AAC3E}"/>
    <cellStyle name="Akcent 6 2 2" xfId="203" xr:uid="{46FF5A9A-F172-4A57-87AE-1F4A24318D52}"/>
    <cellStyle name="Akcent 6 2 2 2" xfId="574" xr:uid="{B16D7190-090C-4ADE-AA03-70284156C147}"/>
    <cellStyle name="Akcent 6 2 2 3" xfId="1045" xr:uid="{4439D402-16AC-44D1-A306-BD3773AEAF77}"/>
    <cellStyle name="Akcent 6 2 3" xfId="204" xr:uid="{3128D1A9-0E6E-412C-8BF8-CCEF9296E377}"/>
    <cellStyle name="Akcent 6 2 3 2" xfId="575" xr:uid="{4FEA995C-B09B-4F14-A8A2-5100E06B01DF}"/>
    <cellStyle name="Akcent 6 2 3 3" xfId="1046" xr:uid="{1255F59D-BE12-4021-A91A-B4AC7BA50810}"/>
    <cellStyle name="Akcent 6 2 4" xfId="573" xr:uid="{07FA7504-9CAB-46F2-A839-4010228C940C}"/>
    <cellStyle name="Akcent 6 2 5" xfId="1044" xr:uid="{0A82635B-0053-4846-B784-343D36A91359}"/>
    <cellStyle name="Akcent 6 2 6" xfId="202" xr:uid="{E6D63D5D-C53D-4094-B216-DE2BC5D351AD}"/>
    <cellStyle name="Bad" xfId="106" xr:uid="{305C6D4F-1F71-4690-9213-46FE65C40195}"/>
    <cellStyle name="Bad 1" xfId="107" xr:uid="{77002EB2-9456-4A4F-ABE6-020A8F81F9E2}"/>
    <cellStyle name="Bad 1 2" xfId="206" xr:uid="{BE5D339B-0B0E-4FDD-9C81-E5261F72274F}"/>
    <cellStyle name="Bad 1 3" xfId="577" xr:uid="{EDA6B1BA-7122-4237-A7B5-96AE22D06DF6}"/>
    <cellStyle name="Bad 1 4" xfId="1047" xr:uid="{E14D5651-3FCB-44BA-B852-BA4AD4BAE89B}"/>
    <cellStyle name="Bad 10" xfId="876" xr:uid="{22C3E951-B207-47FF-A493-6E61D0D94142}"/>
    <cellStyle name="Bad 15" xfId="1048" xr:uid="{43C71D65-E822-4E9E-9EB8-65294A8E9D2E}"/>
    <cellStyle name="Bad 2" xfId="207" xr:uid="{947F22B7-2CA8-4BF0-95C5-6B1608B2F71D}"/>
    <cellStyle name="Bad 2 2" xfId="578" xr:uid="{44B62EE2-EBCA-4A30-85EC-A75717DF2108}"/>
    <cellStyle name="Bad 2 3" xfId="1049" xr:uid="{EA780B3D-D81E-440A-8D3F-DE8A17DF76FE}"/>
    <cellStyle name="Bad 3" xfId="208" xr:uid="{68EDC77C-0D52-4EF2-848B-A93FB32C4106}"/>
    <cellStyle name="Bad 3 2" xfId="579" xr:uid="{96F22CB9-5C25-4000-8E71-3E52EECFE205}"/>
    <cellStyle name="Bad 3 3" xfId="1050" xr:uid="{12877B0B-768B-4C2B-B404-1964D22923B6}"/>
    <cellStyle name="Bad 4" xfId="209" xr:uid="{1AD552BA-EDB7-44B4-89E8-53F1EDA6456D}"/>
    <cellStyle name="Bad 4 2" xfId="580" xr:uid="{ABB58732-4226-40FF-B995-8B18A6B013D9}"/>
    <cellStyle name="Bad 4 3" xfId="1051" xr:uid="{9F3CEEBB-4C5C-43C5-8E9A-A23CB00E3C69}"/>
    <cellStyle name="Bad 5" xfId="210" xr:uid="{0EF795D2-8446-4079-91F9-A753DEE84EF4}"/>
    <cellStyle name="Bad 5 2" xfId="581" xr:uid="{FDD5C687-F1E8-4B34-835D-14DEAF34CC0D}"/>
    <cellStyle name="Bad 5 3" xfId="1052" xr:uid="{F536FDBF-2903-4EB8-A187-5E4330F29904}"/>
    <cellStyle name="Bad 6" xfId="211" xr:uid="{39DC49E6-8BDD-4F22-A8FF-B311CAE55B44}"/>
    <cellStyle name="Bad 6 2" xfId="582" xr:uid="{570961F1-80D3-4CC9-A232-A77D63C08CEB}"/>
    <cellStyle name="Bad 6 3" xfId="1053" xr:uid="{A6E3A711-8EFA-4982-ADB9-1CC892EB3187}"/>
    <cellStyle name="Bad 7" xfId="212" xr:uid="{88389E8D-2DA6-4CB9-A3CA-F8306EF2356C}"/>
    <cellStyle name="Bad 7 2" xfId="583" xr:uid="{64F3002F-AFC1-4B71-863F-654CF3A4CA8A}"/>
    <cellStyle name="Bad 7 3" xfId="877" xr:uid="{D352DF04-1B37-47BF-B65B-46A6B12FCDB8}"/>
    <cellStyle name="Bad 7 4" xfId="1054" xr:uid="{E2BEEC60-C9C8-40C2-907A-B8043D876B1F}"/>
    <cellStyle name="Bad 8" xfId="205" xr:uid="{CB088A66-A293-4F56-B995-2B96CA3A447A}"/>
    <cellStyle name="Bad 9" xfId="576" xr:uid="{9B074847-5341-4359-977B-5BAFA12CC648}"/>
    <cellStyle name="Comma" xfId="35" xr:uid="{9F30EAEB-A702-48D5-9A25-4CC785F03B39}"/>
    <cellStyle name="Comma 2" xfId="584" xr:uid="{B0D8B477-7260-4DD5-A7AE-CE97388B253B}"/>
    <cellStyle name="Comma 3" xfId="878" xr:uid="{39409269-4791-42CF-85E4-52CF4EFDA554}"/>
    <cellStyle name="Comma 4" xfId="1055" xr:uid="{9D0DCD76-68CF-47E4-93AB-6203B7D747E6}"/>
    <cellStyle name="Comma 5" xfId="213" xr:uid="{659EC273-8F15-42C5-8830-4B7A566E0230}"/>
    <cellStyle name="Dane wejściowe 2" xfId="36" xr:uid="{46361BB3-F5DC-4736-808F-78D7D57B3209}"/>
    <cellStyle name="Dane wejściowe 2 2" xfId="215" xr:uid="{CB817145-6CC5-4036-B9E4-B15677EDCD4C}"/>
    <cellStyle name="Dane wejściowe 2 2 2" xfId="586" xr:uid="{604BE5CD-0C14-4BCB-8158-FED0E7C96B76}"/>
    <cellStyle name="Dane wejściowe 2 2 3" xfId="1057" xr:uid="{FB9F44AC-8FBE-4F1D-A66A-751E62F42377}"/>
    <cellStyle name="Dane wejściowe 2 3" xfId="216" xr:uid="{5EB8FEAD-3435-4806-8A40-FC918B983A17}"/>
    <cellStyle name="Dane wejściowe 2 3 2" xfId="217" xr:uid="{BC8A5FD5-5D03-45A4-8CC0-8B7425C24BD4}"/>
    <cellStyle name="Dane wejściowe 2 3 2 2" xfId="588" xr:uid="{20112BF6-6C2D-49BA-9C9B-17B44D0AE322}"/>
    <cellStyle name="Dane wejściowe 2 3 2 3" xfId="1059" xr:uid="{82AAF626-A3ED-49DA-99F2-E9F94B8201C4}"/>
    <cellStyle name="Dane wejściowe 2 3 3" xfId="587" xr:uid="{9CE4F1E5-7E03-4AB6-AF9F-FF284F2B2472}"/>
    <cellStyle name="Dane wejściowe 2 3 4" xfId="1058" xr:uid="{DF9A3851-4019-428B-A80D-52035D47F851}"/>
    <cellStyle name="Dane wejściowe 2 4" xfId="585" xr:uid="{64048FD4-6DA0-4885-A88B-D443601A631C}"/>
    <cellStyle name="Dane wejściowe 2 5" xfId="1056" xr:uid="{86E01A33-733B-4BE5-A85C-A6C7740E53C8}"/>
    <cellStyle name="Dane wejściowe 2 6" xfId="214" xr:uid="{095FCE10-41D6-495A-8C90-2C9C0AB8D213}"/>
    <cellStyle name="Dane wyjściowe 2" xfId="37" xr:uid="{95A552CD-6374-4D40-ADFC-BFAA2941C9CA}"/>
    <cellStyle name="Dane wyjściowe 2 2" xfId="219" xr:uid="{8027FFD1-CC6A-4BDE-AE32-05486D66F8D5}"/>
    <cellStyle name="Dane wyjściowe 2 2 2" xfId="590" xr:uid="{9F979043-5A53-4782-97F8-EC04F4E869DF}"/>
    <cellStyle name="Dane wyjściowe 2 2 3" xfId="1061" xr:uid="{D21142E0-A0D1-4FA9-88EA-1B4194292A8C}"/>
    <cellStyle name="Dane wyjściowe 2 3" xfId="220" xr:uid="{1D26D038-6ADC-489C-8D0C-FFBFF20149FF}"/>
    <cellStyle name="Dane wyjściowe 2 3 2" xfId="221" xr:uid="{CDD1F700-508F-454C-832B-6D31CE51FD91}"/>
    <cellStyle name="Dane wyjściowe 2 3 2 2" xfId="592" xr:uid="{1CF57701-A566-4AA0-BE11-4223B62F18E4}"/>
    <cellStyle name="Dane wyjściowe 2 3 2 3" xfId="1063" xr:uid="{20C1BF88-291B-4377-B660-29C97DFB9C0A}"/>
    <cellStyle name="Dane wyjściowe 2 3 3" xfId="591" xr:uid="{4C024209-267E-4548-8506-181ACAB8688A}"/>
    <cellStyle name="Dane wyjściowe 2 3 4" xfId="1062" xr:uid="{462DB56A-D83A-4CB4-9DC6-22A1958FDB00}"/>
    <cellStyle name="Dane wyjściowe 2 4" xfId="589" xr:uid="{CF1762C0-9818-46AC-9C69-12E823BAB6C7}"/>
    <cellStyle name="Dane wyjściowe 2 5" xfId="1060" xr:uid="{2FB67D17-D927-4ED7-9E0C-1E6E9B3158AC}"/>
    <cellStyle name="Dane wyjściowe 2 6" xfId="218" xr:uid="{6964D848-805E-4F45-9AFE-AD88D08FB617}"/>
    <cellStyle name="Dobre 2" xfId="38" xr:uid="{C67A524D-3AB4-4AB6-9144-DA119F764880}"/>
    <cellStyle name="Dobre 2 2" xfId="593" xr:uid="{63858D8A-E7E4-432F-941E-58B204B82106}"/>
    <cellStyle name="Dobre 2 3" xfId="1064" xr:uid="{6DE5932D-27D7-46E9-A57C-FF6013FC9C7E}"/>
    <cellStyle name="Dobre 2 4" xfId="222" xr:uid="{6ADA94E7-7E33-4862-B797-D5C03CFD3DCB}"/>
    <cellStyle name="Dziesiętny 10" xfId="989" xr:uid="{02A5A533-02F8-49EC-9865-94DFCFFFBB57}"/>
    <cellStyle name="Dziesiętny 11" xfId="1171" xr:uid="{4CD44704-3C73-492B-B709-44B332EF14A6}"/>
    <cellStyle name="Dziesiętny 12" xfId="862" xr:uid="{D43076C6-B8CD-4ED0-A21F-0F6E927A76B4}"/>
    <cellStyle name="Dziesiętny 2" xfId="82" xr:uid="{4FBA5A57-1037-4938-8537-DE9BFF06F47F}"/>
    <cellStyle name="Dziesiętny 2 2" xfId="224" xr:uid="{731A86A5-9108-4E1B-B4E3-CA04D884E898}"/>
    <cellStyle name="Dziesiętny 2 2 2" xfId="595" xr:uid="{45DAB4E1-A950-4529-AAEF-089A4AC03BBD}"/>
    <cellStyle name="Dziesiętny 2 2 3" xfId="880" xr:uid="{B98A638C-DD81-4DEE-B5E2-A40B2C5FF07A}"/>
    <cellStyle name="Dziesiętny 2 2 4" xfId="1066" xr:uid="{5FBE6AAA-2673-4E83-98A4-0AD1159EC85C}"/>
    <cellStyle name="Dziesiętny 2 3" xfId="225" xr:uid="{C7EA51B6-AD2B-456E-B760-E1523D17BD8C}"/>
    <cellStyle name="Dziesiętny 2 3 2" xfId="596" xr:uid="{30978863-FA92-44B0-988B-8C7EC6482AD6}"/>
    <cellStyle name="Dziesiętny 2 3 3" xfId="881" xr:uid="{ED661858-A640-4E2F-B830-2A8382873A7F}"/>
    <cellStyle name="Dziesiętny 2 3 4" xfId="1067" xr:uid="{4AA13EF1-79E8-4AA0-8608-4291A7D8CB4C}"/>
    <cellStyle name="Dziesiętny 2 4" xfId="223" xr:uid="{33672C62-C1F8-4B7B-BBD1-4A63F63791B2}"/>
    <cellStyle name="Dziesiętny 2 4 2" xfId="594" xr:uid="{ACB682CB-A1B6-49F4-94A0-6F66F74841CF}"/>
    <cellStyle name="Dziesiętny 2 5" xfId="484" xr:uid="{D56EB9B4-444A-4111-9701-E80F96B9F4CC}"/>
    <cellStyle name="Dziesiętny 2 6" xfId="879" xr:uid="{4D597D2B-CE02-4F47-A4DF-8D3AEF64D660}"/>
    <cellStyle name="Dziesiętny 2 7" xfId="1065" xr:uid="{A27D6040-77DB-4D7F-ADD4-A66BDDBF6DF9}"/>
    <cellStyle name="Dziesiętny 2 8" xfId="108" xr:uid="{2E65DF23-247A-47A7-A3B0-1AAD5BC9E825}"/>
    <cellStyle name="Dziesiętny 3" xfId="226" xr:uid="{FFA6D7CA-6654-4AF5-AFEE-3244A148AF27}"/>
    <cellStyle name="Dziesiętny 3 2" xfId="597" xr:uid="{67CF0960-86EF-48A8-B5F5-3526FCE1FFD9}"/>
    <cellStyle name="Dziesiętny 3 3" xfId="882" xr:uid="{8C12F705-7368-4EDA-B904-3BAF09FEB083}"/>
    <cellStyle name="Dziesiętny 3 4" xfId="1068" xr:uid="{3B043E96-E93F-4F3E-B6DB-06529E1320EC}"/>
    <cellStyle name="Dziesiętny 4" xfId="227" xr:uid="{85931CF5-79FE-4EE5-91E9-4FA930BE9D70}"/>
    <cellStyle name="Dziesiętny 4 2" xfId="598" xr:uid="{B79C1CE0-AA8E-484D-90BD-01377FC71B64}"/>
    <cellStyle name="Dziesiętny 4 3" xfId="883" xr:uid="{D381B633-3168-4F3C-AC09-A729212D90A2}"/>
    <cellStyle name="Dziesiętny 4 4" xfId="1069" xr:uid="{F3054979-014D-44F1-9B6D-AA963D6505E2}"/>
    <cellStyle name="Dziesiętny 5" xfId="827" xr:uid="{4458FDE9-0953-4459-A649-E447679A5244}"/>
    <cellStyle name="Dziesiętny 6" xfId="864" xr:uid="{AA0CB13B-927D-4B71-A675-9ABB856DF70C}"/>
    <cellStyle name="Dziesiętny 7" xfId="866" xr:uid="{7196D2B2-046D-4623-AD18-D9C9698426E3}"/>
    <cellStyle name="Dziesiętny 8" xfId="956" xr:uid="{453E092D-2AA4-4016-8105-A016F16F0474}"/>
    <cellStyle name="Dziesiętny 8 2" xfId="1173" xr:uid="{188895AF-F437-4F80-BF86-7F8339F3DAAA}"/>
    <cellStyle name="Dziesiętny 9" xfId="973" xr:uid="{4699E32C-D7C0-4ECB-89FA-E3964A5E868A}"/>
    <cellStyle name="Dziesiętny 9 2" xfId="1175" xr:uid="{DF26EBC4-7731-44E9-B081-8CB825A9AE4F}"/>
    <cellStyle name="Error" xfId="109" xr:uid="{94E3EBC4-8838-421F-9477-157B490A5362}"/>
    <cellStyle name="Error 1" xfId="110" xr:uid="{76B1F25B-2F04-4F2C-B393-8398B050CD8E}"/>
    <cellStyle name="Error 1 2" xfId="229" xr:uid="{21FB872D-5BB1-447C-9E76-64B0EFD9A063}"/>
    <cellStyle name="Error 1 3" xfId="600" xr:uid="{67B58F11-BCF4-418F-91BF-01606C15E967}"/>
    <cellStyle name="Error 1 4" xfId="1070" xr:uid="{6928BFAE-B01A-4850-BD6A-01656F6ACC8C}"/>
    <cellStyle name="Error 10" xfId="884" xr:uid="{D526EB73-DEDA-4F93-A719-7A9DE9734862}"/>
    <cellStyle name="Error 16" xfId="1071" xr:uid="{01B7076C-7049-4CB0-A989-188C32F1A0F8}"/>
    <cellStyle name="Error 2" xfId="230" xr:uid="{0A9C5DFF-35C7-441F-B7D7-891C0FDDD1C0}"/>
    <cellStyle name="Error 2 2" xfId="601" xr:uid="{43443D59-7832-42BC-9ACF-EFF6810EBC8A}"/>
    <cellStyle name="Error 2 3" xfId="1072" xr:uid="{0296FEAE-E3EA-4EA1-83FF-F6157B9FEBC3}"/>
    <cellStyle name="Error 3" xfId="231" xr:uid="{CEBDA6F4-5FE4-4644-BD96-44950DD8D7E2}"/>
    <cellStyle name="Error 3 2" xfId="602" xr:uid="{DFDD5E4D-AF71-459F-B2CD-FE4AC4CD5502}"/>
    <cellStyle name="Error 3 3" xfId="1073" xr:uid="{FA249808-E374-4E33-843C-4F91272A7AAD}"/>
    <cellStyle name="Error 4" xfId="232" xr:uid="{8802377A-A326-41A0-80AC-D34DFC263015}"/>
    <cellStyle name="Error 4 2" xfId="603" xr:uid="{97FC8F4E-6A58-42C9-BE2E-CD682280BDEA}"/>
    <cellStyle name="Error 4 3" xfId="1074" xr:uid="{BFEA7E4D-EE04-4BE4-8633-8C2E764A7290}"/>
    <cellStyle name="Error 5" xfId="233" xr:uid="{3144BBDD-AB63-4EE6-9EBB-4560A1929209}"/>
    <cellStyle name="Error 5 2" xfId="604" xr:uid="{317334F0-9C9B-423C-BCE6-21990C8EA07F}"/>
    <cellStyle name="Error 5 3" xfId="1075" xr:uid="{642F1E7E-B5DD-43AB-BF67-00845DEF43E5}"/>
    <cellStyle name="Error 6" xfId="234" xr:uid="{831364E2-A032-4DF2-8F20-5FC7D178C590}"/>
    <cellStyle name="Error 6 2" xfId="605" xr:uid="{B5693B43-6833-44A2-BFCD-C3227609E497}"/>
    <cellStyle name="Error 6 3" xfId="1076" xr:uid="{06FA6704-B885-4E99-AB2A-913E92D1FF11}"/>
    <cellStyle name="Error 7" xfId="235" xr:uid="{8998760A-98EC-470B-BA34-AC2FAC545EA2}"/>
    <cellStyle name="Error 7 2" xfId="606" xr:uid="{7908F4F2-F0E4-403E-B1A1-8A87451D8CB4}"/>
    <cellStyle name="Error 7 3" xfId="885" xr:uid="{89C58D48-44DD-49DA-8924-1CFF474DD491}"/>
    <cellStyle name="Error 7 4" xfId="1077" xr:uid="{8FCF3B42-84CD-4C40-8A35-1B88AB83B255}"/>
    <cellStyle name="Error 8" xfId="228" xr:uid="{D076386F-7E0F-48CF-9601-E9ADCAE88AB5}"/>
    <cellStyle name="Error 9" xfId="599" xr:uid="{8DA1E979-4E78-430D-961A-11DA971192CE}"/>
    <cellStyle name="Excel Built-in Comma" xfId="95" xr:uid="{79265A83-8385-4398-9AFC-EB1EF1A96BA8}"/>
    <cellStyle name="Excel Built-in Comma 2" xfId="237" xr:uid="{853A5152-FB59-4D74-97B6-5FA581B43691}"/>
    <cellStyle name="Excel Built-in Comma 2 2" xfId="607" xr:uid="{12A26A3F-9424-44C2-9964-9B0D8BC24ACA}"/>
    <cellStyle name="Excel Built-in Comma 2 3" xfId="887" xr:uid="{164A52C1-CA3A-4E2E-9DBA-E25881AFDDDE}"/>
    <cellStyle name="Excel Built-in Comma 3" xfId="236" xr:uid="{35ABBDC1-F014-4F8B-B29B-91B4AAFBA0B9}"/>
    <cellStyle name="Excel Built-in Comma 4" xfId="886" xr:uid="{01A6AD0D-31D7-4CC9-A627-27AF228D5369}"/>
    <cellStyle name="Excel Built-in Currency" xfId="93" xr:uid="{2F0118C4-0CEE-4293-B4F9-BA13525A3A71}"/>
    <cellStyle name="Excel Built-in Currency 17" xfId="984" xr:uid="{C9B2DD11-5EF7-4BE5-9F92-EEE925C42C84}"/>
    <cellStyle name="Excel Built-in Currency 2" xfId="239" xr:uid="{DE7044F3-18FD-4CCF-ADFB-E8E27FE2D26A}"/>
    <cellStyle name="Excel Built-in Currency 2 2" xfId="608" xr:uid="{26412084-5D16-4A92-8AC0-5881477BA115}"/>
    <cellStyle name="Excel Built-in Currency 3" xfId="240" xr:uid="{B95D97DE-3AC2-4257-896B-C6DEFE075296}"/>
    <cellStyle name="Excel Built-in Currency 3 2" xfId="609" xr:uid="{1C8DDA1D-8DF8-4F68-91C3-E606DEDC1437}"/>
    <cellStyle name="Excel Built-in Currency 3 3" xfId="501" xr:uid="{1EBD0A1F-97E2-4EDB-938F-67997B3A0C72}"/>
    <cellStyle name="Excel Built-in Currency 4" xfId="238" xr:uid="{4D67C2D3-469C-4279-A86C-89B0E6AB8589}"/>
    <cellStyle name="Excel Built-in Currency 4 2" xfId="610" xr:uid="{2857E5E8-CB52-4449-9F3D-4CCA844025FF}"/>
    <cellStyle name="Excel Built-in Currency 4 3" xfId="1150" xr:uid="{46D448B5-EC9B-4FD2-BBD1-DB59458C02E5}"/>
    <cellStyle name="Excel Built-in Currency 5" xfId="478" xr:uid="{1EFB09B3-3512-498B-8BED-28ADEBAA7707}"/>
    <cellStyle name="Excel Built-in Normal" xfId="10" xr:uid="{1C3FF685-A97F-493C-985E-B2D8BB439B07}"/>
    <cellStyle name="Excel Built-in Normal 2" xfId="39" xr:uid="{14E685EA-A068-4209-B78C-64B8523881C2}"/>
    <cellStyle name="Excel Built-in Normal 2 2" xfId="611" xr:uid="{FDA65072-2223-4698-A78F-8C87644F862A}"/>
    <cellStyle name="Excel Built-in Normal 2 3" xfId="242" xr:uid="{A2F3A55E-934E-4ABA-AA0E-EF3EFE0A081A}"/>
    <cellStyle name="Excel Built-in Normal 3" xfId="87" xr:uid="{068BEED6-DEE7-4969-B0B5-ADB1D52D0D97}"/>
    <cellStyle name="Excel Built-in Normal 3 2" xfId="504" xr:uid="{704B38ED-525C-4C82-B84C-4D90DA14F667}"/>
    <cellStyle name="Excel Built-in Normal 3 3" xfId="243" xr:uid="{42424875-B664-4E57-8371-CF39CCAED453}"/>
    <cellStyle name="Excel Built-in Normal 4" xfId="244" xr:uid="{83DEAAD9-0412-47AC-8C96-85206F7C1366}"/>
    <cellStyle name="Excel Built-in Normal 4 2" xfId="612" xr:uid="{C2E37259-B0A2-422B-AD72-7E2D50F498D5}"/>
    <cellStyle name="Excel Built-in Normal 4 3" xfId="888" xr:uid="{A637F7D1-8E17-4112-9F50-EFF78549EB4C}"/>
    <cellStyle name="Excel Built-in Normal 5" xfId="245" xr:uid="{CFCD6CB8-70F3-4ACE-9CE8-A03D02449344}"/>
    <cellStyle name="Excel Built-in Normal 5 2" xfId="613" xr:uid="{86550E6F-5FF7-49B0-91A5-7F7CE2F5B0B7}"/>
    <cellStyle name="Excel Built-in Normal 6" xfId="246" xr:uid="{15EFE93C-4C29-4B84-AB8C-A8CC5829E647}"/>
    <cellStyle name="Excel Built-in Normal 6 2" xfId="614" xr:uid="{8E547DF5-810F-4882-AC27-B99864567597}"/>
    <cellStyle name="Excel Built-in Normal 7" xfId="247" xr:uid="{8C50C04A-E5B3-4A8A-BDD8-0E6850EBD639}"/>
    <cellStyle name="Excel Built-in Normal 7 2" xfId="976" xr:uid="{D0275BCD-035E-4A80-B70F-E1CE97D5268C}"/>
    <cellStyle name="Excel Built-in Normal 8" xfId="241" xr:uid="{08A6B5CC-BEE9-4E14-A326-113DF147ECE5}"/>
    <cellStyle name="Excel Built-in Normal 9" xfId="92" xr:uid="{FCEBF3B7-36E1-452A-9325-301AE2B1A9B1}"/>
    <cellStyle name="Excel Built-in Percent" xfId="96" xr:uid="{26396B1A-260B-491A-91C0-E9A06D6B05CA}"/>
    <cellStyle name="Excel Built-in Percent 2" xfId="249" xr:uid="{3E811AB9-A44F-40CB-9638-1724F4E31330}"/>
    <cellStyle name="Excel Built-in Percent 2 2" xfId="615" xr:uid="{C21FD0C6-8372-43A1-B7F3-186558397ECB}"/>
    <cellStyle name="Excel Built-in Percent 2 3" xfId="890" xr:uid="{52B5F6AA-4C8D-48FF-84E6-28975B3C7F62}"/>
    <cellStyle name="Excel Built-in Percent 3" xfId="248" xr:uid="{E0E00026-DB7F-4C6B-848F-A5BAE253881E}"/>
    <cellStyle name="Excel Built-in Percent 4" xfId="889" xr:uid="{8E6308A9-CB46-49AB-BAC6-8BB56B5D888E}"/>
    <cellStyle name="Excel_BuiltIn_Comma" xfId="250" xr:uid="{0CF910AC-EA6F-4C7F-891D-358B6F41AF79}"/>
    <cellStyle name="Excel_BuiltIn_Tekst objaśnienia" xfId="2" xr:uid="{98FE1987-3EA2-4215-AFC5-45999D7D24CC}"/>
    <cellStyle name="Footnote" xfId="111" xr:uid="{6666E9A4-5E32-4813-809F-19B8797CC092}"/>
    <cellStyle name="Footnote 1" xfId="112" xr:uid="{E3340DC0-16D1-4C4B-A75E-FB2634430AB8}"/>
    <cellStyle name="Footnote 1 2" xfId="252" xr:uid="{C22254EF-3DA4-44CA-A873-24E26D49F048}"/>
    <cellStyle name="Footnote 1 3" xfId="617" xr:uid="{2BB71893-B8F4-47A8-9E63-1C2B0B40BF03}"/>
    <cellStyle name="Footnote 10" xfId="891" xr:uid="{7677F4A8-A2BD-484D-B473-DCFB78ECD620}"/>
    <cellStyle name="Footnote 18" xfId="1078" xr:uid="{F9C622F3-C5C9-4704-AC2B-4F809D4C1B19}"/>
    <cellStyle name="Footnote 2" xfId="253" xr:uid="{89EB5E86-12BA-418F-8D4B-405A0A96DE48}"/>
    <cellStyle name="Footnote 2 2" xfId="618" xr:uid="{F3D85655-4AD5-44AA-8CCE-A377811471F2}"/>
    <cellStyle name="Footnote 3" xfId="254" xr:uid="{09F11969-36DD-487D-BBD7-833058436EB6}"/>
    <cellStyle name="Footnote 3 2" xfId="619" xr:uid="{28339D95-6D05-4EAE-A3EB-263335FBD784}"/>
    <cellStyle name="Footnote 4" xfId="255" xr:uid="{C7703854-1CB7-4994-B69C-3ACC89C5CBA6}"/>
    <cellStyle name="Footnote 4 2" xfId="620" xr:uid="{A7468083-E02F-40B4-BA5A-8B7C2C60656F}"/>
    <cellStyle name="Footnote 5" xfId="256" xr:uid="{58E063FD-875E-45DE-976E-B6CB15798F7C}"/>
    <cellStyle name="Footnote 5 2" xfId="621" xr:uid="{49A36B4E-055E-4A43-95FA-A22B25DE9B09}"/>
    <cellStyle name="Footnote 6" xfId="257" xr:uid="{4D138B8B-0EAC-419D-AA94-3E38F71BC561}"/>
    <cellStyle name="Footnote 6 2" xfId="622" xr:uid="{1A6F563E-0FF1-412E-9637-DB2EC36E6A54}"/>
    <cellStyle name="Footnote 7" xfId="258" xr:uid="{1737638C-FDD7-4A12-A296-F95C13CD6BD5}"/>
    <cellStyle name="Footnote 7 2" xfId="623" xr:uid="{41857F95-2FA8-4463-AEED-1A9527E16009}"/>
    <cellStyle name="Footnote 7 3" xfId="892" xr:uid="{C53363C1-BF90-4025-A247-163CB3C76847}"/>
    <cellStyle name="Footnote 8" xfId="251" xr:uid="{4E5F5CA4-7DF1-474B-A2FD-A54CC926D27E}"/>
    <cellStyle name="Footnote 9" xfId="616" xr:uid="{C75A6D42-CFD1-4033-AD25-35F6C7BCD083}"/>
    <cellStyle name="Good" xfId="113" xr:uid="{B90B332A-DB16-43AD-B8D6-DFF4D8E6F098}"/>
    <cellStyle name="Good 1" xfId="114" xr:uid="{EAC73F7B-9242-4086-9D8A-350D230F1006}"/>
    <cellStyle name="Good 1 2" xfId="260" xr:uid="{0C6FC039-97EA-490D-AC5C-2217E1EF3A77}"/>
    <cellStyle name="Good 1 3" xfId="625" xr:uid="{2D98A418-EE4F-474E-8A4B-51CB1CD28D6D}"/>
    <cellStyle name="Good 1 4" xfId="1079" xr:uid="{B9E0FB56-70D9-4F3A-BFDC-31CD2DBC845F}"/>
    <cellStyle name="Good 10" xfId="893" xr:uid="{3D6BD0E7-4552-4658-8A8B-C6B1AAD7DA03}"/>
    <cellStyle name="Good 19" xfId="1080" xr:uid="{EB7504CD-D96B-40A9-B59B-1821C403A3DE}"/>
    <cellStyle name="Good 2" xfId="261" xr:uid="{2CA78C49-91D5-404D-9590-A466F0720BD1}"/>
    <cellStyle name="Good 2 2" xfId="626" xr:uid="{55A9848E-3A08-470F-A8C8-F30678EE5918}"/>
    <cellStyle name="Good 2 3" xfId="1081" xr:uid="{8063AC55-26B2-4438-A4F0-5D70D79C09F3}"/>
    <cellStyle name="Good 3" xfId="262" xr:uid="{DFD684B8-3201-4F95-9D21-DE202D6929D4}"/>
    <cellStyle name="Good 3 2" xfId="627" xr:uid="{59D1C479-18B1-46AD-B418-CE3D3161EA09}"/>
    <cellStyle name="Good 3 3" xfId="1082" xr:uid="{91A0985D-50F9-4110-829B-0C664EBD1533}"/>
    <cellStyle name="Good 4" xfId="263" xr:uid="{2039F84D-3921-487F-9FC0-EA200B63E36E}"/>
    <cellStyle name="Good 4 2" xfId="628" xr:uid="{53C4A6BC-681F-47A7-806D-1114B973B7F6}"/>
    <cellStyle name="Good 4 3" xfId="1083" xr:uid="{5981B7E5-2FBF-466E-8E40-12CB0218C864}"/>
    <cellStyle name="Good 5" xfId="264" xr:uid="{2454C5A4-A4DB-42B9-AAF1-A44CC20EA432}"/>
    <cellStyle name="Good 5 2" xfId="629" xr:uid="{7BF1F1AA-7932-4575-9943-530784CDC90A}"/>
    <cellStyle name="Good 5 3" xfId="1084" xr:uid="{5DBD8134-F4BC-45C4-B02D-139C0E35A562}"/>
    <cellStyle name="Good 6" xfId="265" xr:uid="{C5E1140A-C1C7-4977-B981-5EB86454207C}"/>
    <cellStyle name="Good 6 2" xfId="630" xr:uid="{42D3DC02-FDEB-48B0-B0DC-C5616C3F9B43}"/>
    <cellStyle name="Good 6 3" xfId="1085" xr:uid="{CC626765-211A-486A-87AF-2EB89838E25E}"/>
    <cellStyle name="Good 7" xfId="266" xr:uid="{0F626382-A626-43F8-816E-FB4DB6DAAC5B}"/>
    <cellStyle name="Good 7 2" xfId="631" xr:uid="{7CB0B117-2A27-419B-BA1A-1BD5A5824BB4}"/>
    <cellStyle name="Good 7 3" xfId="894" xr:uid="{C2F9BFD8-1C2D-4C36-A4B4-F103100943C7}"/>
    <cellStyle name="Good 7 4" xfId="1086" xr:uid="{4229FC75-3A6E-4AB6-8B74-055A80A80098}"/>
    <cellStyle name="Good 8" xfId="259" xr:uid="{A0B91C8F-DFD1-4158-99C0-B7376A03D11D}"/>
    <cellStyle name="Good 9" xfId="624" xr:uid="{A04FA01C-FBA5-4952-818D-79403EBBAAB0}"/>
    <cellStyle name="Heading" xfId="115" xr:uid="{0068BFEB-37BE-4EBE-8AB8-7F129AA16C88}"/>
    <cellStyle name="Heading (user)" xfId="40" xr:uid="{325C45BF-40E4-462E-B143-D3D163E837B0}"/>
    <cellStyle name="Heading (user) 2" xfId="269" xr:uid="{52657353-D9E9-4C54-9671-5D88DB20E9D8}"/>
    <cellStyle name="Heading (user) 2 2" xfId="634" xr:uid="{A5E0957D-A5CC-4BA6-B19C-0BD077089DDE}"/>
    <cellStyle name="Heading (user) 3" xfId="270" xr:uid="{F67BA168-2725-4E2C-90B9-45A7FEED7ED2}"/>
    <cellStyle name="Heading (user) 3 2" xfId="635" xr:uid="{1538AD08-EED5-4D1E-A3FB-D78F818CA632}"/>
    <cellStyle name="Heading (user) 3 3" xfId="897" xr:uid="{8A4FEEAC-D63C-4744-B267-8EBA7CDF397E}"/>
    <cellStyle name="Heading (user) 4" xfId="633" xr:uid="{C9FEDD06-0151-4BFB-96F8-3524D7AEF1D6}"/>
    <cellStyle name="Heading (user) 5" xfId="896" xr:uid="{8A9F2A6E-291D-42A9-B3D7-11D7F26D82C2}"/>
    <cellStyle name="Heading (user) 6" xfId="268" xr:uid="{03DF5B9F-E732-4252-B085-166CDD773B64}"/>
    <cellStyle name="Heading 1" xfId="116" xr:uid="{5CEE7CF7-3FD8-4AC5-9106-0FF699B16FA0}"/>
    <cellStyle name="Heading 1 1" xfId="117" xr:uid="{2B95ECC4-4C14-431F-B20F-0D492B0F44EC}"/>
    <cellStyle name="Heading 1 1 2" xfId="272" xr:uid="{4A3387E9-897B-480E-B1A4-E57E1D77FA99}"/>
    <cellStyle name="Heading 1 1 3" xfId="637" xr:uid="{C748D2F7-BFE1-4508-BE1A-41299BFD7B3C}"/>
    <cellStyle name="Heading 1 10" xfId="898" xr:uid="{6B12D25A-42A6-4E26-8DBF-8650089EA8A2}"/>
    <cellStyle name="Heading 1 2" xfId="273" xr:uid="{F67D848D-311B-442F-8662-AAB618708301}"/>
    <cellStyle name="Heading 1 2 2" xfId="638" xr:uid="{8A17A1D9-29EA-4BA2-8D73-5B0189F7C8AD}"/>
    <cellStyle name="Heading 1 21" xfId="1088" xr:uid="{1AD43889-0488-46CB-BD91-F85562CF2AFC}"/>
    <cellStyle name="Heading 1 3" xfId="274" xr:uid="{DB0DD028-A478-4496-8719-DEBFF6E4A81F}"/>
    <cellStyle name="Heading 1 3 2" xfId="639" xr:uid="{8A492E84-8627-4D47-93EE-D4664675ED66}"/>
    <cellStyle name="Heading 1 4" xfId="275" xr:uid="{AF5563D2-0AF6-411B-889B-5722A853CB11}"/>
    <cellStyle name="Heading 1 4 2" xfId="640" xr:uid="{D0A65DB5-A4F6-4409-8521-0810BFC66C01}"/>
    <cellStyle name="Heading 1 5" xfId="276" xr:uid="{F8CEB4A4-68B7-4801-ACB4-B1C91D15A7EA}"/>
    <cellStyle name="Heading 1 5 2" xfId="641" xr:uid="{7958B093-8D60-43C7-969B-B14124859A4B}"/>
    <cellStyle name="Heading 1 6" xfId="277" xr:uid="{7F3FE85E-6135-49A0-86A0-45207AAE8458}"/>
    <cellStyle name="Heading 1 6 2" xfId="642" xr:uid="{021F940B-B33F-459E-90F1-DBD474180E8E}"/>
    <cellStyle name="Heading 1 7" xfId="278" xr:uid="{F3103CF7-D864-476E-8123-07CC0074B0B3}"/>
    <cellStyle name="Heading 1 7 2" xfId="643" xr:uid="{B0BCFF5F-FE56-4146-A725-4896E4144FF6}"/>
    <cellStyle name="Heading 1 7 3" xfId="899" xr:uid="{BC21D93B-3C53-4F9D-8C41-FA9527ED0145}"/>
    <cellStyle name="Heading 1 8" xfId="271" xr:uid="{73E33BC2-3308-4646-97E8-3818B37FA717}"/>
    <cellStyle name="Heading 1 9" xfId="636" xr:uid="{A7DF219D-9306-4DCB-B679-AD9218A2C032}"/>
    <cellStyle name="Heading 10" xfId="279" xr:uid="{AA1EF3D9-BD15-458B-B4A1-EDE3EEC86DC9}"/>
    <cellStyle name="Heading 10 2" xfId="644" xr:uid="{FD191D2E-41ED-40E1-910F-01B97BEB5432}"/>
    <cellStyle name="Heading 11" xfId="280" xr:uid="{20B076C0-DA8B-4757-8D30-FD8E184246E7}"/>
    <cellStyle name="Heading 11 2" xfId="645" xr:uid="{9D864819-3AAC-4B7C-9674-FD534CFF8A8F}"/>
    <cellStyle name="Heading 12" xfId="281" xr:uid="{ADD77EB9-BE63-4E65-BB43-DB366F722629}"/>
    <cellStyle name="Heading 12 2" xfId="646" xr:uid="{F047CF56-9828-4ABE-91CF-C99144AB2710}"/>
    <cellStyle name="Heading 13" xfId="282" xr:uid="{7B52A3CB-F5B0-4B9F-B774-CF8014F883EB}"/>
    <cellStyle name="Heading 13 2" xfId="647" xr:uid="{DA906FF4-19F5-4113-BCA6-C8E1FC0E7753}"/>
    <cellStyle name="Heading 13 3" xfId="900" xr:uid="{59DFCB40-8300-44A7-9BDF-F1249A470E33}"/>
    <cellStyle name="Heading 14" xfId="283" xr:uid="{7E2947AD-A61C-4123-9422-93C2A7AAAB10}"/>
    <cellStyle name="Heading 14 2" xfId="648" xr:uid="{7E0E13E1-272D-46FA-9876-2E037EAA8ADC}"/>
    <cellStyle name="Heading 14 3" xfId="901" xr:uid="{FA9C3102-674F-48B0-B777-D642657283D9}"/>
    <cellStyle name="Heading 15" xfId="284" xr:uid="{C41A76D2-A6AC-434F-9C4E-FD9A6AD25849}"/>
    <cellStyle name="Heading 15 2" xfId="632" xr:uid="{8DFCCC72-3C75-4914-9124-1C145F486627}"/>
    <cellStyle name="Heading 16" xfId="267" xr:uid="{BF40D521-BB6F-44B4-A330-A46CC24524B1}"/>
    <cellStyle name="Heading 17" xfId="485" xr:uid="{E8BC9B6B-1FEA-4DFB-A331-E7FB64B701E2}"/>
    <cellStyle name="Heading 18" xfId="507" xr:uid="{E992CAA6-3A15-42A8-9DDC-8CBAE1DEBA5D}"/>
    <cellStyle name="Heading 19" xfId="835" xr:uid="{E2D4FBC9-2431-49B1-9E64-7891FECA7FAA}"/>
    <cellStyle name="Heading 2" xfId="118" xr:uid="{F7ECD208-69EF-4CC3-82C5-8E47C1965262}"/>
    <cellStyle name="Heading 2 1" xfId="119" xr:uid="{FCE87D6F-55B0-493D-BECE-11CBD6A14659}"/>
    <cellStyle name="Heading 2 1 2" xfId="286" xr:uid="{514120D5-20C5-40F0-B274-CB3AD8B159EB}"/>
    <cellStyle name="Heading 2 1 3" xfId="650" xr:uid="{3BEB1A3B-59D8-4893-9C13-3B2FB0201EE5}"/>
    <cellStyle name="Heading 2 10" xfId="649" xr:uid="{B925FF9E-A692-4DC8-B9C0-365091EC281F}"/>
    <cellStyle name="Heading 2 11" xfId="902" xr:uid="{5A377D82-43D3-4133-BBEE-11A1E88B1926}"/>
    <cellStyle name="Heading 2 2" xfId="287" xr:uid="{8E1A7237-F838-488C-87FD-BC79F88ED10D}"/>
    <cellStyle name="Heading 2 2 2" xfId="651" xr:uid="{BAC7708B-5F66-46BA-88EE-AE949BEC5639}"/>
    <cellStyle name="Heading 2 22" xfId="1089" xr:uid="{072F45B7-EAE8-43EF-A6D1-0C32F903E2C9}"/>
    <cellStyle name="Heading 2 3" xfId="288" xr:uid="{DD81590E-C864-4D69-907D-E451F49A97D0}"/>
    <cellStyle name="Heading 2 3 2" xfId="652" xr:uid="{CD88E5DD-246B-4256-97B5-4FFE57EFB61E}"/>
    <cellStyle name="Heading 2 4" xfId="289" xr:uid="{A0431BF5-0B5E-450A-9175-DB52D53D80A6}"/>
    <cellStyle name="Heading 2 4 2" xfId="653" xr:uid="{DB5A6320-E3D1-48E1-B0D8-4CF1BCD9EEED}"/>
    <cellStyle name="Heading 2 5" xfId="290" xr:uid="{E6FBF8C4-8F13-4848-87E1-B4DE237537E4}"/>
    <cellStyle name="Heading 2 5 2" xfId="654" xr:uid="{DAAC6C7C-F9B8-4F09-B7EB-47DE79B814D0}"/>
    <cellStyle name="Heading 2 6" xfId="291" xr:uid="{F3BBED8E-E99F-4A1B-953C-BB3D30BB1635}"/>
    <cellStyle name="Heading 2 6 2" xfId="655" xr:uid="{0A0979F5-EE91-448F-8404-E3FE118D15C2}"/>
    <cellStyle name="Heading 2 7" xfId="292" xr:uid="{8634D294-C4B3-4943-9C09-06904E7EB88C}"/>
    <cellStyle name="Heading 2 7 2" xfId="656" xr:uid="{D4F1FD27-2FF1-4D64-93F7-5E5A49ECEF7D}"/>
    <cellStyle name="Heading 2 8" xfId="293" xr:uid="{983E3DFE-138A-42D2-AD98-83C8FB21D146}"/>
    <cellStyle name="Heading 2 8 2" xfId="657" xr:uid="{8753D626-569C-4AE8-81C7-6910134A6220}"/>
    <cellStyle name="Heading 2 8 3" xfId="903" xr:uid="{B2F97208-7BE2-498D-B47B-B6AFFEA87118}"/>
    <cellStyle name="Heading 2 9" xfId="285" xr:uid="{5841D740-260B-4C81-997F-28BB353CFCA9}"/>
    <cellStyle name="Heading 20" xfId="837" xr:uid="{0480B2BA-D71D-4E63-84FF-3BAA06D59E62}"/>
    <cellStyle name="Heading 21" xfId="842" xr:uid="{910BD6CF-F114-49B0-9A47-D33FEAC95BA4}"/>
    <cellStyle name="Heading 22" xfId="849" xr:uid="{4DB45F66-B64F-4A1D-A409-EB88C8A22A66}"/>
    <cellStyle name="Heading 23" xfId="851" xr:uid="{B4451365-3386-4FAB-8753-1DE710F430F3}"/>
    <cellStyle name="Heading 24" xfId="895" xr:uid="{1F9B96D1-1CAE-473A-94D2-F89AF35EE60D}"/>
    <cellStyle name="Heading 25" xfId="971" xr:uid="{6230E82B-4B44-4283-98A0-60D535EC99BC}"/>
    <cellStyle name="Heading 26" xfId="977" xr:uid="{DCF24CDD-D89C-4D7C-B083-9C746638D27D}"/>
    <cellStyle name="Heading 27" xfId="1087" xr:uid="{60F8C0E1-7BAF-43F7-8CB4-0CAD147AB287}"/>
    <cellStyle name="Heading 3" xfId="41" xr:uid="{503623CB-9CAE-49F2-8B9A-B18647A410D2}"/>
    <cellStyle name="Heading 3 2" xfId="295" xr:uid="{95734ABA-7DA8-4C83-A19D-7789606DC805}"/>
    <cellStyle name="Heading 3 2 2" xfId="659" xr:uid="{D7D53397-4089-4513-B8D4-1EAE65099975}"/>
    <cellStyle name="Heading 3 3" xfId="294" xr:uid="{F5088468-D106-4C53-8366-D08A9B1E9AFC}"/>
    <cellStyle name="Heading 3 4" xfId="658" xr:uid="{FDCECC63-600E-41CC-BF63-2A20426C34F6}"/>
    <cellStyle name="Heading 3 5" xfId="904" xr:uid="{6E316497-C7A4-4758-8D63-3C6CD4E30227}"/>
    <cellStyle name="Heading 3 6" xfId="120" xr:uid="{3351185A-B64A-4012-B8D6-5BDD7967D6D5}"/>
    <cellStyle name="Heading 4" xfId="296" xr:uid="{D07370CA-D092-4380-8CBF-573A687E0D66}"/>
    <cellStyle name="Heading 4 2" xfId="297" xr:uid="{4FB1984A-1032-43D5-8C45-58080F15DA6C}"/>
    <cellStyle name="Heading 4 2 2" xfId="661" xr:uid="{C9FE2FDD-5CBB-4E6D-8E2E-076A820A7731}"/>
    <cellStyle name="Heading 4 3" xfId="660" xr:uid="{8038C856-5BAC-4C6B-8297-98BE29C20E43}"/>
    <cellStyle name="Heading 4 4" xfId="905" xr:uid="{7B98DD06-8BEB-4523-B727-EFE53181764F}"/>
    <cellStyle name="Heading 5" xfId="298" xr:uid="{462829DD-6E35-4C8D-B361-F7C8990691F7}"/>
    <cellStyle name="Heading 5 2" xfId="299" xr:uid="{5A0AA1B2-0905-48E3-B88D-5FB66D7D38B2}"/>
    <cellStyle name="Heading 5 2 2" xfId="663" xr:uid="{A907C3A3-746A-4AEB-B2CF-C805D5CD68EA}"/>
    <cellStyle name="Heading 5 3" xfId="662" xr:uid="{4E38A1CA-CF56-4664-80CE-BFDE337C0D37}"/>
    <cellStyle name="Heading 5 4" xfId="906" xr:uid="{C1D44B52-68DC-4C7E-8018-BBEA32F5E3A6}"/>
    <cellStyle name="Heading 6" xfId="300" xr:uid="{917E16F2-3531-47D3-8A7D-BE17281A27E0}"/>
    <cellStyle name="Heading 6 2" xfId="664" xr:uid="{C6E94270-FA14-4245-9F3C-CAA68BA4B6DD}"/>
    <cellStyle name="Heading 7" xfId="301" xr:uid="{B046FE0F-E0F7-442A-9202-B717C3C6C143}"/>
    <cellStyle name="Heading 7 2" xfId="665" xr:uid="{50A51571-393D-4777-B0CC-80B7771FE6FB}"/>
    <cellStyle name="Heading 8" xfId="302" xr:uid="{5F46935F-84BA-4BAC-9DE1-7B3393A508B7}"/>
    <cellStyle name="Heading 8 2" xfId="666" xr:uid="{AC8EA14E-5106-4115-86EE-77E899D7DD41}"/>
    <cellStyle name="Heading 9" xfId="303" xr:uid="{F7316878-BAA6-4C63-9768-D3DF9E0F99E7}"/>
    <cellStyle name="Heading 9 2" xfId="667" xr:uid="{5A9F63BC-D2B6-4F37-80DF-C1C25BEE6D41}"/>
    <cellStyle name="Heading_szacunek_LEKI_1" xfId="42" xr:uid="{C7EA5E4B-F6BD-4D22-82FC-88A4AE4C514B}"/>
    <cellStyle name="Heading1" xfId="43" xr:uid="{2B9BEDB0-E79D-4F99-A0F2-7933D8399162}"/>
    <cellStyle name="Heading1 (user)" xfId="44" xr:uid="{94DFDBEE-5436-4400-A6B3-7DA3FD1E5B4C}"/>
    <cellStyle name="Heading1 (user) 2" xfId="669" xr:uid="{DD349536-6620-473F-A70F-9AFE584944DD}"/>
    <cellStyle name="Heading1 (user) 3" xfId="305" xr:uid="{7D877FB8-E595-476B-813B-05FCE0A2CBF7}"/>
    <cellStyle name="Heading1 10" xfId="838" xr:uid="{605CB5FC-7338-467C-BFC9-9AF561B0971B}"/>
    <cellStyle name="Heading1 11" xfId="843" xr:uid="{A8205497-86BA-4371-BD7E-314F476E2E2E}"/>
    <cellStyle name="Heading1 12" xfId="848" xr:uid="{FBAF48DB-C98C-4C19-988B-E986CDA62508}"/>
    <cellStyle name="Heading1 13" xfId="852" xr:uid="{9CE0BFDC-9533-43C0-983E-134D3B104FB1}"/>
    <cellStyle name="Heading1 14" xfId="907" xr:uid="{3C8A9711-42EC-4E3B-8990-0D1890E179C9}"/>
    <cellStyle name="Heading1 15" xfId="1091" xr:uid="{5AC556C8-487F-406F-B286-D35CCE28DE9C}"/>
    <cellStyle name="Heading1 16" xfId="304" xr:uid="{D1CDC427-0FC9-43A6-BBC1-3D523FD771D5}"/>
    <cellStyle name="Heading1 2" xfId="306" xr:uid="{4E790C10-DC9D-40B1-B322-D8279CC8209C}"/>
    <cellStyle name="Heading1 2 2" xfId="307" xr:uid="{2AE70FE3-8C75-4434-8654-C63219479DDC}"/>
    <cellStyle name="Heading1 2 2 2" xfId="671" xr:uid="{32AC863E-162A-481D-953D-76B773DC8A77}"/>
    <cellStyle name="Heading1 2 3" xfId="670" xr:uid="{39B9BC36-C69E-4943-8583-A3881FE20691}"/>
    <cellStyle name="Heading1 2 4" xfId="908" xr:uid="{3E77A4E6-5E75-490F-B0D6-2DBA6D993634}"/>
    <cellStyle name="Heading1 3" xfId="308" xr:uid="{0EAC7536-8421-4E8D-B3F1-1DCD8DFAF965}"/>
    <cellStyle name="Heading1 3 2" xfId="672" xr:uid="{A5984DE9-6B0B-4875-BCBB-77833C9F9CDB}"/>
    <cellStyle name="Heading1 3 3" xfId="909" xr:uid="{58EA105B-2A3E-4AAB-B0C6-A117661D4808}"/>
    <cellStyle name="Heading1 4" xfId="309" xr:uid="{1D3A17A0-4891-4E23-9074-AD0485DE93DD}"/>
    <cellStyle name="Heading1 4 2" xfId="673" xr:uid="{B5DE197D-D58F-421C-8E41-9FADADA86EDC}"/>
    <cellStyle name="Heading1 5" xfId="310" xr:uid="{6C40CCDD-2125-474A-985E-2CDCB3F72CBD}"/>
    <cellStyle name="Heading1 5 2" xfId="674" xr:uid="{AB885AEB-3CA9-4022-AAF2-4ACB7534DE11}"/>
    <cellStyle name="Heading1 6" xfId="311" xr:uid="{35545BC5-0016-4A49-806A-AB26562F0B48}"/>
    <cellStyle name="Heading1 6 2" xfId="668" xr:uid="{42D1D522-5F2F-4CFE-82B1-972705CB0482}"/>
    <cellStyle name="Heading1 7" xfId="486" xr:uid="{57A6B112-4E49-41A6-A74C-0B6591AE79A8}"/>
    <cellStyle name="Heading1 8" xfId="829" xr:uid="{0446E0BE-2635-4274-A51B-D8744613859E}"/>
    <cellStyle name="Heading1 9" xfId="834" xr:uid="{7F6D0513-C538-465C-AF5E-63958733CAD8}"/>
    <cellStyle name="Heading1_szacunek_LEKI_1" xfId="45" xr:uid="{3B7BA355-7517-42E3-B85C-03BFD2D441A0}"/>
    <cellStyle name="Komórka połączona 2" xfId="46" xr:uid="{42CDE8CD-3F62-4467-B8FE-909A97A5F4FA}"/>
    <cellStyle name="Komórka połączona 2 2" xfId="313" xr:uid="{BD693ED6-A8E0-43A8-88A1-E060A276ADC5}"/>
    <cellStyle name="Komórka połączona 2 2 2" xfId="676" xr:uid="{68F5E783-6583-4DDB-9499-F7F943D2AEF3}"/>
    <cellStyle name="Komórka połączona 2 2 3" xfId="911" xr:uid="{7F77DD80-EA8E-4449-999F-7A5C43C892CD}"/>
    <cellStyle name="Komórka połączona 2 3" xfId="314" xr:uid="{9532FD95-53C1-462C-9315-D52A45D61B20}"/>
    <cellStyle name="Komórka połączona 2 3 2" xfId="677" xr:uid="{795BF927-3B75-46F8-835A-EECE81303274}"/>
    <cellStyle name="Komórka połączona 2 3 3" xfId="912" xr:uid="{307694DD-261B-4183-9E5F-60CB8B122093}"/>
    <cellStyle name="Komórka połączona 2 4" xfId="675" xr:uid="{941F3E39-E8E4-40C8-8E14-B74097907BF7}"/>
    <cellStyle name="Komórka połączona 2 5" xfId="910" xr:uid="{541AACDD-F598-4607-8E2D-ADAFC8FE863D}"/>
    <cellStyle name="Komórka połączona 2 6" xfId="312" xr:uid="{EF60BC89-8F99-4EC5-B907-BE96AED9BF44}"/>
    <cellStyle name="Komórka zaznaczona 2" xfId="47" xr:uid="{E941186C-FFDC-479E-8B2C-0C6127A4EB03}"/>
    <cellStyle name="Komórka zaznaczona 2 2" xfId="316" xr:uid="{510A34A5-54D4-4629-B82E-C09786A8A522}"/>
    <cellStyle name="Komórka zaznaczona 2 2 2" xfId="679" xr:uid="{C19CCD99-CEFF-4829-A0FD-0F1868E900C4}"/>
    <cellStyle name="Komórka zaznaczona 2 2 3" xfId="914" xr:uid="{4616C061-3DEF-4A65-9D9F-E8BF5F4C97B6}"/>
    <cellStyle name="Komórka zaznaczona 2 2 4" xfId="1093" xr:uid="{301DA66C-F524-4067-A1CF-33DC38B98E7A}"/>
    <cellStyle name="Komórka zaznaczona 2 3" xfId="317" xr:uid="{7A3621A6-0465-420A-B2F2-68C251A3E5D6}"/>
    <cellStyle name="Komórka zaznaczona 2 3 2" xfId="680" xr:uid="{6F62BE8E-D95F-4616-A208-ED5D5564CA69}"/>
    <cellStyle name="Komórka zaznaczona 2 3 3" xfId="915" xr:uid="{0C6DC36C-B4A1-4056-BED1-22CE45F59116}"/>
    <cellStyle name="Komórka zaznaczona 2 3 4" xfId="1094" xr:uid="{9E77ABF4-2362-49AF-B74F-E23CD77BE948}"/>
    <cellStyle name="Komórka zaznaczona 2 4" xfId="678" xr:uid="{7DB235CF-6D0A-4BC7-A7C9-E780AC79E843}"/>
    <cellStyle name="Komórka zaznaczona 2 5" xfId="913" xr:uid="{AAAC3FF6-47C0-44E3-A5B2-9C02328A67F5}"/>
    <cellStyle name="Komórka zaznaczona 2 6" xfId="1092" xr:uid="{99966775-DEC7-44EB-B181-26D70AA3C1BE}"/>
    <cellStyle name="Komórka zaznaczona 2 7" xfId="315" xr:uid="{4A6C691D-3409-4B96-A511-1BF676BB44E3}"/>
    <cellStyle name="Nagłówek 1 2" xfId="48" xr:uid="{A16B23AC-F146-4ACC-B566-A7F8F8B21768}"/>
    <cellStyle name="Nagłówek 1 2 2" xfId="319" xr:uid="{272A80A6-9F28-45AF-84BA-26A3A2317B9D}"/>
    <cellStyle name="Nagłówek 1 2 2 2" xfId="682" xr:uid="{87252F57-A898-4F87-A99C-8B0C13E06FD1}"/>
    <cellStyle name="Nagłówek 1 2 2 3" xfId="917" xr:uid="{31DDA85C-19F6-4059-8A7D-DEB5D98BC31C}"/>
    <cellStyle name="Nagłówek 1 2 3" xfId="320" xr:uid="{0005F27E-80BA-4ED8-8080-3FE531DC5789}"/>
    <cellStyle name="Nagłówek 1 2 3 2" xfId="683" xr:uid="{1039E29C-E635-4F9D-A3B7-862DE2C47A99}"/>
    <cellStyle name="Nagłówek 1 2 3 3" xfId="918" xr:uid="{CB01CEDA-1584-4F3E-BE27-4E8A0F05C410}"/>
    <cellStyle name="Nagłówek 1 2 4" xfId="681" xr:uid="{CB33875C-8681-47B3-8FBD-36FAD12B2E69}"/>
    <cellStyle name="Nagłówek 1 2 5" xfId="916" xr:uid="{8A49A576-DE88-437F-B858-3EB33D4BE2C2}"/>
    <cellStyle name="Nagłówek 1 2 6" xfId="318" xr:uid="{2A31DB76-F3A9-44F1-B81A-139A86F3CD2E}"/>
    <cellStyle name="Nagłówek 1 3" xfId="1090" xr:uid="{A380E02E-27EA-47B8-A3AA-E2391B4F7219}"/>
    <cellStyle name="Nagłówek 2 2" xfId="49" xr:uid="{E785C0E4-5588-4BD9-B6F1-71D7F965D64B}"/>
    <cellStyle name="Nagłówek 2 2 2" xfId="322" xr:uid="{7A8B2EFA-8172-4D68-970D-6CEC0E2E3DA3}"/>
    <cellStyle name="Nagłówek 2 2 2 2" xfId="685" xr:uid="{DD84E691-33EF-45AD-9F30-E30A798B795D}"/>
    <cellStyle name="Nagłówek 2 2 2 3" xfId="920" xr:uid="{51B6BE86-8E33-433B-8CA8-E3DD17CFC6FE}"/>
    <cellStyle name="Nagłówek 2 2 3" xfId="323" xr:uid="{75419522-49B7-4EFB-A569-D9CBD33C0E03}"/>
    <cellStyle name="Nagłówek 2 2 3 2" xfId="686" xr:uid="{62914229-06E4-48A3-80AD-D2D752861CC2}"/>
    <cellStyle name="Nagłówek 2 2 3 3" xfId="921" xr:uid="{C5945887-B667-4DD8-BBF9-ABAA74AA2D42}"/>
    <cellStyle name="Nagłówek 2 2 4" xfId="684" xr:uid="{DCFEE70B-AA1C-42E2-BF13-534DD7BB0C23}"/>
    <cellStyle name="Nagłówek 2 2 5" xfId="919" xr:uid="{D4166FF0-755B-4C62-A861-77BA56504C90}"/>
    <cellStyle name="Nagłówek 2 2 6" xfId="321" xr:uid="{7380F134-77C2-4D85-8394-C72ABF6E5546}"/>
    <cellStyle name="Nagłówek 3 2" xfId="50" xr:uid="{6E0A54CA-2AC2-49DE-AAF4-0C48221309AC}"/>
    <cellStyle name="Nagłówek 3 2 2" xfId="325" xr:uid="{6E356B7B-CE9D-4CF8-90E3-F3C94478AE17}"/>
    <cellStyle name="Nagłówek 3 2 2 2" xfId="688" xr:uid="{A8E5906C-D2B0-4CC8-AC31-C644449A037E}"/>
    <cellStyle name="Nagłówek 3 2 2 3" xfId="923" xr:uid="{D99ED736-52FE-4BE2-9F05-6785DA6A7DA9}"/>
    <cellStyle name="Nagłówek 3 2 3" xfId="326" xr:uid="{09803436-D040-4620-A85F-906A0A38BB09}"/>
    <cellStyle name="Nagłówek 3 2 3 2" xfId="689" xr:uid="{E9867C94-4AEC-4931-8D3F-45B57E684B05}"/>
    <cellStyle name="Nagłówek 3 2 3 3" xfId="924" xr:uid="{41865E23-9D9C-4079-A6CD-1AFEDF9A4992}"/>
    <cellStyle name="Nagłówek 3 2 4" xfId="687" xr:uid="{A54A0692-B4B9-41B8-BE34-075DBABBD331}"/>
    <cellStyle name="Nagłówek 3 2 5" xfId="922" xr:uid="{0483C119-FADB-4DA8-AC05-5BDD67D9F34C}"/>
    <cellStyle name="Nagłówek 3 2 6" xfId="324" xr:uid="{34AF5269-351E-4A5C-96D7-DBB37A47F38B}"/>
    <cellStyle name="Nagłówek 4 2" xfId="51" xr:uid="{9DEF899B-461A-49DF-A08C-CEC4AB47558F}"/>
    <cellStyle name="Nagłówek 4 2 2" xfId="328" xr:uid="{9984A409-F37F-4896-8197-640000B40A9D}"/>
    <cellStyle name="Nagłówek 4 2 2 2" xfId="691" xr:uid="{EF79CB9B-9673-4B6F-8B3C-56279A246E62}"/>
    <cellStyle name="Nagłówek 4 2 3" xfId="329" xr:uid="{75525A57-17CC-4BB4-8EE4-DC11934EA128}"/>
    <cellStyle name="Nagłówek 4 2 3 2" xfId="692" xr:uid="{EA6E0318-B6D1-4966-A852-B5E07DDCACD6}"/>
    <cellStyle name="Nagłówek 4 2 4" xfId="690" xr:uid="{32F628F6-4510-47CB-9AD2-31CD45429263}"/>
    <cellStyle name="Nagłówek 4 2 5" xfId="327" xr:uid="{9C2ADE17-FE96-4FF7-8F66-8C35F56A962A}"/>
    <cellStyle name="Neutral" xfId="121" xr:uid="{D589B966-4B2C-42C1-A2CF-2614330B51B0}"/>
    <cellStyle name="Neutral 1" xfId="122" xr:uid="{8A5F0AAB-524E-456F-BC7F-C8C8E2E12737}"/>
    <cellStyle name="Neutral 1 2" xfId="331" xr:uid="{2F549CC9-65D4-435B-8807-B3FC218DF4CA}"/>
    <cellStyle name="Neutral 1 3" xfId="694" xr:uid="{A6A9DAE2-D95C-427C-9B69-29598396CC31}"/>
    <cellStyle name="Neutral 1 4" xfId="1095" xr:uid="{AFA88BEF-959E-448A-9531-A08E0723F90E}"/>
    <cellStyle name="Neutral 10" xfId="925" xr:uid="{E5704519-ABC5-4AEC-8D08-58A906F40007}"/>
    <cellStyle name="Neutral 2" xfId="332" xr:uid="{5CFF3ACB-E77B-4C97-AB0B-F0539B8C4FC7}"/>
    <cellStyle name="Neutral 2 2" xfId="695" xr:uid="{C8360881-C53E-4E7A-84B9-EDC09F4155D0}"/>
    <cellStyle name="Neutral 2 3" xfId="1096" xr:uid="{C6B8B5C4-09D2-475A-AE10-598860B328C5}"/>
    <cellStyle name="Neutral 23" xfId="1097" xr:uid="{CE4E63D3-D369-4F41-9EA5-8DB1C54F3F95}"/>
    <cellStyle name="Neutral 3" xfId="333" xr:uid="{87259F00-4DB4-4757-A3F0-BE4004335B50}"/>
    <cellStyle name="Neutral 3 2" xfId="696" xr:uid="{59B70183-14B1-4314-870F-2DED4869683A}"/>
    <cellStyle name="Neutral 3 3" xfId="1098" xr:uid="{564953EE-9FF9-4DD8-BCF3-A5FA0D291BCD}"/>
    <cellStyle name="Neutral 4" xfId="334" xr:uid="{55BE1C39-DC7D-4D4A-B8C7-8683B786B34C}"/>
    <cellStyle name="Neutral 4 2" xfId="697" xr:uid="{82B7140C-6CCC-4D7A-B0CE-FF5A5F14FD92}"/>
    <cellStyle name="Neutral 4 3" xfId="1099" xr:uid="{B1555DDE-C983-4434-9A30-293B4C335EFC}"/>
    <cellStyle name="Neutral 5" xfId="335" xr:uid="{38255D7B-0B10-4108-9065-24B9678827C1}"/>
    <cellStyle name="Neutral 5 2" xfId="698" xr:uid="{138FC1CE-9938-48A4-9F38-AA7B0FE084B9}"/>
    <cellStyle name="Neutral 5 3" xfId="1100" xr:uid="{A3DB7A2A-2BEB-43C9-8C75-24C5CB0C702B}"/>
    <cellStyle name="Neutral 6" xfId="336" xr:uid="{2911C007-D112-48D1-B391-20CA50BAF238}"/>
    <cellStyle name="Neutral 6 2" xfId="699" xr:uid="{700143E7-02E3-487A-8568-35E4877499D6}"/>
    <cellStyle name="Neutral 6 3" xfId="1101" xr:uid="{91713961-61FA-4D19-A7F3-35B4C7298571}"/>
    <cellStyle name="Neutral 7" xfId="337" xr:uid="{0919B8E1-33B8-4571-8D56-71A626412FA4}"/>
    <cellStyle name="Neutral 7 2" xfId="700" xr:uid="{E8E4B977-622F-4DDB-B389-033E76FC8708}"/>
    <cellStyle name="Neutral 7 3" xfId="926" xr:uid="{C53F75E9-5884-4232-AF46-86F965A79ACA}"/>
    <cellStyle name="Neutral 7 4" xfId="1102" xr:uid="{331DBB55-0E00-4800-8885-6A3ACE1A9315}"/>
    <cellStyle name="Neutral 8" xfId="330" xr:uid="{78DA9893-0303-4875-A541-1438CBA97225}"/>
    <cellStyle name="Neutral 9" xfId="693" xr:uid="{B87B4F6C-1C1D-494D-8F76-D6C9C45B6010}"/>
    <cellStyle name="Neutralne 2" xfId="52" xr:uid="{BFE53F6E-1E06-4BF5-ACEA-09826012D738}"/>
    <cellStyle name="Neutralne 2 2" xfId="701" xr:uid="{B3527495-4071-4804-ADBE-EFF0A45479C4}"/>
    <cellStyle name="Neutralne 2 3" xfId="1103" xr:uid="{C69AB4D4-4C4C-4F1D-A77D-7113B8219A7A}"/>
    <cellStyle name="Neutralne 2 4" xfId="338" xr:uid="{A4FF09C7-608E-4E14-920F-453029810DDE}"/>
    <cellStyle name="Normal 2" xfId="53" xr:uid="{586342E8-70C0-498A-84D4-7B1EC61D11ED}"/>
    <cellStyle name="Normal 2 2" xfId="340" xr:uid="{6306F6EB-BD23-491F-B789-5696A9D04E27}"/>
    <cellStyle name="Normal 2 2 2" xfId="703" xr:uid="{BB40F6FE-4C38-4C8E-8C49-2E054A546B22}"/>
    <cellStyle name="Normal 2 3" xfId="341" xr:uid="{5FD27D19-A92C-4FD4-A365-DF513880D72A}"/>
    <cellStyle name="Normal 2 3 2" xfId="704" xr:uid="{CAD67DAA-8A37-492A-A274-5D2A7410EC6B}"/>
    <cellStyle name="Normal 2 3 3" xfId="928" xr:uid="{F23CA1F0-B001-4762-A648-AE4C5294A883}"/>
    <cellStyle name="Normal 2 4" xfId="702" xr:uid="{B362D0EF-8B48-4165-872D-B861C61F2135}"/>
    <cellStyle name="Normal 2 5" xfId="927" xr:uid="{5CFA2045-14C0-4002-A988-7FC116747BBF}"/>
    <cellStyle name="Normal 2 6" xfId="339" xr:uid="{EF263A35-6A83-4263-B2C2-B7417D8343C4}"/>
    <cellStyle name="Normal_~3645039" xfId="54" xr:uid="{2FF93332-9CE7-4D44-B03A-82DCF7AB75A0}"/>
    <cellStyle name="Normalny" xfId="0" builtinId="0"/>
    <cellStyle name="Normalny 10" xfId="84" xr:uid="{87C6B693-76EE-4F77-BB91-C5C7474CF3E5}"/>
    <cellStyle name="Normalny 10 2" xfId="705" xr:uid="{A00AAAD3-5370-4C02-AFFE-8D5DE455B0C5}"/>
    <cellStyle name="Normalny 10 3" xfId="342" xr:uid="{078E8C8F-8A76-4671-9603-1AD345FE8210}"/>
    <cellStyle name="Normalny 11" xfId="79" xr:uid="{B4348B97-1573-4ED5-8EB9-68A0AD340228}"/>
    <cellStyle name="Normalny 11 2" xfId="706" xr:uid="{0A9537BA-013C-486B-970D-91C2C2E4DF7F}"/>
    <cellStyle name="Normalny 11 3" xfId="343" xr:uid="{46D4AAD7-AEF2-4056-A685-62A94E1AF380}"/>
    <cellStyle name="Normalny 12" xfId="86" xr:uid="{D69C8C18-6466-4F97-8C76-2F8988195170}"/>
    <cellStyle name="Normalny 12 2" xfId="707" xr:uid="{78F1CFC5-8CEE-4E07-9AEA-0D1B7617865A}"/>
    <cellStyle name="Normalny 12 3" xfId="344" xr:uid="{2ADDFEF0-21E2-4292-89C8-1CFF6E0ED0D2}"/>
    <cellStyle name="Normalny 13" xfId="97" xr:uid="{79197516-D33A-4EFE-990F-BD0CEDE25B11}"/>
    <cellStyle name="Normalny 13 2" xfId="346" xr:uid="{82BDEFE8-EA37-4DC6-BD21-0CDB9DCBA2DB}"/>
    <cellStyle name="Normalny 13 2 2" xfId="503" xr:uid="{CE9FECE2-E53A-4F86-B01E-0BC466C22D6F}"/>
    <cellStyle name="Normalny 13 2 3" xfId="930" xr:uid="{D16D1377-0F4F-47B0-A2A4-BBA34AABF9F9}"/>
    <cellStyle name="Normalny 13 3" xfId="345" xr:uid="{A718D1BD-1BA1-4B0F-9CD5-BAC1423D2C24}"/>
    <cellStyle name="Normalny 13 4" xfId="487" xr:uid="{EEFDCE11-0D22-4A0D-9F64-EB5A8B52E775}"/>
    <cellStyle name="Normalny 13 5" xfId="929" xr:uid="{EFE2CF1B-53A9-46D0-B712-D09A7FC8E258}"/>
    <cellStyle name="Normalny 14" xfId="347" xr:uid="{A4BF4441-6229-4524-93AC-B8607E14F7A5}"/>
    <cellStyle name="Normalny 14 2" xfId="708" xr:uid="{D6C5F687-47A4-48BB-A34D-A45367B8E9C2}"/>
    <cellStyle name="Normalny 14 3" xfId="931" xr:uid="{FF4E0F56-F618-4093-BBD0-59D2FC0C578C}"/>
    <cellStyle name="Normalny 15" xfId="348" xr:uid="{D2628994-AC94-4E02-A266-EF9B3FB9B082}"/>
    <cellStyle name="Normalny 15 2" xfId="825" xr:uid="{B8DE0922-F480-4D5F-BC84-B11C504F7590}"/>
    <cellStyle name="Normalny 15 3" xfId="488" xr:uid="{8494EA80-3AC2-4DA1-9F95-134F1EEC9BB9}"/>
    <cellStyle name="Normalny 15 4" xfId="975" xr:uid="{71BCA585-1E6D-4837-9D96-59BDBB45D1E2}"/>
    <cellStyle name="Normalny 16" xfId="94" xr:uid="{073C7D60-2458-4E39-901F-7D09DF0F48B2}"/>
    <cellStyle name="Normalny 17" xfId="136" xr:uid="{766666A4-5FB6-4CFC-A6E5-FC6EBEBA2137}"/>
    <cellStyle name="Normalny 18" xfId="482" xr:uid="{2622686B-07DB-414A-8A8C-747B162A4837}"/>
    <cellStyle name="Normalny 19" xfId="483" xr:uid="{A63368B5-D5A1-4797-AAB3-A59B2081055D}"/>
    <cellStyle name="Normalny 19 2" xfId="1155" xr:uid="{74AA23E1-ECEF-4639-BDF5-29CBEAECEC23}"/>
    <cellStyle name="Normalny 2" xfId="1" xr:uid="{3D629830-03C4-40A8-BB1C-978CABCC4B0B}"/>
    <cellStyle name="Normalny 2 10" xfId="90" xr:uid="{0CB07960-A62F-4AF7-BC7A-69D787CE4A65}"/>
    <cellStyle name="Normalny 2 2" xfId="55" xr:uid="{BC109E85-78D2-4FCF-B642-C0D6AE20D856}"/>
    <cellStyle name="Normalny 2 2 10" xfId="123" xr:uid="{513A0D48-0FF6-437C-AF1E-9684CE6B8481}"/>
    <cellStyle name="Normalny 2 2 2" xfId="80" xr:uid="{C4406CD3-3975-4B8F-A09F-CB00AD9FF493}"/>
    <cellStyle name="Normalny 2 2 2 2" xfId="352" xr:uid="{3AF86FA1-6BDD-42C8-8A66-F8CA2106B081}"/>
    <cellStyle name="Normalny 2 2 2 3" xfId="710" xr:uid="{9AE3BF93-2503-479A-80D9-F99FD83C722D}"/>
    <cellStyle name="Normalny 2 2 2 4" xfId="351" xr:uid="{0ACE0A2C-635B-4C03-92D2-462A8B63CB7C}"/>
    <cellStyle name="Normalny 2 2 3" xfId="353" xr:uid="{6386B73F-C108-4389-908A-F439B386A60F}"/>
    <cellStyle name="Normalny 2 2 3 2" xfId="711" xr:uid="{A14037A1-DDF0-4346-A876-94987BACD846}"/>
    <cellStyle name="Normalny 2 2 4" xfId="354" xr:uid="{F2299DC0-1606-4A9E-8FEB-147EE38EF58D}"/>
    <cellStyle name="Normalny 2 2 4 2" xfId="712" xr:uid="{6A3B3521-6314-4CF9-B295-61D2D0FCDE52}"/>
    <cellStyle name="Normalny 2 2 5" xfId="355" xr:uid="{1FF6B90D-7FC7-4B62-9DB9-ECB598107876}"/>
    <cellStyle name="Normalny 2 2 5 2" xfId="713" xr:uid="{07F5C80A-3420-4C9B-8D85-57EDE7FDD90A}"/>
    <cellStyle name="Normalny 2 2 6" xfId="356" xr:uid="{C2673A11-F3C9-404C-A23A-3E97DE9AA791}"/>
    <cellStyle name="Normalny 2 2 6 2" xfId="491" xr:uid="{5A868FB8-3AEA-4D38-9052-27DBB049CC72}"/>
    <cellStyle name="Normalny 2 2 6 3" xfId="1104" xr:uid="{62C6B077-4CDB-4EDA-91B1-B810697E5BAF}"/>
    <cellStyle name="Normalny 2 2 7" xfId="350" xr:uid="{2A820321-936A-424A-9D84-EE20DA9384BF}"/>
    <cellStyle name="Normalny 2 2 7 2" xfId="709" xr:uid="{B3FF9A4A-D7B9-430E-91EC-BA136BB5A2D8}"/>
    <cellStyle name="Normalny 2 2 8" xfId="490" xr:uid="{EA5578AE-19C1-4A47-8FC9-58006FA01D08}"/>
    <cellStyle name="Normalny 2 2 9" xfId="865" xr:uid="{239FDA3B-ED16-47D3-81EB-AACB245C0003}"/>
    <cellStyle name="Normalny 2 3" xfId="81" xr:uid="{8650507B-C5BB-4EDB-8BB4-5CE95AEF6163}"/>
    <cellStyle name="Normalny 2 3 2" xfId="85" xr:uid="{C862D216-E206-477C-A1BE-4F62C20308B3}"/>
    <cellStyle name="Normalny 2 3 2 2" xfId="714" xr:uid="{06C21E4F-F3B2-47F8-967F-C58ED51E1D66}"/>
    <cellStyle name="Normalny 2 3 2 3" xfId="358" xr:uid="{C0FB2A85-3005-463E-B387-74FBFEB60171}"/>
    <cellStyle name="Normalny 2 3 3" xfId="492" xr:uid="{9A353D8D-B475-4A06-B91B-7BE16CCC8C45}"/>
    <cellStyle name="Normalny 2 3 4" xfId="357" xr:uid="{F1434B84-5B7D-4308-AA85-2644DC971640}"/>
    <cellStyle name="Normalny 2 4" xfId="359" xr:uid="{5A19520C-8577-4888-AA01-5F3A6F295F2D}"/>
    <cellStyle name="Normalny 2 4 2" xfId="360" xr:uid="{A793E7BF-F94C-47B2-AB53-1892FFC2DC7B}"/>
    <cellStyle name="Normalny 2 4 2 2" xfId="715" xr:uid="{391ACE27-685B-4CCD-AC4A-6F5664E09BDF}"/>
    <cellStyle name="Normalny 2 4 3" xfId="499" xr:uid="{9D31C056-6781-417F-A7F2-1B49B6B6657E}"/>
    <cellStyle name="Normalny 2 5" xfId="361" xr:uid="{A1AF232C-DB0F-4F80-9CFD-9E3DA2EB5587}"/>
    <cellStyle name="Normalny 2 5 2" xfId="716" xr:uid="{5E525625-B4B1-4751-AFB1-897AEDD523A1}"/>
    <cellStyle name="Normalny 2 6" xfId="362" xr:uid="{433683A3-ACF3-48A5-BF86-AE7B8DBA4473}"/>
    <cellStyle name="Normalny 2 6 2" xfId="978" xr:uid="{A2AABAC3-9D53-4860-8603-5E9898E2A150}"/>
    <cellStyle name="Normalny 2 7" xfId="349" xr:uid="{92CBD57A-5BFE-46B3-BB06-CFDC4BA4AB29}"/>
    <cellStyle name="Normalny 2 8" xfId="489" xr:uid="{9D4B8297-DE49-4B90-93DD-D972E781D06E}"/>
    <cellStyle name="Normalny 2 9" xfId="932" xr:uid="{B2F6F5BC-E0BD-4139-BD9D-29C4D7F1BD61}"/>
    <cellStyle name="Normalny 2_SZACUNEKxxx-onko" xfId="56" xr:uid="{16989B9B-3B49-4494-A2C4-55BA5CBB198E}"/>
    <cellStyle name="Normalny 20" xfId="860" xr:uid="{54FC438B-6115-45F2-B5A5-BF47695D34A0}"/>
    <cellStyle name="Normalny 21" xfId="958" xr:uid="{F0299F09-803D-47C6-B08E-374D6FEA00E2}"/>
    <cellStyle name="Normalny 21 2" xfId="1174" xr:uid="{457D6410-E03A-4F52-AECF-4E766D16FE99}"/>
    <cellStyle name="Normalny 22" xfId="972" xr:uid="{6F91A77D-F3B5-412F-8A34-A93FB82C2EDF}"/>
    <cellStyle name="Normalny 23" xfId="981" xr:uid="{C39C2BB8-E8DE-4ABB-8212-892F1AD5B6EC}"/>
    <cellStyle name="Normalny 24" xfId="982" xr:uid="{49FEB7B2-4238-4018-B676-6FDF51E637DC}"/>
    <cellStyle name="Normalny 25" xfId="983" xr:uid="{D035E661-C06D-43CE-B0C7-DD9C32DE8131}"/>
    <cellStyle name="Normalny 26" xfId="987" xr:uid="{14CA415F-8AB7-4EF2-B41C-82F34C632288}"/>
    <cellStyle name="Normalny 27" xfId="988" xr:uid="{9B5F3DC9-3AE9-4358-AB52-CFD0A004BC12}"/>
    <cellStyle name="Normalny 28" xfId="89" xr:uid="{340EEEC2-1F1D-4322-B644-EC65DC30EC96}"/>
    <cellStyle name="Normalny 3" xfId="7" xr:uid="{7C60CFF2-F620-40EC-AB81-18AD771448DB}"/>
    <cellStyle name="Normalny 3 10" xfId="91" xr:uid="{F660C790-A1E8-40EA-86D9-D0BAB4FE8738}"/>
    <cellStyle name="Normalny 3 2" xfId="58" xr:uid="{49FF8232-D14A-4A6E-AA1F-E77688545F4A}"/>
    <cellStyle name="Normalny 3 2 2" xfId="364" xr:uid="{252D6559-5836-43CC-A863-B53ED0A9381D}"/>
    <cellStyle name="Normalny 3 2 2 2" xfId="718" xr:uid="{DEE9C8D4-94AC-4D47-A1EC-BEE81BF4D2CA}"/>
    <cellStyle name="Normalny 3 2 3" xfId="124" xr:uid="{133B1742-67BB-4FA7-84FC-071C18C905EE}"/>
    <cellStyle name="Normalny 3 3" xfId="57" xr:uid="{8C81A7DC-3D1A-421E-8E68-19D9C4CC5033}"/>
    <cellStyle name="Normalny 3 3 2" xfId="719" xr:uid="{55302D55-CC2B-45C6-9284-623A1A7A8527}"/>
    <cellStyle name="Normalny 3 3 3" xfId="502" xr:uid="{CC55D07D-8535-4E98-9C64-65DCC518BA3B}"/>
    <cellStyle name="Normalny 3 3 4" xfId="365" xr:uid="{0D1BBA15-6259-4E35-B195-67CD36AD0364}"/>
    <cellStyle name="Normalny 3 4" xfId="366" xr:uid="{21A5DEFD-493D-40BF-9700-F7A069C267DA}"/>
    <cellStyle name="Normalny 3 4 2" xfId="720" xr:uid="{451DF71B-B469-4F3F-A128-FA646BBCEFBF}"/>
    <cellStyle name="Normalny 3 5" xfId="367" xr:uid="{69491BA8-BF7E-4E81-87AC-5FC010BDCBAF}"/>
    <cellStyle name="Normalny 3 5 2" xfId="477" xr:uid="{8D509A70-343F-4CB3-ADE8-2A95804EAF76}"/>
    <cellStyle name="Normalny 3 5 3" xfId="717" xr:uid="{01DA9F2F-8698-4E6B-921E-1B03BE260BD5}"/>
    <cellStyle name="Normalny 3 5 4" xfId="979" xr:uid="{A8F61DDB-8F87-4AA7-9DA3-120E1212D798}"/>
    <cellStyle name="Normalny 3 6" xfId="363" xr:uid="{854FB3AC-0396-4E8B-A6FB-C84706A6FD09}"/>
    <cellStyle name="Normalny 3 7" xfId="493" xr:uid="{87440112-E1B6-4C00-9780-DEA8EE5BB76D}"/>
    <cellStyle name="Normalny 3 8" xfId="863" xr:uid="{15C21115-1D7D-4935-9868-22FFD26AEA1B}"/>
    <cellStyle name="Normalny 3 9" xfId="933" xr:uid="{C6F11724-AD22-4C65-87E6-76E9B635555A}"/>
    <cellStyle name="Normalny 4" xfId="6" xr:uid="{5177C29D-8779-4970-A3BA-E7957307BA8D}"/>
    <cellStyle name="Normalny 4 2" xfId="369" xr:uid="{16D57046-3B50-4DBA-A7B0-A67396CEBB9D}"/>
    <cellStyle name="Normalny 4 2 2" xfId="722" xr:uid="{6A418FEB-BBC0-4457-A4A4-B78F216F83C2}"/>
    <cellStyle name="Normalny 4 2 3" xfId="505" xr:uid="{DFC8EB7E-EE36-4A84-A1D6-39188A8466A7}"/>
    <cellStyle name="Normalny 4 3" xfId="370" xr:uid="{4EA0C432-D4D6-4397-A53E-6DADE0AACE0C}"/>
    <cellStyle name="Normalny 4 3 2" xfId="723" xr:uid="{A3487AE0-1119-4109-B3EC-FF011789BEE2}"/>
    <cellStyle name="Normalny 4 4" xfId="371" xr:uid="{1B8DF57A-2721-4011-9130-E531BF01BF8B}"/>
    <cellStyle name="Normalny 4 4 2" xfId="721" xr:uid="{ADAF39E4-66CE-475D-9F80-0360344F5F36}"/>
    <cellStyle name="Normalny 4 4 3" xfId="980" xr:uid="{87176302-23F4-457F-BD7F-16E929B4783C}"/>
    <cellStyle name="Normalny 4 5" xfId="368" xr:uid="{21F2E1BF-D539-4613-9F4A-4EF323975FF9}"/>
    <cellStyle name="Normalny 5" xfId="5" xr:uid="{9A5A13B8-414C-4F02-ADFC-6ADE0407092D}"/>
    <cellStyle name="Normalny 5 2" xfId="373" xr:uid="{C0A7152F-CCDE-47DE-8D81-14FD09CDFC3E}"/>
    <cellStyle name="Normalny 5 2 2" xfId="725" xr:uid="{23CF3766-0ACE-4166-B159-5A98D3D3AA90}"/>
    <cellStyle name="Normalny 5 3" xfId="374" xr:uid="{A135655E-35D7-417D-A7A9-D1DBE4A15714}"/>
    <cellStyle name="Normalny 5 3 2" xfId="724" xr:uid="{A72B01FA-4CBD-4F08-AE7A-E8856C17B70B}"/>
    <cellStyle name="Normalny 5 4" xfId="934" xr:uid="{4F01995C-DB9E-4BAA-8EB9-69B34160A939}"/>
    <cellStyle name="Normalny 5 5" xfId="372" xr:uid="{9AD46C85-0C42-44A4-B7E2-02EB92B111F8}"/>
    <cellStyle name="Normalny 6" xfId="59" xr:uid="{B0AFCB2B-0BC6-4EF7-8970-B99E9DCF4D50}"/>
    <cellStyle name="Normalny 6 2" xfId="726" xr:uid="{D75E1364-FF00-4287-9362-3FF618388F40}"/>
    <cellStyle name="Normalny 6 3" xfId="494" xr:uid="{52AE5F56-6C7D-4DA2-A5BE-85A03049B2E2}"/>
    <cellStyle name="Normalny 6 4" xfId="375" xr:uid="{F315A126-ED83-4697-B576-5FCFB07CA93B}"/>
    <cellStyle name="Normalny 7" xfId="60" xr:uid="{B590C0AA-740D-482C-B840-2A57978CA412}"/>
    <cellStyle name="Normalny 7 2" xfId="377" xr:uid="{4A92CF2B-6129-4937-85D2-5AF49C93E697}"/>
    <cellStyle name="Normalny 7 2 2" xfId="728" xr:uid="{2775AD8B-13A4-4598-8601-F1B5F173151B}"/>
    <cellStyle name="Normalny 7 2 3" xfId="935" xr:uid="{4F9CF26E-A794-45FD-8ABB-DEE8FDF6B86B}"/>
    <cellStyle name="Normalny 7 3" xfId="727" xr:uid="{36E1C193-96D7-458B-A537-3F0ACC47B249}"/>
    <cellStyle name="Normalny 7 4" xfId="495" xr:uid="{65F3AC08-5152-4B3B-88A2-B0AB711475C9}"/>
    <cellStyle name="Normalny 7 5" xfId="376" xr:uid="{AAEDAEF2-71BD-4B0A-B1E1-83E7C11DD840}"/>
    <cellStyle name="Normalny 8" xfId="61" xr:uid="{DC4E9902-9B5E-46F7-88D0-968F343F6F9C}"/>
    <cellStyle name="Normalny 8 2" xfId="729" xr:uid="{7DF41092-0BD6-4B7C-AB63-1DE746AC616A}"/>
    <cellStyle name="Normalny 8 3" xfId="500" xr:uid="{BEFC9249-AD89-4B4E-982B-A838007DBC8B}"/>
    <cellStyle name="Normalny 8 4" xfId="936" xr:uid="{6A159298-83D7-4A9B-9A79-AEDB3D3C1575}"/>
    <cellStyle name="Normalny 8 5" xfId="378" xr:uid="{6DCBC711-E1E0-4551-BFB2-747E4C9F53DA}"/>
    <cellStyle name="Normalny 9" xfId="78" xr:uid="{F1AAF516-7C1C-487D-88AC-450AEA390D17}"/>
    <cellStyle name="Normalny 9 2" xfId="730" xr:uid="{2B18D740-DB57-401F-A8F4-EDF9633AB166}"/>
    <cellStyle name="Normalny 9 3" xfId="379" xr:uid="{DE4DA007-C8D3-48DB-B5C5-0D32A3BED656}"/>
    <cellStyle name="Note" xfId="125" xr:uid="{EE3D6A92-A955-458B-A85B-4B9E9A44577D}"/>
    <cellStyle name="Note 1" xfId="126" xr:uid="{2C1180D4-69A2-4FE4-A038-6D9DA47E11E8}"/>
    <cellStyle name="Note 1 2" xfId="382" xr:uid="{A1EA83BB-A1FB-4FE1-A2E6-3D4F4E983756}"/>
    <cellStyle name="Note 1 2 2" xfId="733" xr:uid="{8B901B18-65B9-408C-868D-0CA51C7B5100}"/>
    <cellStyle name="Note 1 2 3" xfId="1106" xr:uid="{827F6071-2FFD-4CA1-A48C-B11F854756F7}"/>
    <cellStyle name="Note 1 3" xfId="381" xr:uid="{39DFFF8C-4689-42B3-9480-A2B04857F2DC}"/>
    <cellStyle name="Note 1 4" xfId="732" xr:uid="{3D7C98EB-0E5D-4934-9A52-1041D3ABAC6A}"/>
    <cellStyle name="Note 1 5" xfId="1105" xr:uid="{B1E2D09B-DD19-49AD-BC46-DBEBBA3C1CB2}"/>
    <cellStyle name="Note 1 6" xfId="1153" xr:uid="{AB06BBF5-2E29-4A39-8746-F94E0996A011}"/>
    <cellStyle name="Note 1 7" xfId="1164" xr:uid="{3F8C9BBC-B536-4D00-865E-8FAB44964808}"/>
    <cellStyle name="Note 10" xfId="937" xr:uid="{8CDF6B7D-0E43-4406-821C-F3EDD44EA27D}"/>
    <cellStyle name="Note 11" xfId="1152" xr:uid="{B24EC9BA-62D8-429A-BA0E-82E19D1E1DBE}"/>
    <cellStyle name="Note 12" xfId="1163" xr:uid="{9B5239C8-5E6C-4DCA-8C6E-4CF47BB6084A}"/>
    <cellStyle name="Note 2" xfId="383" xr:uid="{71C9A8C5-F3D1-4F71-8C55-D671FD9C5460}"/>
    <cellStyle name="Note 2 2" xfId="384" xr:uid="{958DAFD5-4449-4AB4-B45E-98647D305D2E}"/>
    <cellStyle name="Note 2 2 2" xfId="735" xr:uid="{C60D4C57-C0B1-4196-A7EA-6D4AD5A43E11}"/>
    <cellStyle name="Note 2 2 3" xfId="1108" xr:uid="{728029D4-C842-4941-9AE1-660E6141CE91}"/>
    <cellStyle name="Note 2 3" xfId="734" xr:uid="{88FB806D-E856-41E6-86AD-2DCA5742F01D}"/>
    <cellStyle name="Note 2 4" xfId="1107" xr:uid="{7D1DAF67-0F1A-44E3-8890-21832537A2C5}"/>
    <cellStyle name="Note 24" xfId="1109" xr:uid="{2813250B-F296-4DFB-8356-BF2B4E79C979}"/>
    <cellStyle name="Note 3" xfId="385" xr:uid="{0B4D2089-D2EA-4133-8AE7-D9A5A57751F9}"/>
    <cellStyle name="Note 3 2" xfId="386" xr:uid="{7D85514B-F8D4-4831-8503-0BBE89C13916}"/>
    <cellStyle name="Note 3 2 2" xfId="737" xr:uid="{1B2D1C7F-2954-49FC-BC5A-076677AD3367}"/>
    <cellStyle name="Note 3 2 3" xfId="1111" xr:uid="{3A47AF29-8C8A-4B7A-877A-A50D2DD19988}"/>
    <cellStyle name="Note 3 3" xfId="736" xr:uid="{0100FD48-9B52-42CE-8D5E-573344E0320C}"/>
    <cellStyle name="Note 3 4" xfId="1110" xr:uid="{AD24F3BC-BDC1-4D90-B4B8-6DE46502C985}"/>
    <cellStyle name="Note 4" xfId="387" xr:uid="{C7BABB17-A19C-4422-A768-9E207EF8E64A}"/>
    <cellStyle name="Note 4 2" xfId="388" xr:uid="{DCD139A3-E5B3-4ECA-9464-A2DEEAFEA2C4}"/>
    <cellStyle name="Note 4 2 2" xfId="739" xr:uid="{E916D084-ACE3-40FF-83B0-165ACD7ACA81}"/>
    <cellStyle name="Note 4 2 3" xfId="1113" xr:uid="{BC63281A-D34A-42BA-9A3E-B498CBF51F61}"/>
    <cellStyle name="Note 4 3" xfId="738" xr:uid="{C9906828-DF03-4523-A58C-C9A0E6A1B3EA}"/>
    <cellStyle name="Note 4 4" xfId="1112" xr:uid="{A80F22C2-8C09-4B08-90DD-01482433771E}"/>
    <cellStyle name="Note 5" xfId="389" xr:uid="{67A6BD29-7287-4387-9EEA-4B3842FD6DB6}"/>
    <cellStyle name="Note 5 2" xfId="390" xr:uid="{6B3C0C34-0E89-4F58-836B-F4E62DC2E1A5}"/>
    <cellStyle name="Note 5 2 2" xfId="741" xr:uid="{525BDBD1-BA9E-405E-AE2B-AB39B3EB4505}"/>
    <cellStyle name="Note 5 2 3" xfId="1115" xr:uid="{D173DF80-FA62-49BE-85CC-E9A6C73AAC39}"/>
    <cellStyle name="Note 5 3" xfId="740" xr:uid="{986B6345-0957-449F-9808-71B54487DE70}"/>
    <cellStyle name="Note 5 4" xfId="1114" xr:uid="{B955E9A6-72D8-46BC-B534-204E6529C37B}"/>
    <cellStyle name="Note 6" xfId="391" xr:uid="{A35D3055-8B26-4B32-97A5-7528AA25D03B}"/>
    <cellStyle name="Note 6 2" xfId="392" xr:uid="{B138C73A-0776-4706-BFEF-AACC999DE957}"/>
    <cellStyle name="Note 6 2 2" xfId="743" xr:uid="{CD619BA2-A04D-43F6-A5DA-E1526916B0E8}"/>
    <cellStyle name="Note 6 2 3" xfId="1117" xr:uid="{3875EB64-2CED-4941-89C6-2A27576FA725}"/>
    <cellStyle name="Note 6 3" xfId="742" xr:uid="{D9ADDED3-A30E-4EB3-BA78-6EA6CCD570EA}"/>
    <cellStyle name="Note 6 4" xfId="1116" xr:uid="{D072B996-530D-400D-9262-E68163031B57}"/>
    <cellStyle name="Note 7" xfId="393" xr:uid="{619A279B-ED66-42C4-8F93-C2855F11DCDA}"/>
    <cellStyle name="Note 7 2" xfId="744" xr:uid="{F1A43747-99D2-4936-9632-EA952805F905}"/>
    <cellStyle name="Note 7 3" xfId="938" xr:uid="{4142C118-617A-4F60-BC92-9CB3DFF157B4}"/>
    <cellStyle name="Note 7 4" xfId="1118" xr:uid="{673B979C-DACB-4EC8-82F2-C2C9C730645D}"/>
    <cellStyle name="Note 8" xfId="380" xr:uid="{04248529-D737-4013-B405-259ADB798B0E}"/>
    <cellStyle name="Note 9" xfId="731" xr:uid="{6C125BDD-BCE7-4851-A0B2-179B673A053E}"/>
    <cellStyle name="Obliczenia 2" xfId="62" xr:uid="{2211E397-93F7-48C4-A2D1-560CEE5EC0D2}"/>
    <cellStyle name="Obliczenia 2 2" xfId="395" xr:uid="{2A9E0CCC-4564-4542-88BA-166C5BF10516}"/>
    <cellStyle name="Obliczenia 2 2 2" xfId="746" xr:uid="{628ED789-44FA-456D-8938-81114AFF942F}"/>
    <cellStyle name="Obliczenia 2 2 3" xfId="1120" xr:uid="{6D618F99-2495-42C9-9C51-9584E8886A7C}"/>
    <cellStyle name="Obliczenia 2 3" xfId="396" xr:uid="{6551D999-4103-47B1-89F4-22EBD13F8832}"/>
    <cellStyle name="Obliczenia 2 3 2" xfId="397" xr:uid="{3A262A52-9F03-4C5C-BB21-56821BAC2C48}"/>
    <cellStyle name="Obliczenia 2 3 2 2" xfId="748" xr:uid="{8367B2AE-3340-4B63-8CE8-6AA32468E3A1}"/>
    <cellStyle name="Obliczenia 2 3 2 3" xfId="1122" xr:uid="{1206B14E-AF0C-44BC-973C-FD8514BDB683}"/>
    <cellStyle name="Obliczenia 2 3 3" xfId="747" xr:uid="{2DBCA242-785B-444B-B3C7-9518AF56C099}"/>
    <cellStyle name="Obliczenia 2 3 4" xfId="1121" xr:uid="{381975C4-D941-4C8F-9A4A-4AD13F63FEB5}"/>
    <cellStyle name="Obliczenia 2 4" xfId="745" xr:uid="{2E1ED3F1-D85E-4D66-9C66-3AC7B60B95FA}"/>
    <cellStyle name="Obliczenia 2 5" xfId="1119" xr:uid="{1569BC2D-6890-4C91-9A7F-0BEA68904AD5}"/>
    <cellStyle name="Obliczenia 2 6" xfId="394" xr:uid="{74E8BEC1-1AC2-45A2-8C6E-351579D62441}"/>
    <cellStyle name="Procentowy" xfId="83" builtinId="5"/>
    <cellStyle name="Procentowy 10" xfId="481" xr:uid="{7FA1C1EF-934D-46B7-BF3E-981BA06A9C15}"/>
    <cellStyle name="Procentowy 2" xfId="9" xr:uid="{A05E4A54-5D32-49CC-B9BB-52FCF70A6491}"/>
    <cellStyle name="Procentowy 2 2" xfId="63" xr:uid="{D1581C3F-F2F9-4E19-ACFB-7DAE7416D1AD}"/>
    <cellStyle name="Procentowy 2 2 2" xfId="750" xr:uid="{FF5A1857-C8AF-486F-B5F1-FCA9A1399A0E}"/>
    <cellStyle name="Procentowy 2 2 3" xfId="399" xr:uid="{3129C5B9-10EB-42C4-9ADA-0A2C55638DE2}"/>
    <cellStyle name="Procentowy 2 3" xfId="400" xr:uid="{80C660A6-766E-4C1D-A624-C52803BD487E}"/>
    <cellStyle name="Procentowy 2 3 2" xfId="751" xr:uid="{BE3AE5A8-A5CA-4CE3-B7AA-C53DEF413EC6}"/>
    <cellStyle name="Procentowy 2 4" xfId="401" xr:uid="{73988724-4F75-490A-AF2F-19739A19CD0F}"/>
    <cellStyle name="Procentowy 2 4 2" xfId="752" xr:uid="{28864B93-D216-49CE-9969-412C9A576BD7}"/>
    <cellStyle name="Procentowy 2 5" xfId="398" xr:uid="{BA5AC23B-E9FF-44E6-862E-28B95F718821}"/>
    <cellStyle name="Procentowy 2 6" xfId="749" xr:uid="{9E1C14B0-5BFD-46DA-8896-C2055CBBCDEE}"/>
    <cellStyle name="Procentowy 2 7" xfId="939" xr:uid="{EB1CE4C2-88E2-4102-A768-A303EC054FA2}"/>
    <cellStyle name="Procentowy 3" xfId="64" xr:uid="{88C42748-873F-4AE7-A6F3-4B7EC6165EDB}"/>
    <cellStyle name="Procentowy 3 2" xfId="402" xr:uid="{ABC10B3F-8BED-4740-93E8-6C9152B848D6}"/>
    <cellStyle name="Procentowy 3 3" xfId="753" xr:uid="{859A1AF7-0FC9-4218-9808-3D5F510D7A14}"/>
    <cellStyle name="Procentowy 3 4" xfId="1154" xr:uid="{D0906416-6BB5-4184-A8A5-E0CABE3341EC}"/>
    <cellStyle name="Procentowy 3 5" xfId="127" xr:uid="{95CDFCAA-EDD1-4F95-9C7C-814BF3C99269}"/>
    <cellStyle name="Procentowy 4" xfId="403" xr:uid="{E8595F7F-A4C9-468A-827E-3D5E48829D4A}"/>
    <cellStyle name="Procentowy 4 2" xfId="754" xr:uid="{07D77349-6E41-4722-A00C-D53F99B86EC0}"/>
    <cellStyle name="Procentowy 5" xfId="404" xr:uid="{21006851-EFAE-4793-AACE-C99E56FD6567}"/>
    <cellStyle name="Procentowy 5 2" xfId="755" xr:uid="{B3075C83-0829-43F3-B04D-C2F4A1769C99}"/>
    <cellStyle name="Procentowy 5 3" xfId="940" xr:uid="{7A80C732-608E-4012-9542-D6B79321678E}"/>
    <cellStyle name="Procentowy 6" xfId="405" xr:uid="{BA3D7306-C9AD-478E-92AD-684E380B81CD}"/>
    <cellStyle name="Procentowy 6 2" xfId="756" xr:uid="{593EA7B5-0513-4DE3-9B1D-2D7F36008741}"/>
    <cellStyle name="Procentowy 6 3" xfId="941" xr:uid="{26154C1C-3FF1-4A1C-8843-5EF4C67B7E74}"/>
    <cellStyle name="Procentowy 7" xfId="406" xr:uid="{75C97633-7648-4642-92D0-F62608AB07B9}"/>
    <cellStyle name="Procentowy 7 2" xfId="828" xr:uid="{5DBA9749-CF72-4922-9197-5516AF40DE17}"/>
    <cellStyle name="Procentowy 8" xfId="857" xr:uid="{B12A01B0-D78A-42A0-8F26-941165C08308}"/>
    <cellStyle name="Procentowy 9" xfId="867" xr:uid="{1B6B666D-7CC0-477C-9CE2-B87F245EA02C}"/>
    <cellStyle name="Result" xfId="65" xr:uid="{DD5DCCE7-4339-45B9-830E-5C57DBFCF177}"/>
    <cellStyle name="Result (user)" xfId="66" xr:uid="{ADD963C4-855D-41D6-A1BD-A5C526FF16BB}"/>
    <cellStyle name="Result (user) 2" xfId="758" xr:uid="{A947ECFD-BDE0-40F7-9943-770FA955F849}"/>
    <cellStyle name="Result (user) 3" xfId="408" xr:uid="{A7578662-2619-436A-A646-AC32D9C9A830}"/>
    <cellStyle name="Result 10" xfId="839" xr:uid="{D7D3371E-CF3B-433C-9C5A-8BFDDD239F4A}"/>
    <cellStyle name="Result 11" xfId="844" xr:uid="{EFE43F8B-A6BA-4373-B6E2-7EFA1AD25561}"/>
    <cellStyle name="Result 12" xfId="847" xr:uid="{78ECD38A-B978-485A-B308-D18787456A1A}"/>
    <cellStyle name="Result 13" xfId="853" xr:uid="{FA0854DD-A6F1-41D1-B2CD-78261096C6C4}"/>
    <cellStyle name="Result 14" xfId="942" xr:uid="{EAC7C2D9-DB54-46DF-AC72-B10AADD02BE0}"/>
    <cellStyle name="Result 15" xfId="1123" xr:uid="{DDB3C19F-F278-4948-AD97-51163F94418F}"/>
    <cellStyle name="Result 16" xfId="407" xr:uid="{F01C5FC3-3606-4323-BA37-11EA96A282A4}"/>
    <cellStyle name="Result 2" xfId="409" xr:uid="{A9D4E542-8F10-470E-AB82-35B81F4770CE}"/>
    <cellStyle name="Result 2 2" xfId="410" xr:uid="{D6D4CAAC-2BA7-499D-AF57-925B92215204}"/>
    <cellStyle name="Result 2 2 2" xfId="760" xr:uid="{92BDD3EC-1A01-4016-B3F9-F41E3A58D4B6}"/>
    <cellStyle name="Result 2 3" xfId="759" xr:uid="{FB449B51-5296-493B-AD5B-F31BE6A9AF59}"/>
    <cellStyle name="Result 2 4" xfId="943" xr:uid="{E023D1A0-C633-45A0-AC37-FFBE3752ECED}"/>
    <cellStyle name="Result 25" xfId="1124" xr:uid="{CA71C3F8-0FF7-4758-A276-021C5CDA47A1}"/>
    <cellStyle name="Result 3" xfId="411" xr:uid="{98E70BB1-AB6D-44FE-BEAC-B341375A9F08}"/>
    <cellStyle name="Result 3 2" xfId="761" xr:uid="{63FFD941-C5CB-4F28-977F-5A4BC8747E56}"/>
    <cellStyle name="Result 3 3" xfId="944" xr:uid="{D8A3E3DB-53BD-4C31-95E2-959EB1103E58}"/>
    <cellStyle name="Result 4" xfId="412" xr:uid="{72B6AB1D-4269-460A-9688-487438EA1513}"/>
    <cellStyle name="Result 4 2" xfId="762" xr:uid="{DE044FDF-D589-4349-85D3-588DD4D63065}"/>
    <cellStyle name="Result 5" xfId="413" xr:uid="{61E3EB20-9515-4866-9C84-0698072F0631}"/>
    <cellStyle name="Result 5 2" xfId="763" xr:uid="{85E28000-61E0-48CF-B10A-891F3EA0AE64}"/>
    <cellStyle name="Result 6" xfId="414" xr:uid="{9582925A-32DE-443C-B314-51A956F8400D}"/>
    <cellStyle name="Result 6 2" xfId="757" xr:uid="{FA288AE2-CE91-404E-B97A-A6262CCDECBC}"/>
    <cellStyle name="Result 7" xfId="496" xr:uid="{D237F8BB-B644-476D-898C-792673631E49}"/>
    <cellStyle name="Result 8" xfId="830" xr:uid="{9969CEFA-8409-4835-90B2-45C98DD719F1}"/>
    <cellStyle name="Result 9" xfId="832" xr:uid="{7A13F693-640B-432A-9E0E-A583C725300C}"/>
    <cellStyle name="Result_szacunek_LEKI_1" xfId="67" xr:uid="{97D0B655-7631-4FB8-BCBD-95CF99EB4B21}"/>
    <cellStyle name="Result2" xfId="68" xr:uid="{1E9002B3-CE43-412B-A3EB-0A8590E19DCC}"/>
    <cellStyle name="Result2 (user)" xfId="69" xr:uid="{11599715-E9D6-427C-82E8-379CAC12E2CF}"/>
    <cellStyle name="Result2 (user) 2" xfId="765" xr:uid="{574CBCD4-DC8E-447D-9E47-86F2FC44C57B}"/>
    <cellStyle name="Result2 (user) 3" xfId="416" xr:uid="{04CEB1B2-29FC-4AA3-867B-C389BAB1E68A}"/>
    <cellStyle name="Result2 10" xfId="840" xr:uid="{DD53E581-1BB5-4732-A6D8-8F54FF066F40}"/>
    <cellStyle name="Result2 11" xfId="845" xr:uid="{7831B53D-1865-4AB0-B95B-353B6A3A295B}"/>
    <cellStyle name="Result2 12" xfId="846" xr:uid="{A5FB9410-7012-4467-8146-FB6336D5BA95}"/>
    <cellStyle name="Result2 13" xfId="854" xr:uid="{245A4B7E-AF35-439D-A15D-67046733F927}"/>
    <cellStyle name="Result2 14" xfId="945" xr:uid="{3D1562FA-AC5F-43E8-A3C9-F449903EF060}"/>
    <cellStyle name="Result2 15" xfId="1126" xr:uid="{6A14FD77-8BAB-4C15-9ECD-0226BEF6AB40}"/>
    <cellStyle name="Result2 16" xfId="415" xr:uid="{AAE80650-75AF-4786-8CA6-D47FCD1453C3}"/>
    <cellStyle name="Result2 2" xfId="417" xr:uid="{9572F1C7-4AF6-4936-8999-18725A5B2C2B}"/>
    <cellStyle name="Result2 2 2" xfId="418" xr:uid="{3EF56130-7134-4C90-95AC-57FA3AF1F209}"/>
    <cellStyle name="Result2 2 2 2" xfId="767" xr:uid="{F6ABABF3-18E0-40B3-A155-56229582029F}"/>
    <cellStyle name="Result2 2 2 3" xfId="1128" xr:uid="{B99C54F2-9BD5-442D-8641-BCCC96FD1A5E}"/>
    <cellStyle name="Result2 2 3" xfId="766" xr:uid="{2F5B8CE0-C148-4CD6-A354-4F60366830F6}"/>
    <cellStyle name="Result2 2 4" xfId="946" xr:uid="{B82E0AF0-40AF-4F48-A10D-8B8F890F1C7F}"/>
    <cellStyle name="Result2 2 5" xfId="1127" xr:uid="{0E07B17E-E2BC-4ED5-8182-6231601DADC1}"/>
    <cellStyle name="Result2 3" xfId="419" xr:uid="{CF187D80-CFA4-4C7B-A552-62C731130FE7}"/>
    <cellStyle name="Result2 3 2" xfId="768" xr:uid="{6C64ED31-7331-471E-A2EF-E42AC1BA9F16}"/>
    <cellStyle name="Result2 3 3" xfId="947" xr:uid="{35552471-03B3-443C-A3F5-E31117E439EF}"/>
    <cellStyle name="Result2 3 4" xfId="1129" xr:uid="{1B243CFD-3EE6-4BE6-AB83-E15CCECD10DA}"/>
    <cellStyle name="Result2 4" xfId="420" xr:uid="{0FF1452F-2AB2-48F4-B035-BC3506E17F28}"/>
    <cellStyle name="Result2 4 2" xfId="769" xr:uid="{35B30BC8-8A6B-40A0-B839-D0330ED36C1D}"/>
    <cellStyle name="Result2 4 3" xfId="1130" xr:uid="{C469D6D3-F47C-48E5-A172-ADFA8F8C721A}"/>
    <cellStyle name="Result2 5" xfId="421" xr:uid="{5E7E00CC-8846-435E-BFC8-93E15DDB89A1}"/>
    <cellStyle name="Result2 5 2" xfId="770" xr:uid="{2EB2512B-EB65-4875-9D8D-CC21FE445FEA}"/>
    <cellStyle name="Result2 5 3" xfId="1131" xr:uid="{EBF81F7C-0034-40C6-BCDD-547B8C0E569F}"/>
    <cellStyle name="Result2 6" xfId="422" xr:uid="{7C5647D4-0799-46DC-B976-6CE2E7B1CE41}"/>
    <cellStyle name="Result2 6 2" xfId="764" xr:uid="{BCA823AC-3F6B-448E-870D-85A4E9F671D0}"/>
    <cellStyle name="Result2 7" xfId="497" xr:uid="{3DAF8F65-D1EE-4549-ABD4-7DED57530CE1}"/>
    <cellStyle name="Result2 8" xfId="831" xr:uid="{332CE63F-6AE2-4E15-B450-760A20503757}"/>
    <cellStyle name="Result2 9" xfId="833" xr:uid="{9749E998-829F-436F-B028-C05DAB390AF3}"/>
    <cellStyle name="Result2_szacunek_LEKI_1" xfId="70" xr:uid="{58BA27BE-D96A-4BC1-9042-81D7D303F938}"/>
    <cellStyle name="Status" xfId="128" xr:uid="{192F116A-272E-48E6-ABD0-41FA5CB45C53}"/>
    <cellStyle name="Status 1" xfId="129" xr:uid="{7CECFE35-9A62-4492-9FEB-908476ECD34E}"/>
    <cellStyle name="Status 1 2" xfId="424" xr:uid="{088EA659-1AA0-4BCC-AAE7-A2F86A34FEE9}"/>
    <cellStyle name="Status 1 3" xfId="772" xr:uid="{7A521938-95D2-4B22-9F9C-5799C32B87AC}"/>
    <cellStyle name="Status 10" xfId="948" xr:uid="{8F45FD8A-9B46-444B-B046-549FB7421F8D}"/>
    <cellStyle name="Status 2" xfId="425" xr:uid="{7551E737-081A-4000-BECC-EC53425250C3}"/>
    <cellStyle name="Status 2 2" xfId="773" xr:uid="{ABF6EFDC-CE48-4FB6-93B6-D2DB2CF65F9B}"/>
    <cellStyle name="Status 26" xfId="1132" xr:uid="{6F6A6D4E-1206-4774-88BC-3D5993940441}"/>
    <cellStyle name="Status 3" xfId="426" xr:uid="{FF6CC6B8-6170-4A38-B771-B9CE63512F78}"/>
    <cellStyle name="Status 3 2" xfId="774" xr:uid="{AB76805D-FEFC-4261-9D4B-6FA57E3486EA}"/>
    <cellStyle name="Status 4" xfId="427" xr:uid="{1844E41F-9D23-4156-A8A2-3B2D262EA918}"/>
    <cellStyle name="Status 4 2" xfId="775" xr:uid="{8B66C9C1-94CF-4640-9F23-0B8E40A0D995}"/>
    <cellStyle name="Status 5" xfId="428" xr:uid="{C41923A2-B2E7-414D-9603-DA2A865F09AE}"/>
    <cellStyle name="Status 5 2" xfId="776" xr:uid="{F0ED4AF2-F984-4D37-9253-A76BA27582BE}"/>
    <cellStyle name="Status 6" xfId="429" xr:uid="{7238E8B8-0511-4DB7-B9EB-2D123216995F}"/>
    <cellStyle name="Status 6 2" xfId="777" xr:uid="{D97ED47E-0DBC-4637-85BD-3C602621554B}"/>
    <cellStyle name="Status 7" xfId="430" xr:uid="{A9720652-9DE8-4153-BFCC-D7AD4D6F826C}"/>
    <cellStyle name="Status 7 2" xfId="778" xr:uid="{3F8C99B9-115B-4268-B0FE-EAC24F7AC969}"/>
    <cellStyle name="Status 7 3" xfId="949" xr:uid="{A71AB4EB-D812-413B-B99F-4EB9D299987A}"/>
    <cellStyle name="Status 8" xfId="423" xr:uid="{0360C81C-E89D-4B80-84D3-3044C58A9A77}"/>
    <cellStyle name="Status 9" xfId="771" xr:uid="{9F9B68E3-7CFE-4A2B-9E25-D61F57A20263}"/>
    <cellStyle name="Suma 2" xfId="71" xr:uid="{B2D0F5EE-447F-449A-8098-96D02C96FBF6}"/>
    <cellStyle name="Suma 2 2" xfId="432" xr:uid="{86390563-D0E2-44B9-A3C4-95AF38056E49}"/>
    <cellStyle name="Suma 2 2 2" xfId="780" xr:uid="{996EF3EF-162A-4146-B976-EE1DF8634378}"/>
    <cellStyle name="Suma 2 2 3" xfId="951" xr:uid="{F934EF82-EC65-4695-A809-BEDC41A05BD5}"/>
    <cellStyle name="Suma 2 3" xfId="433" xr:uid="{DBB7B2EA-0D5D-4F92-8BBE-FD502D99F4BB}"/>
    <cellStyle name="Suma 2 3 2" xfId="434" xr:uid="{EF4FA9E6-EF4C-4077-8188-3CC2B35C2DE4}"/>
    <cellStyle name="Suma 2 3 2 2" xfId="782" xr:uid="{4C15D07A-366B-4BD3-B6D0-13E029D97738}"/>
    <cellStyle name="Suma 2 3 2 3" xfId="953" xr:uid="{26DED8D9-CD66-42E5-8BAD-67D41A4E7D70}"/>
    <cellStyle name="Suma 2 3 3" xfId="781" xr:uid="{F1CA7749-4743-40AE-82DA-BFBCD5EB4574}"/>
    <cellStyle name="Suma 2 3 4" xfId="952" xr:uid="{6B8A05D3-F1B5-4155-B741-A019BF1B9A5F}"/>
    <cellStyle name="Suma 2 4" xfId="779" xr:uid="{499EE854-5337-484C-98A1-D5FA2EDFE25C}"/>
    <cellStyle name="Suma 2 5" xfId="950" xr:uid="{3A527CF1-B6B5-41D5-8A25-3871932ECB7E}"/>
    <cellStyle name="Suma 2 6" xfId="431" xr:uid="{23CBE934-3628-4177-A3D8-18FAF3D35AD8}"/>
    <cellStyle name="Tekst objaśnienia 2" xfId="4" xr:uid="{930A461A-AE13-4259-BF69-38C4E12AE742}"/>
    <cellStyle name="Tekst objaśnienia 2 2" xfId="72" xr:uid="{B374FC4A-E2E8-42E9-8923-F6A4A5EAE7E8}"/>
    <cellStyle name="Tekst objaśnienia 2 2 2" xfId="784" xr:uid="{786A4AD8-0EF5-4DFB-BEF9-80E1D854A5D6}"/>
    <cellStyle name="Tekst objaśnienia 2 2 3" xfId="436" xr:uid="{2BB23273-CDA3-4EE9-8CD5-665413E95D68}"/>
    <cellStyle name="Tekst objaśnienia 2 3" xfId="437" xr:uid="{86286398-14B4-4B6A-BE83-C70FAA600EA6}"/>
    <cellStyle name="Tekst objaśnienia 2 3 2" xfId="785" xr:uid="{413775CD-824B-406C-B0BC-AEA4703BB2C5}"/>
    <cellStyle name="Tekst objaśnienia 2 4" xfId="438" xr:uid="{286DE8E4-3F84-4537-B1CD-188570848058}"/>
    <cellStyle name="Tekst objaśnienia 2 4 2" xfId="786" xr:uid="{39FD29DD-70BA-404A-9DE1-D148F076566E}"/>
    <cellStyle name="Tekst objaśnienia 2 5" xfId="783" xr:uid="{08E9AEE5-6B00-4A25-9297-CFB0F0A137B5}"/>
    <cellStyle name="Tekst objaśnienia 2 6" xfId="435" xr:uid="{8EEA651B-2281-4AAA-8E33-D29FCCB58F36}"/>
    <cellStyle name="Tekst objaśnienia 3" xfId="479" xr:uid="{A1B21475-F198-4DCF-8696-6CC1E23DC640}"/>
    <cellStyle name="Tekst objaśnienia 4" xfId="858" xr:uid="{D2EE413F-9858-4C3B-8AF5-C9C297537303}"/>
    <cellStyle name="Tekst ostrzeżenia 2" xfId="73" xr:uid="{61E7A108-52C1-490E-92A0-54A5DFF6883E}"/>
    <cellStyle name="Tekst ostrzeżenia 2 2" xfId="440" xr:uid="{F4F06A05-2DCF-4C1D-A6A1-BDBF191A7CB6}"/>
    <cellStyle name="Tekst ostrzeżenia 2 2 2" xfId="788" xr:uid="{8C465602-9298-42E0-970C-B53DA4E49545}"/>
    <cellStyle name="Tekst ostrzeżenia 2 3" xfId="441" xr:uid="{AAF69F4E-88BF-4C9E-A391-A9CB9B7750F1}"/>
    <cellStyle name="Tekst ostrzeżenia 2 3 2" xfId="789" xr:uid="{60AB46FB-0231-49D1-8309-15B74E9EFA5C}"/>
    <cellStyle name="Tekst ostrzeżenia 2 4" xfId="787" xr:uid="{3F41F68B-2D79-4523-BDEC-7AEB2847C244}"/>
    <cellStyle name="Tekst ostrzeżenia 2 5" xfId="439" xr:uid="{44333B40-1AF3-42AF-93A2-1BE8EBCD2D78}"/>
    <cellStyle name="Text" xfId="130" xr:uid="{276DF55B-CF30-48D6-91D1-F927A5D66DD7}"/>
    <cellStyle name="Text 1" xfId="131" xr:uid="{A709648E-6C4D-40BE-8313-9E9C587E214E}"/>
    <cellStyle name="Text 1 2" xfId="443" xr:uid="{07D77BAC-5BE0-4DE6-A62C-42BB286C6D05}"/>
    <cellStyle name="Text 1 3" xfId="791" xr:uid="{A9006DE9-534C-4E50-AF88-D399E200CC0E}"/>
    <cellStyle name="Text 10" xfId="954" xr:uid="{FEEEB35B-05E7-46F1-990A-A119EF8D5C93}"/>
    <cellStyle name="Text 2" xfId="444" xr:uid="{9E982F87-752D-4BF7-A020-000001AF254E}"/>
    <cellStyle name="Text 2 2" xfId="792" xr:uid="{29B1A9C4-0239-4B40-B8CF-739C91A7ED44}"/>
    <cellStyle name="Text 27" xfId="1133" xr:uid="{82B4841B-DD29-41BD-A96B-ED6F5610C518}"/>
    <cellStyle name="Text 3" xfId="445" xr:uid="{AAC2EC16-12D7-4A82-935D-CF8E6A98C22B}"/>
    <cellStyle name="Text 3 2" xfId="793" xr:uid="{B7BF1B7E-69E4-41EF-B217-A29591F59348}"/>
    <cellStyle name="Text 4" xfId="446" xr:uid="{F8FEBC66-11BB-4063-871B-7A8C87924C3E}"/>
    <cellStyle name="Text 4 2" xfId="794" xr:uid="{F1D850EA-8DF0-451B-8393-EF4F2EACADD6}"/>
    <cellStyle name="Text 5" xfId="447" xr:uid="{F0614E12-DE02-4263-B813-1B999617673D}"/>
    <cellStyle name="Text 5 2" xfId="795" xr:uid="{6FC716B7-09C6-4F70-AF93-929B144294D1}"/>
    <cellStyle name="Text 6" xfId="448" xr:uid="{9139CFC3-850F-4B59-B6EB-63244299DC89}"/>
    <cellStyle name="Text 6 2" xfId="796" xr:uid="{04F4279B-6473-4447-8A14-1D55307E6A17}"/>
    <cellStyle name="Text 7" xfId="449" xr:uid="{DFD7B8EB-6724-4807-96DD-2E2C3D54A1CA}"/>
    <cellStyle name="Text 7 2" xfId="797" xr:uid="{B4288137-703F-468B-948E-DBE90BD6EAD0}"/>
    <cellStyle name="Text 7 3" xfId="957" xr:uid="{7462A537-2FD1-4E27-B89D-CB9F43A9ECA8}"/>
    <cellStyle name="Text 8" xfId="442" xr:uid="{83AD1022-2AEA-4A5A-AAB2-0E0E3501A5E8}"/>
    <cellStyle name="Text 9" xfId="790" xr:uid="{C3409679-21AF-4B90-9227-A2DA80A4EB5D}"/>
    <cellStyle name="Tytuł 2" xfId="74" xr:uid="{3D62B6BC-BD6F-4A0A-8015-446F71536E25}"/>
    <cellStyle name="Tytuł 2 2" xfId="451" xr:uid="{BF00DA56-F1A6-4385-9DD8-A2DB4266FBDF}"/>
    <cellStyle name="Tytuł 2 2 2" xfId="799" xr:uid="{CF713464-E25A-4155-97B0-11BC4FAAA3B0}"/>
    <cellStyle name="Tytuł 2 3" xfId="452" xr:uid="{F47DBDC8-E010-4AC7-9979-7C417D3BFD8F}"/>
    <cellStyle name="Tytuł 2 3 2" xfId="800" xr:uid="{25CAFFA1-7855-45DB-9A0B-35EC2A33E56A}"/>
    <cellStyle name="Tytuł 2 4" xfId="798" xr:uid="{D8497F13-429E-43FB-B703-486873CAA77B}"/>
    <cellStyle name="Tytuł 2 5" xfId="450" xr:uid="{EC2F4DFE-EEE4-4D8D-870B-6539F5B01143}"/>
    <cellStyle name="Uwaga 2" xfId="75" xr:uid="{963A73AA-BDCF-4258-BC0C-73C0B7822975}"/>
    <cellStyle name="Uwaga 2 2" xfId="454" xr:uid="{2A0E7DAD-E5F9-40F6-9D7F-74A30D2ED0E5}"/>
    <cellStyle name="Uwaga 2 2 2" xfId="802" xr:uid="{C84DAC98-F40D-4670-A28D-D9935417E934}"/>
    <cellStyle name="Uwaga 2 2 3" xfId="1135" xr:uid="{4F1AFF4C-DD08-4C17-88CB-EF6B6DFF0C53}"/>
    <cellStyle name="Uwaga 2 3" xfId="455" xr:uid="{91D0738E-7A48-4A91-9C57-E93F72DAEA97}"/>
    <cellStyle name="Uwaga 2 3 2" xfId="456" xr:uid="{0317A258-BEE5-4389-99CE-031DC1DBD9EF}"/>
    <cellStyle name="Uwaga 2 3 2 2" xfId="804" xr:uid="{3D634162-9DB5-4893-9B2C-EFA9359F0593}"/>
    <cellStyle name="Uwaga 2 3 2 3" xfId="1137" xr:uid="{15797DA4-FEA6-40AA-B8F8-7B7E1795CECC}"/>
    <cellStyle name="Uwaga 2 3 3" xfId="803" xr:uid="{3DE351CE-C08E-42F2-895A-7D55EF9AD577}"/>
    <cellStyle name="Uwaga 2 3 4" xfId="1136" xr:uid="{B990C175-57D6-4D2C-80AD-C4427DC67140}"/>
    <cellStyle name="Uwaga 2 4" xfId="801" xr:uid="{D379B4B1-4ABD-48CC-B0E3-6CF085BD9127}"/>
    <cellStyle name="Uwaga 2 5" xfId="1134" xr:uid="{BCF78985-C7A3-4B08-8E8D-51CD9AF9C3B8}"/>
    <cellStyle name="Uwaga 2 6" xfId="453" xr:uid="{1F923EA2-14A9-4088-A07E-F95BC4E90A03}"/>
    <cellStyle name="Walutowy" xfId="88" builtinId="4"/>
    <cellStyle name="Walutowy 10" xfId="859" xr:uid="{831F269A-4088-4E6C-9928-0DBD0F03AE6C}"/>
    <cellStyle name="Walutowy 11" xfId="861" xr:uid="{1890593C-8290-4DB1-9F5F-8462AF06B04C}"/>
    <cellStyle name="Walutowy 12" xfId="955" xr:uid="{A3715CAE-1886-43C5-BD7D-11013C28D28B}"/>
    <cellStyle name="Walutowy 12 2" xfId="1172" xr:uid="{18399746-5727-462B-B3D8-BB0602B28558}"/>
    <cellStyle name="Walutowy 13" xfId="986" xr:uid="{EAA0673A-5276-4A7A-90B8-04941CE472F9}"/>
    <cellStyle name="Walutowy 14" xfId="1158" xr:uid="{32C12A11-EA94-4C1F-A24E-C99360C72F85}"/>
    <cellStyle name="Walutowy 15" xfId="1166" xr:uid="{4F898187-8F22-48F8-8EE6-62F5B48BD3EE}"/>
    <cellStyle name="Walutowy 16" xfId="836" xr:uid="{6A2A532C-B6CC-4BE8-AFC4-FEBDCBF86913}"/>
    <cellStyle name="Walutowy 2" xfId="3" xr:uid="{58382A13-C933-4C24-8B20-7C008C7ED712}"/>
    <cellStyle name="Walutowy 2 2" xfId="76" xr:uid="{55CD6184-2555-4A41-B195-518FBC516282}"/>
    <cellStyle name="Walutowy 2 2 2" xfId="806" xr:uid="{BBA7A826-114B-426B-ABAB-ABC4D75D7FD0}"/>
    <cellStyle name="Walutowy 2 2 3" xfId="960" xr:uid="{11BAA867-6F67-447E-93DB-E2FB5B155835}"/>
    <cellStyle name="Walutowy 2 2 4" xfId="1138" xr:uid="{AAC950E3-3F63-438E-AED3-208E14C6F20D}"/>
    <cellStyle name="Walutowy 2 2 5" xfId="458" xr:uid="{EC4C7EE9-8651-4564-B8FA-A51BC2067817}"/>
    <cellStyle name="Walutowy 2 3" xfId="459" xr:uid="{E3A62662-5E51-4E37-B55D-A94325FC805C}"/>
    <cellStyle name="Walutowy 2 3 2" xfId="807" xr:uid="{271A6518-8213-4153-9698-747766E2AB98}"/>
    <cellStyle name="Walutowy 2 3 3" xfId="961" xr:uid="{00DE11CB-F412-437A-A7C4-C3AD282A371E}"/>
    <cellStyle name="Walutowy 2 3 4" xfId="1139" xr:uid="{CAE199DA-573F-42D5-BF12-A72024C7B941}"/>
    <cellStyle name="Walutowy 2 4" xfId="460" xr:uid="{E2F97A0F-1390-4678-B714-B2F0E6E9C03A}"/>
    <cellStyle name="Walutowy 2 4 2" xfId="808" xr:uid="{F6D4B375-9467-45D3-B591-9D97E3333CD9}"/>
    <cellStyle name="Walutowy 2 4 3" xfId="962" xr:uid="{6186A193-C294-461B-B295-368CED32B92A}"/>
    <cellStyle name="Walutowy 2 4 4" xfId="1140" xr:uid="{16607926-1725-4C64-AB36-8075DDD301D4}"/>
    <cellStyle name="Walutowy 2 5" xfId="457" xr:uid="{5372B3A5-52D5-43FA-9635-F037B9BE8C10}"/>
    <cellStyle name="Walutowy 2 5 2" xfId="805" xr:uid="{8D625F4C-F76C-4638-9D6B-E98F42A60508}"/>
    <cellStyle name="Walutowy 2 6" xfId="959" xr:uid="{FDB82319-592D-4735-B92E-F0D81BAA1136}"/>
    <cellStyle name="Walutowy 2 7" xfId="985" xr:uid="{834D3F01-3C71-425B-BFC2-6660FD37B34B}"/>
    <cellStyle name="Walutowy 2 8" xfId="133" xr:uid="{6958FCA6-F33F-403C-AACF-435BB27E6815}"/>
    <cellStyle name="Walutowy 3" xfId="8" xr:uid="{0886E2CE-F839-4802-919B-328AE95808E0}"/>
    <cellStyle name="Walutowy 3 2" xfId="462" xr:uid="{9214ABC2-7131-4844-8369-EA5AB729FD90}"/>
    <cellStyle name="Walutowy 3 2 2" xfId="810" xr:uid="{EA286655-6392-4204-AA22-215CBD069C55}"/>
    <cellStyle name="Walutowy 3 2 3" xfId="506" xr:uid="{B63DB957-FA79-4A6D-914B-D0115B7E138B}"/>
    <cellStyle name="Walutowy 3 2 3 2" xfId="1156" xr:uid="{38D3A5FE-3147-4672-A310-EBAA5D109E52}"/>
    <cellStyle name="Walutowy 3 2 4" xfId="964" xr:uid="{3A4B040B-37A7-4DFF-84FC-C5F7310C826F}"/>
    <cellStyle name="Walutowy 3 2 5" xfId="1142" xr:uid="{EF0E11BA-FE74-467F-B790-24C9B5329638}"/>
    <cellStyle name="Walutowy 3 3" xfId="461" xr:uid="{1F6EE4D0-2807-4861-A67D-50F91ED1B1BA}"/>
    <cellStyle name="Walutowy 3 3 2" xfId="809" xr:uid="{6E461E54-DCCA-4667-8015-DCC790A8DCAD}"/>
    <cellStyle name="Walutowy 3 4" xfId="963" xr:uid="{CF015DCF-9782-4BA9-8845-E2187B66B159}"/>
    <cellStyle name="Walutowy 3 5" xfId="974" xr:uid="{CEFBA1CC-1DA3-4DF2-BBEB-4ABDA1E0C896}"/>
    <cellStyle name="Walutowy 3 6" xfId="1141" xr:uid="{B17F6785-962E-4853-B350-1E9C02A277D7}"/>
    <cellStyle name="Walutowy 3 7" xfId="132" xr:uid="{F7E34246-C170-4096-8E5F-4CDDC9BF3DFC}"/>
    <cellStyle name="Walutowy 4" xfId="463" xr:uid="{52027713-ADF3-4880-B750-68542F9DB950}"/>
    <cellStyle name="Walutowy 4 2" xfId="464" xr:uid="{93CA94FC-1E5F-4D59-AB95-E705D0F1C194}"/>
    <cellStyle name="Walutowy 4 2 2" xfId="812" xr:uid="{B182165C-6341-42D8-9304-376F144C71DD}"/>
    <cellStyle name="Walutowy 4 2 3" xfId="966" xr:uid="{ACA227C2-A6DC-4E38-9549-5761498F974E}"/>
    <cellStyle name="Walutowy 4 2 4" xfId="1144" xr:uid="{57EFF747-EB3F-4592-8554-B63CEE32DE08}"/>
    <cellStyle name="Walutowy 4 3" xfId="465" xr:uid="{E1FF7D30-447B-4C80-875C-E8E678F8DCEB}"/>
    <cellStyle name="Walutowy 4 3 2" xfId="813" xr:uid="{68DC19CF-C72B-4851-A542-2BF5B43F00AB}"/>
    <cellStyle name="Walutowy 4 3 3" xfId="967" xr:uid="{C79BCEDC-AFFF-48AA-9DD5-92AFCCADAE35}"/>
    <cellStyle name="Walutowy 4 3 4" xfId="1145" xr:uid="{01E78D98-D862-4E77-962C-7A8DDB6C1A03}"/>
    <cellStyle name="Walutowy 4 4" xfId="811" xr:uid="{B65112E5-78D6-4450-9FEE-ED549BCF29DF}"/>
    <cellStyle name="Walutowy 4 5" xfId="965" xr:uid="{1249F6C4-99CA-49A8-8EDB-FF77D4381102}"/>
    <cellStyle name="Walutowy 4 6" xfId="1143" xr:uid="{ED7E3CA8-E991-437A-9928-DCF60D0F2CC8}"/>
    <cellStyle name="Walutowy 5" xfId="466" xr:uid="{E5ED04F0-F2F1-461F-B9BE-D278622AB48A}"/>
    <cellStyle name="Walutowy 5 2" xfId="814" xr:uid="{D1A62F85-3662-4A46-BC61-7DF3236C28A0}"/>
    <cellStyle name="Walutowy 5 3" xfId="968" xr:uid="{AED28C9C-8B12-41C0-8973-AD7D2DFE05B2}"/>
    <cellStyle name="Walutowy 5 4" xfId="1146" xr:uid="{93DE9ECD-13A5-400F-8F07-C717FF46FE82}"/>
    <cellStyle name="Walutowy 6" xfId="467" xr:uid="{EEA4F124-151A-47EA-88A2-1CA679BB4804}"/>
    <cellStyle name="Walutowy 6 2" xfId="826" xr:uid="{358F3EBB-A2EC-465D-BAF8-5FDD3E6C8BCC}"/>
    <cellStyle name="Walutowy 6 3" xfId="498" xr:uid="{C34C8058-4833-4BE7-946B-CCECDED34FA2}"/>
    <cellStyle name="Walutowy 6 4" xfId="1147" xr:uid="{C1D9750F-DC30-42AD-B548-30C2E75A551D}"/>
    <cellStyle name="Walutowy 7" xfId="480" xr:uid="{91560007-D7AA-41CE-9169-EECE25C6165E}"/>
    <cellStyle name="Walutowy 8" xfId="824" xr:uid="{3449F4D2-0EE0-44D4-92E2-6A790BDE54AE}"/>
    <cellStyle name="Walutowy 8 2" xfId="850" xr:uid="{3EB6A051-969C-4AA5-BC54-9F96F698ADF2}"/>
    <cellStyle name="Walutowy 8 2 2" xfId="1160" xr:uid="{4481D7F9-EBD2-4655-85A2-EB3ECFA17E93}"/>
    <cellStyle name="Walutowy 8 2 3" xfId="1168" xr:uid="{B959BC7F-F659-4D4E-B927-E5EFB74851F4}"/>
    <cellStyle name="Walutowy 8 3" xfId="855" xr:uid="{4C5143B9-21C3-42F6-AC11-E3BA0DEAAE09}"/>
    <cellStyle name="Walutowy 8 3 2" xfId="1161" xr:uid="{F0B7CA25-4F9E-42D3-9937-81613F46834D}"/>
    <cellStyle name="Walutowy 8 3 3" xfId="1169" xr:uid="{E21FF6AB-884F-414A-AE1A-09331A4B4CF0}"/>
    <cellStyle name="Walutowy 8 4" xfId="1151" xr:uid="{5E966FB5-4EC5-418A-A130-6D45CC96343C}"/>
    <cellStyle name="Walutowy 8 5" xfId="1157" xr:uid="{CE34EFB6-5D55-487F-8FA8-C02B964278C9}"/>
    <cellStyle name="Walutowy 8 6" xfId="1165" xr:uid="{55A98516-B9AC-40F5-B2F8-93D4A0B0C6BF}"/>
    <cellStyle name="Walutowy 9" xfId="841" xr:uid="{B16C19A3-5B34-4A79-BA89-098D20163650}"/>
    <cellStyle name="Walutowy 9 2" xfId="856" xr:uid="{528E2D57-46C0-4860-AE96-50D31DF374CC}"/>
    <cellStyle name="Walutowy 9 2 2" xfId="1162" xr:uid="{87119C93-C781-4303-92ED-4AFBF7D80DC0}"/>
    <cellStyle name="Walutowy 9 2 3" xfId="1170" xr:uid="{2BD2A5B6-F294-491E-A46B-A0FF473899E1}"/>
    <cellStyle name="Walutowy 9 3" xfId="1159" xr:uid="{D633C27F-F10C-4C3A-89A5-DB99A156C7FB}"/>
    <cellStyle name="Walutowy 9 4" xfId="1167" xr:uid="{71704F61-CA35-4D87-B584-24139693DF7D}"/>
    <cellStyle name="Warning" xfId="134" xr:uid="{74A05E39-6F1B-4CBB-AD3C-562AAFC2B066}"/>
    <cellStyle name="Warning 1" xfId="135" xr:uid="{FAEE1766-4A57-4075-A798-D1B469CB1FEA}"/>
    <cellStyle name="Warning 1 2" xfId="469" xr:uid="{2AA0A035-CBFD-446D-B21F-ADFAC1547CED}"/>
    <cellStyle name="Warning 1 3" xfId="816" xr:uid="{15DB7557-B7A3-4EAF-A1DE-49E8E6B8CAB3}"/>
    <cellStyle name="Warning 10" xfId="969" xr:uid="{9F076F9F-9B84-42FF-B30E-6B90269AE35F}"/>
    <cellStyle name="Warning 2" xfId="470" xr:uid="{EE7B5E22-D6A0-4E59-A2EF-E57E8B6C145E}"/>
    <cellStyle name="Warning 2 2" xfId="817" xr:uid="{5065C62D-0099-4393-A882-44F392F0F24B}"/>
    <cellStyle name="Warning 28" xfId="1148" xr:uid="{A85306C2-1271-476C-B545-E4A97F24AFF0}"/>
    <cellStyle name="Warning 3" xfId="471" xr:uid="{D1C1E8F0-5D1D-4D7B-96DD-4E469A0F0FC1}"/>
    <cellStyle name="Warning 3 2" xfId="818" xr:uid="{A0A3E556-D166-4635-8E9D-19AE8B5A98A6}"/>
    <cellStyle name="Warning 4" xfId="472" xr:uid="{92EA25CD-CF60-45CB-BB95-44E7462E0F0C}"/>
    <cellStyle name="Warning 4 2" xfId="819" xr:uid="{26C4A8E5-D091-4FE2-A9CC-743F35C73474}"/>
    <cellStyle name="Warning 5" xfId="473" xr:uid="{89B8AEEC-8C06-45BA-B169-A9CA339F688E}"/>
    <cellStyle name="Warning 5 2" xfId="820" xr:uid="{9D6D61FF-3B89-4288-B421-3569CE9E1189}"/>
    <cellStyle name="Warning 6" xfId="474" xr:uid="{84DBE696-CCE2-4B91-BFFA-A40EFC003D8E}"/>
    <cellStyle name="Warning 6 2" xfId="821" xr:uid="{8D246894-7EC7-41BA-8E6E-F9476F400C6F}"/>
    <cellStyle name="Warning 7" xfId="475" xr:uid="{32A4F6A2-A004-4D57-8248-114B77961D7E}"/>
    <cellStyle name="Warning 7 2" xfId="822" xr:uid="{96BF17B4-5F86-425A-9DF6-370915904CBA}"/>
    <cellStyle name="Warning 7 3" xfId="970" xr:uid="{4FE48C19-B36D-4D84-A57B-CEF1D971ABDA}"/>
    <cellStyle name="Warning 8" xfId="468" xr:uid="{B91621BB-D252-4A4F-BB7B-80174E4336F2}"/>
    <cellStyle name="Warning 9" xfId="815" xr:uid="{63DE5DF9-A109-4F53-A644-E445985E02A8}"/>
    <cellStyle name="Wynik2" xfId="1125" xr:uid="{F414A12D-98F5-47B4-8F70-9544B826C905}"/>
    <cellStyle name="Złe 2" xfId="77" xr:uid="{F2BE14AC-C033-410B-824D-8DE3F52AB950}"/>
    <cellStyle name="Złe 2 2" xfId="823" xr:uid="{30345A0B-8EC7-4CD2-911B-1B12E7F621DB}"/>
    <cellStyle name="Złe 2 3" xfId="1149" xr:uid="{A37B7681-8CE4-4E02-A41E-2FA24AB73A66}"/>
    <cellStyle name="Złe 2 4" xfId="476" xr:uid="{88C67DCA-886A-4F60-A6F3-7C8FE16E24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B26F4-5AA4-4529-B08D-32CA512B589D}" name="Tabela2" displayName="Tabela2" ref="B48:C56" totalsRowShown="0">
  <autoFilter ref="B48:C56" xr:uid="{F0DF9153-670B-4E7B-9CB8-C0E78A9C3AF7}"/>
  <tableColumns count="2">
    <tableColumn id="1" xr3:uid="{F1B8EC83-5CF8-4660-A4E4-6278F9B7E537}" name="Kolumna1"/>
    <tableColumn id="2" xr3:uid="{BA02F34E-8B7D-4F98-BA67-688C5E585698}" name="Kolumna2"/>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ED247-C9EE-4323-81A1-21C332D6F7EA}">
  <sheetPr>
    <pageSetUpPr fitToPage="1"/>
  </sheetPr>
  <dimension ref="A1:U13"/>
  <sheetViews>
    <sheetView view="pageBreakPreview" zoomScaleNormal="110" zoomScaleSheetLayoutView="100" workbookViewId="0">
      <selection activeCell="I4" sqref="I4"/>
    </sheetView>
  </sheetViews>
  <sheetFormatPr defaultColWidth="8.85546875" defaultRowHeight="12.75"/>
  <cols>
    <col min="1" max="1" width="3.5703125" style="72" customWidth="1"/>
    <col min="2" max="2" width="42.7109375" style="328" customWidth="1"/>
    <col min="3" max="3" width="28.42578125" style="72" customWidth="1"/>
    <col min="4" max="4" width="11.42578125" style="72" customWidth="1"/>
    <col min="5" max="5" width="8.85546875" style="72"/>
    <col min="6" max="6" width="11.42578125" style="72" customWidth="1"/>
    <col min="7" max="7" width="7.85546875" style="72" customWidth="1"/>
    <col min="8" max="8" width="13" style="72" customWidth="1"/>
    <col min="9" max="11" width="16" style="72" customWidth="1"/>
    <col min="12" max="12" width="15.7109375" style="72" customWidth="1"/>
    <col min="13" max="13" width="20.5703125" style="72" customWidth="1"/>
    <col min="14" max="16384" width="8.85546875" style="72"/>
  </cols>
  <sheetData>
    <row r="1" spans="1:21">
      <c r="A1" s="79"/>
      <c r="B1" s="327" t="s">
        <v>324</v>
      </c>
      <c r="C1" s="80"/>
      <c r="D1" s="79"/>
      <c r="E1" s="79"/>
      <c r="F1" s="79"/>
      <c r="G1" s="79"/>
      <c r="H1" s="79"/>
      <c r="I1" s="79"/>
      <c r="J1" s="79"/>
      <c r="K1" s="79"/>
      <c r="L1" s="79"/>
      <c r="M1" s="79"/>
      <c r="N1" s="74"/>
    </row>
    <row r="2" spans="1:21" ht="72.75" customHeight="1">
      <c r="A2" s="330" t="s">
        <v>0</v>
      </c>
      <c r="B2" s="285" t="s">
        <v>14</v>
      </c>
      <c r="C2" s="384" t="s">
        <v>124</v>
      </c>
      <c r="D2" s="332" t="s">
        <v>2</v>
      </c>
      <c r="E2" s="285" t="s">
        <v>72</v>
      </c>
      <c r="F2" s="332" t="s">
        <v>60</v>
      </c>
      <c r="G2" s="332" t="s">
        <v>184</v>
      </c>
      <c r="H2" s="332" t="s">
        <v>183</v>
      </c>
      <c r="I2" s="333" t="s">
        <v>7</v>
      </c>
      <c r="J2" s="333" t="s">
        <v>267</v>
      </c>
      <c r="K2" s="333" t="s">
        <v>268</v>
      </c>
      <c r="L2" s="332" t="s">
        <v>263</v>
      </c>
      <c r="M2" s="332" t="s">
        <v>264</v>
      </c>
      <c r="N2" s="74"/>
    </row>
    <row r="3" spans="1:21" ht="51.75" customHeight="1">
      <c r="A3" s="330">
        <v>1</v>
      </c>
      <c r="B3" s="388" t="s">
        <v>323</v>
      </c>
      <c r="C3" s="331"/>
      <c r="D3" s="288" t="s">
        <v>291</v>
      </c>
      <c r="E3" s="257">
        <v>30</v>
      </c>
      <c r="F3" s="256"/>
      <c r="G3" s="255"/>
      <c r="H3" s="335"/>
      <c r="I3" s="336"/>
      <c r="J3" s="336"/>
      <c r="K3" s="336"/>
      <c r="L3" s="336"/>
      <c r="M3" s="336"/>
      <c r="N3" s="74"/>
    </row>
    <row r="4" spans="1:21" ht="87" customHeight="1">
      <c r="A4" s="330">
        <v>2</v>
      </c>
      <c r="B4" s="388" t="s">
        <v>454</v>
      </c>
      <c r="C4" s="331"/>
      <c r="D4" s="288" t="s">
        <v>293</v>
      </c>
      <c r="E4" s="257">
        <v>200</v>
      </c>
      <c r="F4" s="256"/>
      <c r="G4" s="255"/>
      <c r="H4" s="335"/>
      <c r="I4" s="336"/>
      <c r="J4" s="336"/>
      <c r="K4" s="336"/>
      <c r="L4" s="336"/>
      <c r="M4" s="336"/>
      <c r="N4" s="74"/>
    </row>
    <row r="5" spans="1:21" ht="115.5" customHeight="1">
      <c r="A5" s="330">
        <v>3</v>
      </c>
      <c r="B5" s="288" t="s">
        <v>455</v>
      </c>
      <c r="C5" s="331"/>
      <c r="D5" s="288" t="s">
        <v>292</v>
      </c>
      <c r="E5" s="257">
        <v>120</v>
      </c>
      <c r="F5" s="256"/>
      <c r="G5" s="255"/>
      <c r="H5" s="335"/>
      <c r="I5" s="336"/>
      <c r="J5" s="336"/>
      <c r="K5" s="336"/>
      <c r="L5" s="336"/>
      <c r="M5" s="336"/>
      <c r="N5" s="74"/>
    </row>
    <row r="6" spans="1:21" ht="215.25" customHeight="1">
      <c r="A6" s="330">
        <v>4</v>
      </c>
      <c r="B6" s="288" t="s">
        <v>418</v>
      </c>
      <c r="C6" s="331"/>
      <c r="D6" s="332" t="s">
        <v>447</v>
      </c>
      <c r="E6" s="257">
        <v>80</v>
      </c>
      <c r="F6" s="256"/>
      <c r="G6" s="255"/>
      <c r="H6" s="335"/>
      <c r="I6" s="336"/>
      <c r="J6" s="336"/>
      <c r="K6" s="336"/>
      <c r="L6" s="336"/>
      <c r="M6" s="336"/>
      <c r="N6" s="74"/>
    </row>
    <row r="7" spans="1:21" ht="48" customHeight="1">
      <c r="A7" s="330">
        <v>5</v>
      </c>
      <c r="B7" s="388" t="s">
        <v>456</v>
      </c>
      <c r="C7" s="589"/>
      <c r="D7" s="258" t="s">
        <v>241</v>
      </c>
      <c r="E7" s="257">
        <v>120</v>
      </c>
      <c r="F7" s="256"/>
      <c r="G7" s="255"/>
      <c r="H7" s="335"/>
      <c r="I7" s="336"/>
      <c r="J7" s="336"/>
      <c r="K7" s="336"/>
      <c r="L7" s="336"/>
      <c r="M7" s="336"/>
      <c r="N7" s="74"/>
      <c r="P7" s="341"/>
      <c r="Q7" s="341"/>
      <c r="R7" s="341"/>
      <c r="S7" s="341"/>
      <c r="T7" s="341"/>
      <c r="U7" s="341"/>
    </row>
    <row r="8" spans="1:21" ht="120.75" customHeight="1">
      <c r="A8" s="330">
        <v>6</v>
      </c>
      <c r="B8" s="388" t="s">
        <v>457</v>
      </c>
      <c r="C8" s="589"/>
      <c r="D8" s="258" t="s">
        <v>242</v>
      </c>
      <c r="E8" s="337">
        <v>100</v>
      </c>
      <c r="F8" s="338"/>
      <c r="G8" s="339"/>
      <c r="H8" s="335"/>
      <c r="I8" s="336"/>
      <c r="J8" s="336"/>
      <c r="K8" s="336"/>
      <c r="L8" s="336"/>
      <c r="M8" s="336"/>
      <c r="N8" s="74"/>
    </row>
    <row r="9" spans="1:21" ht="119.25" customHeight="1">
      <c r="A9" s="330">
        <v>7</v>
      </c>
      <c r="B9" s="388" t="s">
        <v>458</v>
      </c>
      <c r="C9" s="334"/>
      <c r="D9" s="258" t="s">
        <v>243</v>
      </c>
      <c r="E9" s="337">
        <v>80</v>
      </c>
      <c r="F9" s="338"/>
      <c r="G9" s="339"/>
      <c r="H9" s="335"/>
      <c r="I9" s="336"/>
      <c r="J9" s="336"/>
      <c r="K9" s="336"/>
      <c r="L9" s="336"/>
      <c r="M9" s="336"/>
      <c r="N9" s="74"/>
    </row>
    <row r="10" spans="1:21" ht="25.5" customHeight="1" thickBot="1">
      <c r="A10" s="78"/>
      <c r="B10" s="77"/>
      <c r="C10" s="77"/>
      <c r="D10" s="77"/>
      <c r="E10" s="77"/>
      <c r="F10" s="77"/>
      <c r="G10" s="76"/>
      <c r="H10" s="76"/>
      <c r="I10" s="329" t="s">
        <v>113</v>
      </c>
      <c r="J10" s="385">
        <f>SUM(J3:J9)</f>
        <v>0</v>
      </c>
      <c r="K10" s="385">
        <f>SUM(K3:K9)</f>
        <v>0</v>
      </c>
      <c r="L10" s="386"/>
      <c r="M10" s="387"/>
      <c r="N10" s="74"/>
    </row>
    <row r="11" spans="1:21" ht="60" customHeight="1">
      <c r="A11" s="74"/>
      <c r="B11" s="602" t="s">
        <v>12</v>
      </c>
      <c r="C11" s="602"/>
      <c r="D11" s="75"/>
      <c r="E11" s="75"/>
      <c r="F11" s="75"/>
      <c r="G11" s="75"/>
      <c r="H11" s="75"/>
      <c r="I11" s="75"/>
      <c r="J11" s="75"/>
      <c r="K11" s="75"/>
      <c r="L11" s="75"/>
      <c r="M11" s="74"/>
      <c r="N11" s="73"/>
    </row>
    <row r="12" spans="1:21">
      <c r="A12" s="74"/>
      <c r="B12" s="603" t="s">
        <v>125</v>
      </c>
      <c r="C12" s="603"/>
      <c r="D12" s="603"/>
      <c r="E12" s="603"/>
      <c r="F12" s="74"/>
      <c r="G12" s="74"/>
      <c r="H12" s="74"/>
      <c r="I12" s="74"/>
      <c r="J12" s="74"/>
      <c r="K12" s="74"/>
      <c r="L12" s="74"/>
      <c r="M12" s="73"/>
    </row>
    <row r="13" spans="1:21">
      <c r="A13" s="73"/>
      <c r="B13" s="350" t="s">
        <v>253</v>
      </c>
      <c r="C13" s="351"/>
      <c r="D13" s="351"/>
      <c r="E13" s="351"/>
      <c r="F13" s="349"/>
      <c r="G13" s="73"/>
      <c r="H13" s="73"/>
      <c r="I13" s="73"/>
      <c r="J13" s="73"/>
      <c r="K13" s="73"/>
      <c r="L13" s="73"/>
    </row>
  </sheetData>
  <mergeCells count="2">
    <mergeCell ref="B11:C11"/>
    <mergeCell ref="B12:E12"/>
  </mergeCells>
  <pageMargins left="0.7" right="0.7" top="0.75" bottom="0.75" header="0.3" footer="0.3"/>
  <pageSetup paperSize="9" scale="63" fitToHeight="0" orientation="landscape" r:id="rId1"/>
  <headerFooter>
    <oddHeader>&amp;LNr sprawy: 34/ZP/2024&amp;CFormularz cenowy&amp;RZałącznik nr 2 do SWZ</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Q45"/>
  <sheetViews>
    <sheetView view="pageBreakPreview" zoomScale="110" zoomScaleNormal="110" zoomScaleSheetLayoutView="110" workbookViewId="0">
      <selection activeCell="B1" sqref="B1:D1"/>
    </sheetView>
  </sheetViews>
  <sheetFormatPr defaultRowHeight="12.75"/>
  <cols>
    <col min="1" max="1" width="3.5703125"/>
    <col min="2" max="2" width="53.140625" customWidth="1"/>
    <col min="3" max="3" width="30.42578125" customWidth="1"/>
    <col min="4" max="4" width="11.85546875" style="71" customWidth="1"/>
    <col min="5" max="5" width="15.5703125" customWidth="1"/>
    <col min="6" max="6" width="10"/>
    <col min="7" max="7" width="14" customWidth="1"/>
    <col min="8" max="8" width="10"/>
    <col min="9" max="9" width="12.5703125" customWidth="1"/>
    <col min="10" max="12" width="13.7109375" customWidth="1"/>
    <col min="13" max="13" width="15.42578125"/>
    <col min="14" max="14" width="15.85546875"/>
    <col min="15" max="28" width="8"/>
    <col min="29" max="1027" width="13.42578125"/>
  </cols>
  <sheetData>
    <row r="1" spans="1:14" ht="33.75" customHeight="1">
      <c r="B1" s="617" t="s">
        <v>408</v>
      </c>
      <c r="C1" s="618"/>
      <c r="D1" s="618"/>
    </row>
    <row r="3" spans="1:14" s="362" customFormat="1" ht="59.25" customHeight="1">
      <c r="A3" s="462" t="s">
        <v>0</v>
      </c>
      <c r="B3" s="462" t="s">
        <v>449</v>
      </c>
      <c r="C3" s="463" t="s">
        <v>1</v>
      </c>
      <c r="D3" s="462" t="s">
        <v>70</v>
      </c>
      <c r="E3" s="462" t="s">
        <v>71</v>
      </c>
      <c r="F3" s="462" t="s">
        <v>72</v>
      </c>
      <c r="G3" s="462" t="s">
        <v>4</v>
      </c>
      <c r="H3" s="462" t="s">
        <v>74</v>
      </c>
      <c r="I3" s="462" t="s">
        <v>75</v>
      </c>
      <c r="J3" s="464" t="s">
        <v>7</v>
      </c>
      <c r="K3" s="333" t="s">
        <v>267</v>
      </c>
      <c r="L3" s="333" t="s">
        <v>268</v>
      </c>
      <c r="M3" s="332" t="s">
        <v>263</v>
      </c>
      <c r="N3" s="463" t="s">
        <v>264</v>
      </c>
    </row>
    <row r="4" spans="1:14" ht="100.15" customHeight="1">
      <c r="A4" s="465">
        <v>1</v>
      </c>
      <c r="B4" s="444" t="s">
        <v>410</v>
      </c>
      <c r="C4" s="465"/>
      <c r="D4" s="466" t="s">
        <v>168</v>
      </c>
      <c r="E4" s="467">
        <v>25</v>
      </c>
      <c r="F4" s="467">
        <v>60</v>
      </c>
      <c r="G4" s="468"/>
      <c r="H4" s="469"/>
      <c r="I4" s="468"/>
      <c r="J4" s="468"/>
      <c r="K4" s="336"/>
      <c r="L4" s="336"/>
      <c r="M4" s="468"/>
      <c r="N4" s="468"/>
    </row>
    <row r="5" spans="1:14" ht="138.6" customHeight="1">
      <c r="A5" s="465">
        <v>2</v>
      </c>
      <c r="B5" s="444" t="s">
        <v>78</v>
      </c>
      <c r="C5" s="465"/>
      <c r="D5" s="466" t="s">
        <v>79</v>
      </c>
      <c r="E5" s="467">
        <v>25</v>
      </c>
      <c r="F5" s="467">
        <v>22</v>
      </c>
      <c r="G5" s="468"/>
      <c r="H5" s="469"/>
      <c r="I5" s="468"/>
      <c r="J5" s="468"/>
      <c r="K5" s="336"/>
      <c r="L5" s="336"/>
      <c r="M5" s="468"/>
      <c r="N5" s="468"/>
    </row>
    <row r="6" spans="1:14" ht="53.45" customHeight="1">
      <c r="A6" s="465">
        <v>3</v>
      </c>
      <c r="B6" s="445" t="s">
        <v>331</v>
      </c>
      <c r="C6" s="446"/>
      <c r="D6" s="461" t="s">
        <v>330</v>
      </c>
      <c r="E6" s="447" t="s">
        <v>31</v>
      </c>
      <c r="F6" s="448">
        <v>300</v>
      </c>
      <c r="G6" s="449"/>
      <c r="H6" s="450"/>
      <c r="I6" s="451"/>
      <c r="J6" s="452"/>
      <c r="K6" s="336"/>
      <c r="L6" s="336"/>
      <c r="M6" s="453"/>
      <c r="N6" s="453"/>
    </row>
    <row r="7" spans="1:14" ht="90.6" customHeight="1">
      <c r="A7" s="465">
        <v>4</v>
      </c>
      <c r="B7" s="444" t="s">
        <v>82</v>
      </c>
      <c r="C7" s="465"/>
      <c r="D7" s="466" t="s">
        <v>83</v>
      </c>
      <c r="E7" s="467">
        <v>12</v>
      </c>
      <c r="F7" s="467">
        <v>15</v>
      </c>
      <c r="G7" s="468"/>
      <c r="H7" s="469"/>
      <c r="I7" s="468"/>
      <c r="J7" s="468"/>
      <c r="K7" s="336"/>
      <c r="L7" s="336"/>
      <c r="M7" s="468"/>
      <c r="N7" s="468"/>
    </row>
    <row r="8" spans="1:14" ht="54.6" customHeight="1">
      <c r="A8" s="465">
        <v>5</v>
      </c>
      <c r="B8" s="445" t="s">
        <v>450</v>
      </c>
      <c r="C8" s="446"/>
      <c r="D8" s="461"/>
      <c r="E8" s="447" t="s">
        <v>31</v>
      </c>
      <c r="F8" s="448">
        <v>5000</v>
      </c>
      <c r="G8" s="449"/>
      <c r="H8" s="450"/>
      <c r="I8" s="451"/>
      <c r="J8" s="452"/>
      <c r="K8" s="336"/>
      <c r="L8" s="336"/>
      <c r="M8" s="453"/>
      <c r="N8" s="453"/>
    </row>
    <row r="9" spans="1:14" ht="46.15" customHeight="1">
      <c r="A9" s="465">
        <v>6</v>
      </c>
      <c r="B9" s="444" t="s">
        <v>76</v>
      </c>
      <c r="C9" s="465"/>
      <c r="D9" s="466" t="s">
        <v>77</v>
      </c>
      <c r="E9" s="467">
        <v>8</v>
      </c>
      <c r="F9" s="470">
        <v>220</v>
      </c>
      <c r="G9" s="468"/>
      <c r="H9" s="469"/>
      <c r="I9" s="468"/>
      <c r="J9" s="469"/>
      <c r="K9" s="336"/>
      <c r="L9" s="336"/>
      <c r="M9" s="468"/>
      <c r="N9" s="468"/>
    </row>
    <row r="10" spans="1:14" ht="51" customHeight="1">
      <c r="A10" s="465">
        <v>7</v>
      </c>
      <c r="B10" s="445" t="s">
        <v>411</v>
      </c>
      <c r="C10" s="446"/>
      <c r="D10" s="461" t="s">
        <v>332</v>
      </c>
      <c r="E10" s="447" t="s">
        <v>31</v>
      </c>
      <c r="F10" s="448">
        <v>48000</v>
      </c>
      <c r="G10" s="449"/>
      <c r="H10" s="450"/>
      <c r="I10" s="451"/>
      <c r="J10" s="452"/>
      <c r="K10" s="336"/>
      <c r="L10" s="336"/>
      <c r="M10" s="453"/>
      <c r="N10" s="453"/>
    </row>
    <row r="11" spans="1:14" ht="87" customHeight="1">
      <c r="A11" s="465">
        <v>8</v>
      </c>
      <c r="B11" s="471" t="s">
        <v>412</v>
      </c>
      <c r="C11" s="472"/>
      <c r="D11" s="473" t="s">
        <v>333</v>
      </c>
      <c r="E11" s="474" t="s">
        <v>52</v>
      </c>
      <c r="F11" s="475">
        <v>3000</v>
      </c>
      <c r="G11" s="468"/>
      <c r="H11" s="469"/>
      <c r="I11" s="468"/>
      <c r="J11" s="468"/>
      <c r="K11" s="336"/>
      <c r="L11" s="336"/>
      <c r="M11" s="468"/>
      <c r="N11" s="468"/>
    </row>
    <row r="12" spans="1:14" ht="81" customHeight="1">
      <c r="A12" s="465">
        <v>9</v>
      </c>
      <c r="B12" s="459" t="s">
        <v>336</v>
      </c>
      <c r="C12" s="472"/>
      <c r="D12" s="473" t="s">
        <v>334</v>
      </c>
      <c r="E12" s="474" t="s">
        <v>52</v>
      </c>
      <c r="F12" s="475">
        <v>600</v>
      </c>
      <c r="G12" s="468"/>
      <c r="H12" s="469"/>
      <c r="I12" s="468"/>
      <c r="J12" s="468"/>
      <c r="K12" s="336"/>
      <c r="L12" s="336"/>
      <c r="M12" s="468"/>
      <c r="N12" s="468"/>
    </row>
    <row r="13" spans="1:14" ht="78" customHeight="1">
      <c r="A13" s="465">
        <v>10</v>
      </c>
      <c r="B13" s="454" t="s">
        <v>337</v>
      </c>
      <c r="C13" s="472"/>
      <c r="D13" s="473" t="s">
        <v>335</v>
      </c>
      <c r="E13" s="474" t="s">
        <v>52</v>
      </c>
      <c r="F13" s="475">
        <v>600</v>
      </c>
      <c r="G13" s="468"/>
      <c r="H13" s="469"/>
      <c r="I13" s="468"/>
      <c r="J13" s="468"/>
      <c r="K13" s="336"/>
      <c r="L13" s="336"/>
      <c r="M13" s="468"/>
      <c r="N13" s="468"/>
    </row>
    <row r="14" spans="1:14" ht="73.150000000000006" customHeight="1">
      <c r="A14" s="465">
        <v>11</v>
      </c>
      <c r="B14" s="444" t="s">
        <v>413</v>
      </c>
      <c r="C14" s="465"/>
      <c r="D14" s="465" t="s">
        <v>84</v>
      </c>
      <c r="E14" s="475">
        <v>50</v>
      </c>
      <c r="F14" s="476">
        <v>1000</v>
      </c>
      <c r="G14" s="468"/>
      <c r="H14" s="469"/>
      <c r="I14" s="468"/>
      <c r="J14" s="468"/>
      <c r="K14" s="336"/>
      <c r="L14" s="336"/>
      <c r="M14" s="468"/>
      <c r="N14" s="468"/>
    </row>
    <row r="15" spans="1:14" ht="61.15" customHeight="1">
      <c r="A15" s="465">
        <v>12</v>
      </c>
      <c r="B15" s="445" t="s">
        <v>129</v>
      </c>
      <c r="C15" s="446"/>
      <c r="D15" s="461" t="s">
        <v>338</v>
      </c>
      <c r="E15" s="447" t="s">
        <v>31</v>
      </c>
      <c r="F15" s="448">
        <v>600</v>
      </c>
      <c r="G15" s="449"/>
      <c r="H15" s="450"/>
      <c r="I15" s="451"/>
      <c r="J15" s="452"/>
      <c r="K15" s="336"/>
      <c r="L15" s="336"/>
      <c r="M15" s="453"/>
      <c r="N15" s="453"/>
    </row>
    <row r="16" spans="1:14" ht="65.25" customHeight="1">
      <c r="A16" s="465">
        <v>13</v>
      </c>
      <c r="B16" s="444" t="s">
        <v>85</v>
      </c>
      <c r="C16" s="465"/>
      <c r="D16" s="466" t="s">
        <v>86</v>
      </c>
      <c r="E16" s="467">
        <v>12</v>
      </c>
      <c r="F16" s="467">
        <v>750</v>
      </c>
      <c r="G16" s="468"/>
      <c r="H16" s="469"/>
      <c r="I16" s="468"/>
      <c r="J16" s="468"/>
      <c r="K16" s="336"/>
      <c r="L16" s="336"/>
      <c r="M16" s="468"/>
      <c r="N16" s="468"/>
    </row>
    <row r="17" spans="1:17" ht="64.900000000000006" customHeight="1">
      <c r="A17" s="465">
        <v>14</v>
      </c>
      <c r="B17" s="444" t="s">
        <v>85</v>
      </c>
      <c r="C17" s="465"/>
      <c r="D17" s="466" t="s">
        <v>87</v>
      </c>
      <c r="E17" s="467">
        <v>6</v>
      </c>
      <c r="F17" s="467">
        <v>90</v>
      </c>
      <c r="G17" s="468"/>
      <c r="H17" s="469"/>
      <c r="I17" s="468"/>
      <c r="J17" s="468"/>
      <c r="K17" s="336"/>
      <c r="L17" s="336"/>
      <c r="M17" s="468"/>
      <c r="N17" s="468"/>
    </row>
    <row r="18" spans="1:17" ht="78" customHeight="1">
      <c r="A18" s="465">
        <v>15</v>
      </c>
      <c r="B18" s="460" t="s">
        <v>409</v>
      </c>
      <c r="C18" s="455"/>
      <c r="D18" s="455" t="s">
        <v>86</v>
      </c>
      <c r="E18" s="456" t="s">
        <v>31</v>
      </c>
      <c r="F18" s="448">
        <v>4800</v>
      </c>
      <c r="G18" s="449"/>
      <c r="H18" s="450"/>
      <c r="I18" s="451"/>
      <c r="J18" s="452"/>
      <c r="K18" s="336"/>
      <c r="L18" s="336"/>
      <c r="M18" s="453"/>
      <c r="N18" s="453"/>
    </row>
    <row r="19" spans="1:17" ht="82.5" customHeight="1">
      <c r="A19" s="465">
        <v>16</v>
      </c>
      <c r="B19" s="444" t="s">
        <v>92</v>
      </c>
      <c r="C19" s="465"/>
      <c r="D19" s="466" t="s">
        <v>86</v>
      </c>
      <c r="E19" s="467">
        <v>12</v>
      </c>
      <c r="F19" s="467">
        <v>45</v>
      </c>
      <c r="G19" s="468"/>
      <c r="H19" s="469"/>
      <c r="I19" s="468"/>
      <c r="J19" s="468"/>
      <c r="K19" s="336"/>
      <c r="L19" s="336"/>
      <c r="M19" s="468"/>
      <c r="N19" s="468"/>
    </row>
    <row r="20" spans="1:17" ht="69" customHeight="1">
      <c r="A20" s="465">
        <v>17</v>
      </c>
      <c r="B20" s="444" t="s">
        <v>88</v>
      </c>
      <c r="C20" s="465"/>
      <c r="D20" s="466" t="s">
        <v>89</v>
      </c>
      <c r="E20" s="467">
        <v>12</v>
      </c>
      <c r="F20" s="467">
        <v>7</v>
      </c>
      <c r="G20" s="468"/>
      <c r="H20" s="469"/>
      <c r="I20" s="468"/>
      <c r="J20" s="468"/>
      <c r="K20" s="336"/>
      <c r="L20" s="336"/>
      <c r="M20" s="468"/>
      <c r="N20" s="468"/>
    </row>
    <row r="21" spans="1:17" ht="69" customHeight="1">
      <c r="A21" s="465">
        <v>18</v>
      </c>
      <c r="B21" s="444" t="s">
        <v>88</v>
      </c>
      <c r="C21" s="465"/>
      <c r="D21" s="466" t="s">
        <v>90</v>
      </c>
      <c r="E21" s="467">
        <v>6</v>
      </c>
      <c r="F21" s="467">
        <v>7</v>
      </c>
      <c r="G21" s="468"/>
      <c r="H21" s="469"/>
      <c r="I21" s="468"/>
      <c r="J21" s="468"/>
      <c r="K21" s="336"/>
      <c r="L21" s="336"/>
      <c r="M21" s="468"/>
      <c r="N21" s="468"/>
    </row>
    <row r="22" spans="1:17" ht="74.25" customHeight="1">
      <c r="A22" s="465">
        <v>19</v>
      </c>
      <c r="B22" s="444" t="s">
        <v>414</v>
      </c>
      <c r="C22" s="465"/>
      <c r="D22" s="466" t="s">
        <v>91</v>
      </c>
      <c r="E22" s="467">
        <v>12</v>
      </c>
      <c r="F22" s="467">
        <v>14</v>
      </c>
      <c r="G22" s="468"/>
      <c r="H22" s="469"/>
      <c r="I22" s="468"/>
      <c r="J22" s="468"/>
      <c r="K22" s="336"/>
      <c r="L22" s="336"/>
      <c r="M22" s="468"/>
      <c r="N22" s="468"/>
    </row>
    <row r="23" spans="1:17" ht="99" customHeight="1">
      <c r="A23" s="465">
        <v>20</v>
      </c>
      <c r="B23" s="471" t="s">
        <v>340</v>
      </c>
      <c r="C23" s="472"/>
      <c r="D23" s="473" t="s">
        <v>339</v>
      </c>
      <c r="E23" s="474" t="s">
        <v>52</v>
      </c>
      <c r="F23" s="475">
        <v>400</v>
      </c>
      <c r="G23" s="468"/>
      <c r="H23" s="469"/>
      <c r="I23" s="468"/>
      <c r="J23" s="468"/>
      <c r="K23" s="336"/>
      <c r="L23" s="336"/>
      <c r="M23" s="468"/>
      <c r="N23" s="468"/>
    </row>
    <row r="24" spans="1:17" ht="111" customHeight="1">
      <c r="A24" s="465">
        <v>21</v>
      </c>
      <c r="B24" s="471" t="s">
        <v>340</v>
      </c>
      <c r="C24" s="472"/>
      <c r="D24" s="473" t="s">
        <v>341</v>
      </c>
      <c r="E24" s="474" t="s">
        <v>52</v>
      </c>
      <c r="F24" s="475">
        <v>400</v>
      </c>
      <c r="G24" s="468"/>
      <c r="H24" s="469"/>
      <c r="I24" s="468"/>
      <c r="J24" s="468"/>
      <c r="K24" s="336"/>
      <c r="L24" s="336"/>
      <c r="M24" s="468"/>
      <c r="N24" s="468"/>
      <c r="O24" s="25"/>
      <c r="P24" s="11"/>
      <c r="Q24" s="11"/>
    </row>
    <row r="25" spans="1:17" ht="78" customHeight="1">
      <c r="A25" s="465">
        <v>22</v>
      </c>
      <c r="B25" s="445" t="s">
        <v>415</v>
      </c>
      <c r="C25" s="446"/>
      <c r="D25" s="461" t="s">
        <v>342</v>
      </c>
      <c r="E25" s="447" t="s">
        <v>16</v>
      </c>
      <c r="F25" s="448">
        <v>30000</v>
      </c>
      <c r="G25" s="449"/>
      <c r="H25" s="450"/>
      <c r="I25" s="451"/>
      <c r="J25" s="452"/>
      <c r="K25" s="336"/>
      <c r="L25" s="336"/>
      <c r="M25" s="453"/>
      <c r="N25" s="453"/>
    </row>
    <row r="26" spans="1:17" ht="54.6" customHeight="1">
      <c r="A26" s="465">
        <v>23</v>
      </c>
      <c r="B26" s="444" t="s">
        <v>416</v>
      </c>
      <c r="C26" s="465"/>
      <c r="D26" s="466" t="s">
        <v>93</v>
      </c>
      <c r="E26" s="467" t="s">
        <v>94</v>
      </c>
      <c r="F26" s="467">
        <v>12</v>
      </c>
      <c r="G26" s="468"/>
      <c r="H26" s="469"/>
      <c r="I26" s="468"/>
      <c r="J26" s="468"/>
      <c r="K26" s="336"/>
      <c r="L26" s="336"/>
      <c r="M26" s="468"/>
      <c r="N26" s="468"/>
    </row>
    <row r="27" spans="1:17" ht="60.6" customHeight="1">
      <c r="A27" s="465">
        <v>24</v>
      </c>
      <c r="B27" s="444" t="s">
        <v>416</v>
      </c>
      <c r="C27" s="465"/>
      <c r="D27" s="466" t="s">
        <v>95</v>
      </c>
      <c r="E27" s="467" t="s">
        <v>96</v>
      </c>
      <c r="F27" s="467">
        <v>12</v>
      </c>
      <c r="G27" s="468"/>
      <c r="H27" s="469"/>
      <c r="I27" s="468"/>
      <c r="J27" s="468"/>
      <c r="K27" s="336"/>
      <c r="L27" s="336"/>
      <c r="M27" s="468"/>
      <c r="N27" s="468"/>
    </row>
    <row r="28" spans="1:17" ht="53.45" customHeight="1">
      <c r="A28" s="465">
        <v>25</v>
      </c>
      <c r="B28" s="445" t="s">
        <v>128</v>
      </c>
      <c r="C28" s="446"/>
      <c r="D28" s="461"/>
      <c r="E28" s="447" t="s">
        <v>31</v>
      </c>
      <c r="F28" s="448">
        <v>13200</v>
      </c>
      <c r="G28" s="449"/>
      <c r="H28" s="450"/>
      <c r="I28" s="451"/>
      <c r="J28" s="452"/>
      <c r="K28" s="336"/>
      <c r="L28" s="336"/>
      <c r="M28" s="453"/>
      <c r="N28" s="453"/>
    </row>
    <row r="29" spans="1:17" ht="102.6" customHeight="1">
      <c r="A29" s="465">
        <v>26</v>
      </c>
      <c r="B29" s="444" t="s">
        <v>496</v>
      </c>
      <c r="C29" s="465"/>
      <c r="D29" s="466" t="s">
        <v>79</v>
      </c>
      <c r="E29" s="467">
        <v>50</v>
      </c>
      <c r="F29" s="467">
        <v>15</v>
      </c>
      <c r="G29" s="468"/>
      <c r="H29" s="469"/>
      <c r="I29" s="468"/>
      <c r="J29" s="468"/>
      <c r="K29" s="336"/>
      <c r="L29" s="336"/>
      <c r="M29" s="468"/>
      <c r="N29" s="468"/>
    </row>
    <row r="30" spans="1:17" ht="101.25">
      <c r="A30" s="465">
        <v>27</v>
      </c>
      <c r="B30" s="445" t="s">
        <v>497</v>
      </c>
      <c r="C30" s="446"/>
      <c r="D30" s="461"/>
      <c r="E30" s="457" t="s">
        <v>16</v>
      </c>
      <c r="F30" s="458">
        <v>3000</v>
      </c>
      <c r="G30" s="449"/>
      <c r="H30" s="450"/>
      <c r="I30" s="451"/>
      <c r="J30" s="451"/>
      <c r="K30" s="336"/>
      <c r="L30" s="336"/>
      <c r="M30" s="453"/>
      <c r="N30" s="453"/>
    </row>
    <row r="31" spans="1:17" ht="114.75" customHeight="1">
      <c r="A31" s="465">
        <v>28</v>
      </c>
      <c r="B31" s="445" t="s">
        <v>498</v>
      </c>
      <c r="C31" s="446"/>
      <c r="D31" s="461"/>
      <c r="E31" s="457" t="s">
        <v>31</v>
      </c>
      <c r="F31" s="458">
        <v>3000</v>
      </c>
      <c r="G31" s="449"/>
      <c r="H31" s="450"/>
      <c r="I31" s="451"/>
      <c r="J31" s="451"/>
      <c r="K31" s="336"/>
      <c r="L31" s="336"/>
      <c r="M31" s="453"/>
      <c r="N31" s="453"/>
    </row>
    <row r="32" spans="1:17" ht="123.75">
      <c r="A32" s="465">
        <v>29</v>
      </c>
      <c r="B32" s="444" t="s">
        <v>499</v>
      </c>
      <c r="C32" s="465"/>
      <c r="D32" s="466" t="s">
        <v>81</v>
      </c>
      <c r="E32" s="467">
        <v>100</v>
      </c>
      <c r="F32" s="467">
        <v>8</v>
      </c>
      <c r="G32" s="468"/>
      <c r="H32" s="469"/>
      <c r="I32" s="468"/>
      <c r="J32" s="468"/>
      <c r="K32" s="336"/>
      <c r="L32" s="336"/>
      <c r="M32" s="468"/>
      <c r="N32" s="468"/>
    </row>
    <row r="33" spans="1:14" ht="123.75">
      <c r="A33" s="465">
        <v>30</v>
      </c>
      <c r="B33" s="444" t="s">
        <v>500</v>
      </c>
      <c r="C33" s="465"/>
      <c r="D33" s="466" t="s">
        <v>80</v>
      </c>
      <c r="E33" s="467">
        <v>100</v>
      </c>
      <c r="F33" s="467">
        <v>8</v>
      </c>
      <c r="G33" s="468"/>
      <c r="H33" s="469"/>
      <c r="I33" s="468"/>
      <c r="J33" s="468"/>
      <c r="K33" s="336"/>
      <c r="L33" s="336"/>
      <c r="M33" s="468"/>
      <c r="N33" s="468"/>
    </row>
    <row r="34" spans="1:14" ht="123" customHeight="1">
      <c r="A34" s="465">
        <v>31</v>
      </c>
      <c r="B34" s="471" t="s">
        <v>417</v>
      </c>
      <c r="C34" s="472"/>
      <c r="D34" s="473" t="s">
        <v>343</v>
      </c>
      <c r="E34" s="474" t="s">
        <v>52</v>
      </c>
      <c r="F34" s="475">
        <v>20000</v>
      </c>
      <c r="G34" s="468"/>
      <c r="H34" s="469"/>
      <c r="I34" s="468"/>
      <c r="J34" s="468"/>
      <c r="K34" s="336"/>
      <c r="L34" s="336"/>
      <c r="M34" s="468"/>
      <c r="N34" s="468"/>
    </row>
    <row r="35" spans="1:14" ht="53.45" customHeight="1">
      <c r="A35" s="465">
        <v>32</v>
      </c>
      <c r="B35" s="444" t="s">
        <v>97</v>
      </c>
      <c r="C35" s="465"/>
      <c r="D35" s="466" t="s">
        <v>98</v>
      </c>
      <c r="E35" s="475" t="s">
        <v>99</v>
      </c>
      <c r="F35" s="475">
        <v>5</v>
      </c>
      <c r="G35" s="468"/>
      <c r="H35" s="469"/>
      <c r="I35" s="468"/>
      <c r="J35" s="468"/>
      <c r="K35" s="336"/>
      <c r="L35" s="336"/>
      <c r="M35" s="468"/>
      <c r="N35" s="468"/>
    </row>
    <row r="36" spans="1:14" ht="135">
      <c r="A36" s="465">
        <v>33</v>
      </c>
      <c r="B36" s="460" t="s">
        <v>501</v>
      </c>
      <c r="C36" s="455"/>
      <c r="D36" s="455" t="s">
        <v>344</v>
      </c>
      <c r="E36" s="456" t="s">
        <v>31</v>
      </c>
      <c r="F36" s="448">
        <v>3000</v>
      </c>
      <c r="G36" s="449"/>
      <c r="H36" s="450"/>
      <c r="I36" s="451"/>
      <c r="J36" s="452"/>
      <c r="K36" s="336"/>
      <c r="L36" s="336"/>
      <c r="M36" s="453"/>
      <c r="N36" s="453"/>
    </row>
    <row r="37" spans="1:14" ht="112.5">
      <c r="A37" s="465">
        <v>34</v>
      </c>
      <c r="B37" s="444" t="s">
        <v>488</v>
      </c>
      <c r="C37" s="465"/>
      <c r="D37" s="466" t="s">
        <v>168</v>
      </c>
      <c r="E37" s="467" t="s">
        <v>170</v>
      </c>
      <c r="F37" s="467">
        <v>150</v>
      </c>
      <c r="G37" s="468"/>
      <c r="H37" s="469"/>
      <c r="I37" s="468"/>
      <c r="J37" s="468"/>
      <c r="K37" s="336"/>
      <c r="L37" s="336"/>
      <c r="M37" s="468"/>
      <c r="N37" s="468"/>
    </row>
    <row r="38" spans="1:14" ht="69.75" customHeight="1">
      <c r="A38" s="465">
        <v>35</v>
      </c>
      <c r="B38" s="445" t="s">
        <v>329</v>
      </c>
      <c r="C38" s="446"/>
      <c r="D38" s="461" t="s">
        <v>328</v>
      </c>
      <c r="E38" s="447" t="s">
        <v>31</v>
      </c>
      <c r="F38" s="448">
        <v>600</v>
      </c>
      <c r="G38" s="449"/>
      <c r="H38" s="450"/>
      <c r="I38" s="451"/>
      <c r="J38" s="452"/>
      <c r="K38" s="336"/>
      <c r="L38" s="336"/>
      <c r="M38" s="453"/>
      <c r="N38" s="453"/>
    </row>
    <row r="39" spans="1:14" ht="41.45" customHeight="1" thickBot="1">
      <c r="A39" s="465">
        <v>36</v>
      </c>
      <c r="B39" s="444" t="s">
        <v>489</v>
      </c>
      <c r="C39" s="465"/>
      <c r="D39" s="466" t="s">
        <v>169</v>
      </c>
      <c r="E39" s="475" t="s">
        <v>16</v>
      </c>
      <c r="F39" s="475">
        <v>3000</v>
      </c>
      <c r="G39" s="468"/>
      <c r="H39" s="469"/>
      <c r="I39" s="468"/>
      <c r="J39" s="477"/>
      <c r="K39" s="336"/>
      <c r="L39" s="336"/>
      <c r="M39" s="468"/>
      <c r="N39" s="468"/>
    </row>
    <row r="40" spans="1:14" ht="13.5" thickBot="1">
      <c r="A40" s="478"/>
      <c r="B40" s="478"/>
      <c r="C40" s="478"/>
      <c r="D40" s="478"/>
      <c r="E40" s="478"/>
      <c r="F40" s="478"/>
      <c r="G40" s="478"/>
      <c r="H40" s="478"/>
      <c r="I40" s="479"/>
      <c r="J40" s="480" t="s">
        <v>11</v>
      </c>
      <c r="K40" s="480">
        <f>SUM(K4:K39)</f>
        <v>0</v>
      </c>
      <c r="L40" s="480">
        <f>SUM(L4:L39)</f>
        <v>0</v>
      </c>
      <c r="M40" s="481"/>
      <c r="N40" s="482"/>
    </row>
    <row r="41" spans="1:14" ht="51">
      <c r="A41" s="47"/>
      <c r="B41" s="47" t="s">
        <v>12</v>
      </c>
      <c r="C41" s="47"/>
      <c r="D41" s="47"/>
      <c r="E41" s="47"/>
      <c r="F41" s="47"/>
      <c r="G41" s="66"/>
      <c r="H41" s="66"/>
      <c r="I41" s="66"/>
      <c r="J41" s="66"/>
      <c r="K41" s="66"/>
      <c r="L41" s="66"/>
      <c r="M41" s="66"/>
      <c r="N41" s="66"/>
    </row>
    <row r="42" spans="1:14">
      <c r="A42" s="47"/>
      <c r="B42" s="47"/>
      <c r="C42" s="47"/>
      <c r="D42" s="47"/>
      <c r="E42" s="47"/>
      <c r="F42" s="47"/>
      <c r="G42" s="66"/>
      <c r="H42" s="66"/>
      <c r="I42" s="66"/>
      <c r="J42" s="66"/>
      <c r="K42" s="66"/>
      <c r="L42" s="66"/>
      <c r="M42" s="66"/>
      <c r="N42" s="66"/>
    </row>
    <row r="43" spans="1:14">
      <c r="A43" s="68"/>
      <c r="B43" s="68"/>
      <c r="C43" s="68"/>
      <c r="D43" s="68"/>
      <c r="E43" s="68"/>
      <c r="F43" s="68"/>
      <c r="G43" s="70"/>
      <c r="H43" s="70"/>
      <c r="I43" s="70"/>
      <c r="J43" s="70"/>
      <c r="K43" s="70"/>
      <c r="L43" s="70"/>
      <c r="M43" s="70"/>
      <c r="N43" s="70"/>
    </row>
    <row r="44" spans="1:14">
      <c r="B44" s="613" t="s">
        <v>125</v>
      </c>
      <c r="C44" s="613"/>
      <c r="D44" s="613"/>
      <c r="E44" s="613"/>
    </row>
    <row r="45" spans="1:14">
      <c r="B45" s="358" t="s">
        <v>253</v>
      </c>
      <c r="C45" s="358"/>
      <c r="D45" s="483"/>
      <c r="E45" s="358"/>
    </row>
  </sheetData>
  <sortState xmlns:xlrd2="http://schemas.microsoft.com/office/spreadsheetml/2017/richdata2" ref="A4:N39">
    <sortCondition ref="B4:B39"/>
  </sortState>
  <mergeCells count="2">
    <mergeCell ref="B1:D1"/>
    <mergeCell ref="B44:E44"/>
  </mergeCells>
  <pageMargins left="0.78749999999999998" right="0.78749999999999998" top="1.05277777777778" bottom="1.05277777777778" header="0" footer="0.51180555555555496"/>
  <pageSetup paperSize="9" scale="56" firstPageNumber="0" fitToHeight="0" orientation="landscape" r:id="rId1"/>
  <headerFooter>
    <oddHeader>&amp;LNr sprawy 34/ZP/2024
&amp;CFormularz cenowy&amp;RZałącznik nr 2 do SWZ</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863AE-2023-4314-A8E2-9D29D04CB9E0}">
  <sheetPr>
    <pageSetUpPr fitToPage="1"/>
  </sheetPr>
  <dimension ref="A1:AML26"/>
  <sheetViews>
    <sheetView view="pageBreakPreview" zoomScaleNormal="110" zoomScaleSheetLayoutView="100" workbookViewId="0">
      <selection activeCell="C5" sqref="C5"/>
    </sheetView>
  </sheetViews>
  <sheetFormatPr defaultColWidth="8.85546875" defaultRowHeight="12.75"/>
  <cols>
    <col min="1" max="1" width="4.5703125" style="127" customWidth="1"/>
    <col min="2" max="2" width="40.140625" style="126" customWidth="1"/>
    <col min="3" max="3" width="25.42578125" style="126" customWidth="1"/>
    <col min="4" max="4" width="11.28515625" style="125" customWidth="1"/>
    <col min="5" max="5" width="13" style="125" customWidth="1"/>
    <col min="6" max="6" width="11.7109375" style="125" customWidth="1"/>
    <col min="7" max="7" width="8.85546875" style="125"/>
    <col min="8" max="8" width="12.140625" style="125" customWidth="1"/>
    <col min="9" max="11" width="16.85546875" style="125" customWidth="1"/>
    <col min="12" max="12" width="17.85546875" style="125" customWidth="1"/>
    <col min="13" max="13" width="16.5703125" style="125" customWidth="1"/>
    <col min="14" max="14" width="24.5703125" style="125" customWidth="1"/>
    <col min="15" max="1026" width="8.85546875" style="125"/>
    <col min="1027" max="16384" width="8.85546875" style="72"/>
  </cols>
  <sheetData>
    <row r="1" spans="1:1026">
      <c r="A1" s="610"/>
      <c r="B1" s="610"/>
      <c r="C1" s="610"/>
      <c r="D1" s="610"/>
      <c r="E1" s="610"/>
      <c r="F1" s="610"/>
      <c r="G1" s="610"/>
      <c r="H1" s="610"/>
      <c r="I1" s="610"/>
      <c r="J1" s="610"/>
      <c r="K1" s="610"/>
      <c r="L1" s="610"/>
      <c r="M1" s="610"/>
    </row>
    <row r="2" spans="1:1026" ht="15">
      <c r="A2" s="78"/>
      <c r="B2" s="146" t="s">
        <v>345</v>
      </c>
      <c r="C2" s="132"/>
      <c r="D2" s="130"/>
      <c r="E2" s="130"/>
      <c r="F2" s="78"/>
      <c r="G2" s="78"/>
      <c r="H2" s="78"/>
      <c r="I2" s="78"/>
      <c r="J2" s="78"/>
      <c r="K2" s="78"/>
      <c r="L2" s="78"/>
      <c r="M2" s="78"/>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c r="IU2" s="72"/>
      <c r="IV2" s="72"/>
      <c r="IW2" s="72"/>
      <c r="IX2" s="72"/>
      <c r="IY2" s="72"/>
      <c r="IZ2" s="72"/>
      <c r="JA2" s="72"/>
      <c r="JB2" s="72"/>
      <c r="JC2" s="72"/>
      <c r="JD2" s="72"/>
      <c r="JE2" s="72"/>
      <c r="JF2" s="72"/>
      <c r="JG2" s="72"/>
      <c r="JH2" s="72"/>
      <c r="JI2" s="72"/>
      <c r="JJ2" s="72"/>
      <c r="JK2" s="72"/>
      <c r="JL2" s="72"/>
      <c r="JM2" s="72"/>
      <c r="JN2" s="72"/>
      <c r="JO2" s="72"/>
      <c r="JP2" s="72"/>
      <c r="JQ2" s="72"/>
      <c r="JR2" s="72"/>
      <c r="JS2" s="72"/>
      <c r="JT2" s="72"/>
      <c r="JU2" s="72"/>
      <c r="JV2" s="72"/>
      <c r="JW2" s="72"/>
      <c r="JX2" s="72"/>
      <c r="JY2" s="72"/>
      <c r="JZ2" s="72"/>
      <c r="KA2" s="72"/>
      <c r="KB2" s="72"/>
      <c r="KC2" s="72"/>
      <c r="KD2" s="72"/>
      <c r="KE2" s="72"/>
      <c r="KF2" s="72"/>
      <c r="KG2" s="72"/>
      <c r="KH2" s="72"/>
      <c r="KI2" s="72"/>
      <c r="KJ2" s="72"/>
      <c r="KK2" s="72"/>
      <c r="KL2" s="72"/>
      <c r="KM2" s="72"/>
      <c r="KN2" s="72"/>
      <c r="KO2" s="72"/>
      <c r="KP2" s="72"/>
      <c r="KQ2" s="72"/>
      <c r="KR2" s="72"/>
      <c r="KS2" s="72"/>
      <c r="KT2" s="72"/>
      <c r="KU2" s="72"/>
      <c r="KV2" s="72"/>
      <c r="KW2" s="72"/>
      <c r="KX2" s="72"/>
      <c r="KY2" s="72"/>
      <c r="KZ2" s="72"/>
      <c r="LA2" s="72"/>
      <c r="LB2" s="72"/>
      <c r="LC2" s="72"/>
      <c r="LD2" s="72"/>
      <c r="LE2" s="72"/>
      <c r="LF2" s="72"/>
      <c r="LG2" s="72"/>
      <c r="LH2" s="72"/>
      <c r="LI2" s="72"/>
      <c r="LJ2" s="72"/>
      <c r="LK2" s="72"/>
      <c r="LL2" s="72"/>
      <c r="LM2" s="72"/>
      <c r="LN2" s="72"/>
      <c r="LO2" s="72"/>
      <c r="LP2" s="72"/>
      <c r="LQ2" s="72"/>
      <c r="LR2" s="72"/>
      <c r="LS2" s="72"/>
      <c r="LT2" s="72"/>
      <c r="LU2" s="72"/>
      <c r="LV2" s="72"/>
      <c r="LW2" s="72"/>
      <c r="LX2" s="72"/>
      <c r="LY2" s="72"/>
      <c r="LZ2" s="72"/>
      <c r="MA2" s="72"/>
      <c r="MB2" s="72"/>
      <c r="MC2" s="72"/>
      <c r="MD2" s="72"/>
      <c r="ME2" s="72"/>
      <c r="MF2" s="72"/>
      <c r="MG2" s="72"/>
      <c r="MH2" s="72"/>
      <c r="MI2" s="72"/>
      <c r="MJ2" s="72"/>
      <c r="MK2" s="72"/>
      <c r="ML2" s="72"/>
      <c r="MM2" s="72"/>
      <c r="MN2" s="72"/>
      <c r="MO2" s="72"/>
      <c r="MP2" s="72"/>
      <c r="MQ2" s="72"/>
      <c r="MR2" s="72"/>
      <c r="MS2" s="72"/>
      <c r="MT2" s="72"/>
      <c r="MU2" s="72"/>
      <c r="MV2" s="72"/>
      <c r="MW2" s="72"/>
      <c r="MX2" s="72"/>
      <c r="MY2" s="72"/>
      <c r="MZ2" s="72"/>
      <c r="NA2" s="72"/>
      <c r="NB2" s="72"/>
      <c r="NC2" s="72"/>
      <c r="ND2" s="72"/>
      <c r="NE2" s="72"/>
      <c r="NF2" s="72"/>
      <c r="NG2" s="72"/>
      <c r="NH2" s="72"/>
      <c r="NI2" s="72"/>
      <c r="NJ2" s="72"/>
      <c r="NK2" s="72"/>
      <c r="NL2" s="72"/>
      <c r="NM2" s="72"/>
      <c r="NN2" s="72"/>
      <c r="NO2" s="72"/>
      <c r="NP2" s="72"/>
      <c r="NQ2" s="72"/>
      <c r="NR2" s="72"/>
      <c r="NS2" s="72"/>
      <c r="NT2" s="72"/>
      <c r="NU2" s="72"/>
      <c r="NV2" s="72"/>
      <c r="NW2" s="72"/>
      <c r="NX2" s="72"/>
      <c r="NY2" s="72"/>
      <c r="NZ2" s="72"/>
      <c r="OA2" s="72"/>
      <c r="OB2" s="72"/>
      <c r="OC2" s="72"/>
      <c r="OD2" s="72"/>
      <c r="OE2" s="72"/>
      <c r="OF2" s="72"/>
      <c r="OG2" s="72"/>
      <c r="OH2" s="72"/>
      <c r="OI2" s="72"/>
      <c r="OJ2" s="72"/>
      <c r="OK2" s="72"/>
      <c r="OL2" s="72"/>
      <c r="OM2" s="72"/>
      <c r="ON2" s="72"/>
      <c r="OO2" s="72"/>
      <c r="OP2" s="72"/>
      <c r="OQ2" s="72"/>
      <c r="OR2" s="72"/>
      <c r="OS2" s="72"/>
      <c r="OT2" s="72"/>
      <c r="OU2" s="72"/>
      <c r="OV2" s="72"/>
      <c r="OW2" s="72"/>
      <c r="OX2" s="72"/>
      <c r="OY2" s="72"/>
      <c r="OZ2" s="72"/>
      <c r="PA2" s="72"/>
      <c r="PB2" s="72"/>
      <c r="PC2" s="72"/>
      <c r="PD2" s="72"/>
      <c r="PE2" s="72"/>
      <c r="PF2" s="72"/>
      <c r="PG2" s="72"/>
      <c r="PH2" s="72"/>
      <c r="PI2" s="72"/>
      <c r="PJ2" s="72"/>
      <c r="PK2" s="72"/>
      <c r="PL2" s="72"/>
      <c r="PM2" s="72"/>
      <c r="PN2" s="72"/>
      <c r="PO2" s="72"/>
      <c r="PP2" s="72"/>
      <c r="PQ2" s="72"/>
      <c r="PR2" s="72"/>
      <c r="PS2" s="72"/>
      <c r="PT2" s="72"/>
      <c r="PU2" s="72"/>
      <c r="PV2" s="72"/>
      <c r="PW2" s="72"/>
      <c r="PX2" s="72"/>
      <c r="PY2" s="72"/>
      <c r="PZ2" s="72"/>
      <c r="QA2" s="72"/>
      <c r="QB2" s="72"/>
      <c r="QC2" s="72"/>
      <c r="QD2" s="72"/>
      <c r="QE2" s="72"/>
      <c r="QF2" s="72"/>
      <c r="QG2" s="72"/>
      <c r="QH2" s="72"/>
      <c r="QI2" s="72"/>
      <c r="QJ2" s="72"/>
      <c r="QK2" s="72"/>
      <c r="QL2" s="72"/>
      <c r="QM2" s="72"/>
      <c r="QN2" s="72"/>
      <c r="QO2" s="72"/>
      <c r="QP2" s="72"/>
      <c r="QQ2" s="72"/>
      <c r="QR2" s="72"/>
      <c r="QS2" s="72"/>
      <c r="QT2" s="72"/>
      <c r="QU2" s="72"/>
      <c r="QV2" s="72"/>
      <c r="QW2" s="72"/>
      <c r="QX2" s="72"/>
      <c r="QY2" s="72"/>
      <c r="QZ2" s="72"/>
      <c r="RA2" s="72"/>
      <c r="RB2" s="72"/>
      <c r="RC2" s="72"/>
      <c r="RD2" s="72"/>
      <c r="RE2" s="72"/>
      <c r="RF2" s="72"/>
      <c r="RG2" s="72"/>
      <c r="RH2" s="72"/>
      <c r="RI2" s="72"/>
      <c r="RJ2" s="72"/>
      <c r="RK2" s="72"/>
      <c r="RL2" s="72"/>
      <c r="RM2" s="72"/>
      <c r="RN2" s="72"/>
      <c r="RO2" s="72"/>
      <c r="RP2" s="72"/>
      <c r="RQ2" s="72"/>
      <c r="RR2" s="72"/>
      <c r="RS2" s="72"/>
      <c r="RT2" s="72"/>
      <c r="RU2" s="72"/>
      <c r="RV2" s="72"/>
      <c r="RW2" s="72"/>
      <c r="RX2" s="72"/>
      <c r="RY2" s="72"/>
      <c r="RZ2" s="72"/>
      <c r="SA2" s="72"/>
      <c r="SB2" s="72"/>
      <c r="SC2" s="72"/>
      <c r="SD2" s="72"/>
      <c r="SE2" s="72"/>
      <c r="SF2" s="72"/>
      <c r="SG2" s="72"/>
      <c r="SH2" s="72"/>
      <c r="SI2" s="72"/>
      <c r="SJ2" s="72"/>
      <c r="SK2" s="72"/>
      <c r="SL2" s="72"/>
      <c r="SM2" s="72"/>
      <c r="SN2" s="72"/>
      <c r="SO2" s="72"/>
      <c r="SP2" s="72"/>
      <c r="SQ2" s="72"/>
      <c r="SR2" s="72"/>
      <c r="SS2" s="72"/>
      <c r="ST2" s="72"/>
      <c r="SU2" s="72"/>
      <c r="SV2" s="72"/>
      <c r="SW2" s="72"/>
      <c r="SX2" s="72"/>
      <c r="SY2" s="72"/>
      <c r="SZ2" s="72"/>
      <c r="TA2" s="72"/>
      <c r="TB2" s="72"/>
      <c r="TC2" s="72"/>
      <c r="TD2" s="72"/>
      <c r="TE2" s="72"/>
      <c r="TF2" s="72"/>
      <c r="TG2" s="72"/>
      <c r="TH2" s="72"/>
      <c r="TI2" s="72"/>
      <c r="TJ2" s="72"/>
      <c r="TK2" s="72"/>
      <c r="TL2" s="72"/>
      <c r="TM2" s="72"/>
      <c r="TN2" s="72"/>
      <c r="TO2" s="72"/>
      <c r="TP2" s="72"/>
      <c r="TQ2" s="72"/>
      <c r="TR2" s="72"/>
      <c r="TS2" s="72"/>
      <c r="TT2" s="72"/>
      <c r="TU2" s="72"/>
      <c r="TV2" s="72"/>
      <c r="TW2" s="72"/>
      <c r="TX2" s="72"/>
      <c r="TY2" s="72"/>
      <c r="TZ2" s="72"/>
      <c r="UA2" s="72"/>
      <c r="UB2" s="72"/>
      <c r="UC2" s="72"/>
      <c r="UD2" s="72"/>
      <c r="UE2" s="72"/>
      <c r="UF2" s="72"/>
      <c r="UG2" s="72"/>
      <c r="UH2" s="72"/>
      <c r="UI2" s="72"/>
      <c r="UJ2" s="72"/>
      <c r="UK2" s="72"/>
      <c r="UL2" s="72"/>
      <c r="UM2" s="72"/>
      <c r="UN2" s="72"/>
      <c r="UO2" s="72"/>
      <c r="UP2" s="72"/>
      <c r="UQ2" s="72"/>
      <c r="UR2" s="72"/>
      <c r="US2" s="72"/>
      <c r="UT2" s="72"/>
      <c r="UU2" s="72"/>
      <c r="UV2" s="72"/>
      <c r="UW2" s="72"/>
      <c r="UX2" s="72"/>
      <c r="UY2" s="72"/>
      <c r="UZ2" s="72"/>
      <c r="VA2" s="72"/>
      <c r="VB2" s="72"/>
      <c r="VC2" s="72"/>
      <c r="VD2" s="72"/>
      <c r="VE2" s="72"/>
      <c r="VF2" s="72"/>
      <c r="VG2" s="72"/>
      <c r="VH2" s="72"/>
      <c r="VI2" s="72"/>
      <c r="VJ2" s="72"/>
      <c r="VK2" s="72"/>
      <c r="VL2" s="72"/>
      <c r="VM2" s="72"/>
      <c r="VN2" s="72"/>
      <c r="VO2" s="72"/>
      <c r="VP2" s="72"/>
      <c r="VQ2" s="72"/>
      <c r="VR2" s="72"/>
      <c r="VS2" s="72"/>
      <c r="VT2" s="72"/>
      <c r="VU2" s="72"/>
      <c r="VV2" s="72"/>
      <c r="VW2" s="72"/>
      <c r="VX2" s="72"/>
      <c r="VY2" s="72"/>
      <c r="VZ2" s="72"/>
      <c r="WA2" s="72"/>
      <c r="WB2" s="72"/>
      <c r="WC2" s="72"/>
      <c r="WD2" s="72"/>
      <c r="WE2" s="72"/>
      <c r="WF2" s="72"/>
      <c r="WG2" s="72"/>
      <c r="WH2" s="72"/>
      <c r="WI2" s="72"/>
      <c r="WJ2" s="72"/>
      <c r="WK2" s="72"/>
      <c r="WL2" s="72"/>
      <c r="WM2" s="72"/>
      <c r="WN2" s="72"/>
      <c r="WO2" s="72"/>
      <c r="WP2" s="72"/>
      <c r="WQ2" s="72"/>
      <c r="WR2" s="72"/>
      <c r="WS2" s="72"/>
      <c r="WT2" s="72"/>
      <c r="WU2" s="72"/>
      <c r="WV2" s="72"/>
      <c r="WW2" s="72"/>
      <c r="WX2" s="72"/>
      <c r="WY2" s="72"/>
      <c r="WZ2" s="72"/>
      <c r="XA2" s="72"/>
      <c r="XB2" s="72"/>
      <c r="XC2" s="72"/>
      <c r="XD2" s="72"/>
      <c r="XE2" s="72"/>
      <c r="XF2" s="72"/>
      <c r="XG2" s="72"/>
      <c r="XH2" s="72"/>
      <c r="XI2" s="72"/>
      <c r="XJ2" s="72"/>
      <c r="XK2" s="72"/>
      <c r="XL2" s="72"/>
      <c r="XM2" s="72"/>
      <c r="XN2" s="72"/>
      <c r="XO2" s="72"/>
      <c r="XP2" s="72"/>
      <c r="XQ2" s="72"/>
      <c r="XR2" s="72"/>
      <c r="XS2" s="72"/>
      <c r="XT2" s="72"/>
      <c r="XU2" s="72"/>
      <c r="XV2" s="72"/>
      <c r="XW2" s="72"/>
      <c r="XX2" s="72"/>
      <c r="XY2" s="72"/>
      <c r="XZ2" s="72"/>
      <c r="YA2" s="72"/>
      <c r="YB2" s="72"/>
      <c r="YC2" s="72"/>
      <c r="YD2" s="72"/>
      <c r="YE2" s="72"/>
      <c r="YF2" s="72"/>
      <c r="YG2" s="72"/>
      <c r="YH2" s="72"/>
      <c r="YI2" s="72"/>
      <c r="YJ2" s="72"/>
      <c r="YK2" s="72"/>
      <c r="YL2" s="72"/>
      <c r="YM2" s="72"/>
      <c r="YN2" s="72"/>
      <c r="YO2" s="72"/>
      <c r="YP2" s="72"/>
      <c r="YQ2" s="72"/>
      <c r="YR2" s="72"/>
      <c r="YS2" s="72"/>
      <c r="YT2" s="72"/>
      <c r="YU2" s="72"/>
      <c r="YV2" s="72"/>
      <c r="YW2" s="72"/>
      <c r="YX2" s="72"/>
      <c r="YY2" s="72"/>
      <c r="YZ2" s="72"/>
      <c r="ZA2" s="72"/>
      <c r="ZB2" s="72"/>
      <c r="ZC2" s="72"/>
      <c r="ZD2" s="72"/>
      <c r="ZE2" s="72"/>
      <c r="ZF2" s="72"/>
      <c r="ZG2" s="72"/>
      <c r="ZH2" s="72"/>
      <c r="ZI2" s="72"/>
      <c r="ZJ2" s="72"/>
      <c r="ZK2" s="72"/>
      <c r="ZL2" s="72"/>
      <c r="ZM2" s="72"/>
      <c r="ZN2" s="72"/>
      <c r="ZO2" s="72"/>
      <c r="ZP2" s="72"/>
      <c r="ZQ2" s="72"/>
      <c r="ZR2" s="72"/>
      <c r="ZS2" s="72"/>
      <c r="ZT2" s="72"/>
      <c r="ZU2" s="72"/>
      <c r="ZV2" s="72"/>
      <c r="ZW2" s="72"/>
      <c r="ZX2" s="72"/>
      <c r="ZY2" s="72"/>
      <c r="ZZ2" s="72"/>
      <c r="AAA2" s="72"/>
      <c r="AAB2" s="72"/>
      <c r="AAC2" s="72"/>
      <c r="AAD2" s="72"/>
      <c r="AAE2" s="72"/>
      <c r="AAF2" s="72"/>
      <c r="AAG2" s="72"/>
      <c r="AAH2" s="72"/>
      <c r="AAI2" s="72"/>
      <c r="AAJ2" s="72"/>
      <c r="AAK2" s="72"/>
      <c r="AAL2" s="72"/>
      <c r="AAM2" s="72"/>
      <c r="AAN2" s="72"/>
      <c r="AAO2" s="72"/>
      <c r="AAP2" s="72"/>
      <c r="AAQ2" s="72"/>
      <c r="AAR2" s="72"/>
      <c r="AAS2" s="72"/>
      <c r="AAT2" s="72"/>
      <c r="AAU2" s="72"/>
      <c r="AAV2" s="72"/>
      <c r="AAW2" s="72"/>
      <c r="AAX2" s="72"/>
      <c r="AAY2" s="72"/>
      <c r="AAZ2" s="72"/>
      <c r="ABA2" s="72"/>
      <c r="ABB2" s="72"/>
      <c r="ABC2" s="72"/>
      <c r="ABD2" s="72"/>
      <c r="ABE2" s="72"/>
      <c r="ABF2" s="72"/>
      <c r="ABG2" s="72"/>
      <c r="ABH2" s="72"/>
      <c r="ABI2" s="72"/>
      <c r="ABJ2" s="72"/>
      <c r="ABK2" s="72"/>
      <c r="ABL2" s="72"/>
      <c r="ABM2" s="72"/>
      <c r="ABN2" s="72"/>
      <c r="ABO2" s="72"/>
      <c r="ABP2" s="72"/>
      <c r="ABQ2" s="72"/>
      <c r="ABR2" s="72"/>
      <c r="ABS2" s="72"/>
      <c r="ABT2" s="72"/>
      <c r="ABU2" s="72"/>
      <c r="ABV2" s="72"/>
      <c r="ABW2" s="72"/>
      <c r="ABX2" s="72"/>
      <c r="ABY2" s="72"/>
      <c r="ABZ2" s="72"/>
      <c r="ACA2" s="72"/>
      <c r="ACB2" s="72"/>
      <c r="ACC2" s="72"/>
      <c r="ACD2" s="72"/>
      <c r="ACE2" s="72"/>
      <c r="ACF2" s="72"/>
      <c r="ACG2" s="72"/>
      <c r="ACH2" s="72"/>
      <c r="ACI2" s="72"/>
      <c r="ACJ2" s="72"/>
      <c r="ACK2" s="72"/>
      <c r="ACL2" s="72"/>
      <c r="ACM2" s="72"/>
      <c r="ACN2" s="72"/>
      <c r="ACO2" s="72"/>
      <c r="ACP2" s="72"/>
      <c r="ACQ2" s="72"/>
      <c r="ACR2" s="72"/>
      <c r="ACS2" s="72"/>
      <c r="ACT2" s="72"/>
      <c r="ACU2" s="72"/>
      <c r="ACV2" s="72"/>
      <c r="ACW2" s="72"/>
      <c r="ACX2" s="72"/>
      <c r="ACY2" s="72"/>
      <c r="ACZ2" s="72"/>
      <c r="ADA2" s="72"/>
      <c r="ADB2" s="72"/>
      <c r="ADC2" s="72"/>
      <c r="ADD2" s="72"/>
      <c r="ADE2" s="72"/>
      <c r="ADF2" s="72"/>
      <c r="ADG2" s="72"/>
      <c r="ADH2" s="72"/>
      <c r="ADI2" s="72"/>
      <c r="ADJ2" s="72"/>
      <c r="ADK2" s="72"/>
      <c r="ADL2" s="72"/>
      <c r="ADM2" s="72"/>
      <c r="ADN2" s="72"/>
      <c r="ADO2" s="72"/>
      <c r="ADP2" s="72"/>
      <c r="ADQ2" s="72"/>
      <c r="ADR2" s="72"/>
      <c r="ADS2" s="72"/>
      <c r="ADT2" s="72"/>
      <c r="ADU2" s="72"/>
      <c r="ADV2" s="72"/>
      <c r="ADW2" s="72"/>
      <c r="ADX2" s="72"/>
      <c r="ADY2" s="72"/>
      <c r="ADZ2" s="72"/>
      <c r="AEA2" s="72"/>
      <c r="AEB2" s="72"/>
      <c r="AEC2" s="72"/>
      <c r="AED2" s="72"/>
      <c r="AEE2" s="72"/>
      <c r="AEF2" s="72"/>
      <c r="AEG2" s="72"/>
      <c r="AEH2" s="72"/>
      <c r="AEI2" s="72"/>
      <c r="AEJ2" s="72"/>
      <c r="AEK2" s="72"/>
      <c r="AEL2" s="72"/>
      <c r="AEM2" s="72"/>
      <c r="AEN2" s="72"/>
      <c r="AEO2" s="72"/>
      <c r="AEP2" s="72"/>
      <c r="AEQ2" s="72"/>
      <c r="AER2" s="72"/>
      <c r="AES2" s="72"/>
      <c r="AET2" s="72"/>
      <c r="AEU2" s="72"/>
      <c r="AEV2" s="72"/>
      <c r="AEW2" s="72"/>
      <c r="AEX2" s="72"/>
      <c r="AEY2" s="72"/>
      <c r="AEZ2" s="72"/>
      <c r="AFA2" s="72"/>
      <c r="AFB2" s="72"/>
      <c r="AFC2" s="72"/>
      <c r="AFD2" s="72"/>
      <c r="AFE2" s="72"/>
      <c r="AFF2" s="72"/>
      <c r="AFG2" s="72"/>
      <c r="AFH2" s="72"/>
      <c r="AFI2" s="72"/>
      <c r="AFJ2" s="72"/>
      <c r="AFK2" s="72"/>
      <c r="AFL2" s="72"/>
      <c r="AFM2" s="72"/>
      <c r="AFN2" s="72"/>
      <c r="AFO2" s="72"/>
      <c r="AFP2" s="72"/>
      <c r="AFQ2" s="72"/>
      <c r="AFR2" s="72"/>
      <c r="AFS2" s="72"/>
      <c r="AFT2" s="72"/>
      <c r="AFU2" s="72"/>
      <c r="AFV2" s="72"/>
      <c r="AFW2" s="72"/>
      <c r="AFX2" s="72"/>
      <c r="AFY2" s="72"/>
      <c r="AFZ2" s="72"/>
      <c r="AGA2" s="72"/>
      <c r="AGB2" s="72"/>
      <c r="AGC2" s="72"/>
      <c r="AGD2" s="72"/>
      <c r="AGE2" s="72"/>
      <c r="AGF2" s="72"/>
      <c r="AGG2" s="72"/>
      <c r="AGH2" s="72"/>
      <c r="AGI2" s="72"/>
      <c r="AGJ2" s="72"/>
      <c r="AGK2" s="72"/>
      <c r="AGL2" s="72"/>
      <c r="AGM2" s="72"/>
      <c r="AGN2" s="72"/>
      <c r="AGO2" s="72"/>
      <c r="AGP2" s="72"/>
      <c r="AGQ2" s="72"/>
      <c r="AGR2" s="72"/>
      <c r="AGS2" s="72"/>
      <c r="AGT2" s="72"/>
      <c r="AGU2" s="72"/>
      <c r="AGV2" s="72"/>
      <c r="AGW2" s="72"/>
      <c r="AGX2" s="72"/>
      <c r="AGY2" s="72"/>
      <c r="AGZ2" s="72"/>
      <c r="AHA2" s="72"/>
      <c r="AHB2" s="72"/>
      <c r="AHC2" s="72"/>
      <c r="AHD2" s="72"/>
      <c r="AHE2" s="72"/>
      <c r="AHF2" s="72"/>
      <c r="AHG2" s="72"/>
      <c r="AHH2" s="72"/>
      <c r="AHI2" s="72"/>
      <c r="AHJ2" s="72"/>
      <c r="AHK2" s="72"/>
      <c r="AHL2" s="72"/>
      <c r="AHM2" s="72"/>
      <c r="AHN2" s="72"/>
      <c r="AHO2" s="72"/>
      <c r="AHP2" s="72"/>
      <c r="AHQ2" s="72"/>
      <c r="AHR2" s="72"/>
      <c r="AHS2" s="72"/>
      <c r="AHT2" s="72"/>
      <c r="AHU2" s="72"/>
      <c r="AHV2" s="72"/>
      <c r="AHW2" s="72"/>
      <c r="AHX2" s="72"/>
      <c r="AHY2" s="72"/>
      <c r="AHZ2" s="72"/>
      <c r="AIA2" s="72"/>
      <c r="AIB2" s="72"/>
      <c r="AIC2" s="72"/>
      <c r="AID2" s="72"/>
      <c r="AIE2" s="72"/>
      <c r="AIF2" s="72"/>
      <c r="AIG2" s="72"/>
      <c r="AIH2" s="72"/>
      <c r="AII2" s="72"/>
      <c r="AIJ2" s="72"/>
      <c r="AIK2" s="72"/>
      <c r="AIL2" s="72"/>
      <c r="AIM2" s="72"/>
      <c r="AIN2" s="72"/>
      <c r="AIO2" s="72"/>
      <c r="AIP2" s="72"/>
      <c r="AIQ2" s="72"/>
      <c r="AIR2" s="72"/>
      <c r="AIS2" s="72"/>
      <c r="AIT2" s="72"/>
      <c r="AIU2" s="72"/>
      <c r="AIV2" s="72"/>
      <c r="AIW2" s="72"/>
      <c r="AIX2" s="72"/>
      <c r="AIY2" s="72"/>
      <c r="AIZ2" s="72"/>
      <c r="AJA2" s="72"/>
      <c r="AJB2" s="72"/>
      <c r="AJC2" s="72"/>
      <c r="AJD2" s="72"/>
      <c r="AJE2" s="72"/>
      <c r="AJF2" s="72"/>
      <c r="AJG2" s="72"/>
      <c r="AJH2" s="72"/>
      <c r="AJI2" s="72"/>
      <c r="AJJ2" s="72"/>
      <c r="AJK2" s="72"/>
      <c r="AJL2" s="72"/>
      <c r="AJM2" s="72"/>
      <c r="AJN2" s="72"/>
      <c r="AJO2" s="72"/>
      <c r="AJP2" s="72"/>
      <c r="AJQ2" s="72"/>
      <c r="AJR2" s="72"/>
      <c r="AJS2" s="72"/>
      <c r="AJT2" s="72"/>
      <c r="AJU2" s="72"/>
      <c r="AJV2" s="72"/>
      <c r="AJW2" s="72"/>
      <c r="AJX2" s="72"/>
      <c r="AJY2" s="72"/>
      <c r="AJZ2" s="72"/>
      <c r="AKA2" s="72"/>
      <c r="AKB2" s="72"/>
      <c r="AKC2" s="72"/>
      <c r="AKD2" s="72"/>
      <c r="AKE2" s="72"/>
      <c r="AKF2" s="72"/>
      <c r="AKG2" s="72"/>
      <c r="AKH2" s="72"/>
      <c r="AKI2" s="72"/>
      <c r="AKJ2" s="72"/>
      <c r="AKK2" s="72"/>
      <c r="AKL2" s="72"/>
      <c r="AKM2" s="72"/>
      <c r="AKN2" s="72"/>
      <c r="AKO2" s="72"/>
      <c r="AKP2" s="72"/>
      <c r="AKQ2" s="72"/>
      <c r="AKR2" s="72"/>
      <c r="AKS2" s="72"/>
      <c r="AKT2" s="72"/>
      <c r="AKU2" s="72"/>
      <c r="AKV2" s="72"/>
      <c r="AKW2" s="72"/>
      <c r="AKX2" s="72"/>
      <c r="AKY2" s="72"/>
      <c r="AKZ2" s="72"/>
      <c r="ALA2" s="72"/>
      <c r="ALB2" s="72"/>
      <c r="ALC2" s="72"/>
      <c r="ALD2" s="72"/>
      <c r="ALE2" s="72"/>
      <c r="ALF2" s="72"/>
      <c r="ALG2" s="72"/>
      <c r="ALH2" s="72"/>
      <c r="ALI2" s="72"/>
      <c r="ALJ2" s="72"/>
      <c r="ALK2" s="72"/>
      <c r="ALL2" s="72"/>
      <c r="ALM2" s="72"/>
      <c r="ALN2" s="72"/>
      <c r="ALO2" s="72"/>
      <c r="ALP2" s="72"/>
      <c r="ALQ2" s="72"/>
      <c r="ALR2" s="72"/>
      <c r="ALS2" s="72"/>
      <c r="ALT2" s="72"/>
      <c r="ALU2" s="72"/>
      <c r="ALV2" s="72"/>
      <c r="ALW2" s="72"/>
      <c r="ALX2" s="72"/>
      <c r="ALY2" s="72"/>
      <c r="ALZ2" s="72"/>
      <c r="AMA2" s="72"/>
      <c r="AMB2" s="72"/>
      <c r="AMC2" s="72"/>
      <c r="AMD2" s="72"/>
      <c r="AME2" s="72"/>
      <c r="AMF2" s="72"/>
      <c r="AMG2" s="72"/>
      <c r="AMH2" s="72"/>
      <c r="AMI2" s="72"/>
      <c r="AMJ2" s="72"/>
      <c r="AMK2" s="72"/>
    </row>
    <row r="3" spans="1:1026" ht="15">
      <c r="A3" s="78"/>
      <c r="B3" s="146"/>
      <c r="C3" s="132"/>
      <c r="D3" s="130"/>
      <c r="E3" s="130"/>
      <c r="F3" s="78"/>
      <c r="G3" s="78"/>
      <c r="H3" s="78"/>
      <c r="I3" s="78"/>
      <c r="J3" s="78"/>
      <c r="K3" s="78"/>
      <c r="L3" s="78"/>
      <c r="M3" s="78"/>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c r="IU3" s="72"/>
      <c r="IV3" s="72"/>
      <c r="IW3" s="72"/>
      <c r="IX3" s="72"/>
      <c r="IY3" s="72"/>
      <c r="IZ3" s="72"/>
      <c r="JA3" s="72"/>
      <c r="JB3" s="72"/>
      <c r="JC3" s="72"/>
      <c r="JD3" s="72"/>
      <c r="JE3" s="72"/>
      <c r="JF3" s="72"/>
      <c r="JG3" s="72"/>
      <c r="JH3" s="72"/>
      <c r="JI3" s="72"/>
      <c r="JJ3" s="72"/>
      <c r="JK3" s="72"/>
      <c r="JL3" s="72"/>
      <c r="JM3" s="72"/>
      <c r="JN3" s="72"/>
      <c r="JO3" s="72"/>
      <c r="JP3" s="72"/>
      <c r="JQ3" s="72"/>
      <c r="JR3" s="72"/>
      <c r="JS3" s="72"/>
      <c r="JT3" s="72"/>
      <c r="JU3" s="72"/>
      <c r="JV3" s="72"/>
      <c r="JW3" s="72"/>
      <c r="JX3" s="72"/>
      <c r="JY3" s="72"/>
      <c r="JZ3" s="72"/>
      <c r="KA3" s="72"/>
      <c r="KB3" s="72"/>
      <c r="KC3" s="72"/>
      <c r="KD3" s="72"/>
      <c r="KE3" s="72"/>
      <c r="KF3" s="72"/>
      <c r="KG3" s="72"/>
      <c r="KH3" s="72"/>
      <c r="KI3" s="72"/>
      <c r="KJ3" s="72"/>
      <c r="KK3" s="72"/>
      <c r="KL3" s="72"/>
      <c r="KM3" s="72"/>
      <c r="KN3" s="72"/>
      <c r="KO3" s="72"/>
      <c r="KP3" s="72"/>
      <c r="KQ3" s="72"/>
      <c r="KR3" s="72"/>
      <c r="KS3" s="72"/>
      <c r="KT3" s="72"/>
      <c r="KU3" s="72"/>
      <c r="KV3" s="72"/>
      <c r="KW3" s="72"/>
      <c r="KX3" s="72"/>
      <c r="KY3" s="72"/>
      <c r="KZ3" s="72"/>
      <c r="LA3" s="72"/>
      <c r="LB3" s="72"/>
      <c r="LC3" s="72"/>
      <c r="LD3" s="72"/>
      <c r="LE3" s="72"/>
      <c r="LF3" s="72"/>
      <c r="LG3" s="72"/>
      <c r="LH3" s="72"/>
      <c r="LI3" s="72"/>
      <c r="LJ3" s="72"/>
      <c r="LK3" s="72"/>
      <c r="LL3" s="72"/>
      <c r="LM3" s="72"/>
      <c r="LN3" s="72"/>
      <c r="LO3" s="72"/>
      <c r="LP3" s="72"/>
      <c r="LQ3" s="72"/>
      <c r="LR3" s="72"/>
      <c r="LS3" s="72"/>
      <c r="LT3" s="72"/>
      <c r="LU3" s="72"/>
      <c r="LV3" s="72"/>
      <c r="LW3" s="72"/>
      <c r="LX3" s="72"/>
      <c r="LY3" s="72"/>
      <c r="LZ3" s="72"/>
      <c r="MA3" s="72"/>
      <c r="MB3" s="72"/>
      <c r="MC3" s="72"/>
      <c r="MD3" s="72"/>
      <c r="ME3" s="72"/>
      <c r="MF3" s="72"/>
      <c r="MG3" s="72"/>
      <c r="MH3" s="72"/>
      <c r="MI3" s="72"/>
      <c r="MJ3" s="72"/>
      <c r="MK3" s="72"/>
      <c r="ML3" s="72"/>
      <c r="MM3" s="72"/>
      <c r="MN3" s="72"/>
      <c r="MO3" s="72"/>
      <c r="MP3" s="72"/>
      <c r="MQ3" s="72"/>
      <c r="MR3" s="72"/>
      <c r="MS3" s="72"/>
      <c r="MT3" s="72"/>
      <c r="MU3" s="72"/>
      <c r="MV3" s="72"/>
      <c r="MW3" s="72"/>
      <c r="MX3" s="72"/>
      <c r="MY3" s="72"/>
      <c r="MZ3" s="72"/>
      <c r="NA3" s="72"/>
      <c r="NB3" s="72"/>
      <c r="NC3" s="72"/>
      <c r="ND3" s="72"/>
      <c r="NE3" s="72"/>
      <c r="NF3" s="72"/>
      <c r="NG3" s="72"/>
      <c r="NH3" s="72"/>
      <c r="NI3" s="72"/>
      <c r="NJ3" s="72"/>
      <c r="NK3" s="72"/>
      <c r="NL3" s="72"/>
      <c r="NM3" s="72"/>
      <c r="NN3" s="72"/>
      <c r="NO3" s="72"/>
      <c r="NP3" s="72"/>
      <c r="NQ3" s="72"/>
      <c r="NR3" s="72"/>
      <c r="NS3" s="72"/>
      <c r="NT3" s="72"/>
      <c r="NU3" s="72"/>
      <c r="NV3" s="72"/>
      <c r="NW3" s="72"/>
      <c r="NX3" s="72"/>
      <c r="NY3" s="72"/>
      <c r="NZ3" s="72"/>
      <c r="OA3" s="72"/>
      <c r="OB3" s="72"/>
      <c r="OC3" s="72"/>
      <c r="OD3" s="72"/>
      <c r="OE3" s="72"/>
      <c r="OF3" s="72"/>
      <c r="OG3" s="72"/>
      <c r="OH3" s="72"/>
      <c r="OI3" s="72"/>
      <c r="OJ3" s="72"/>
      <c r="OK3" s="72"/>
      <c r="OL3" s="72"/>
      <c r="OM3" s="72"/>
      <c r="ON3" s="72"/>
      <c r="OO3" s="72"/>
      <c r="OP3" s="72"/>
      <c r="OQ3" s="72"/>
      <c r="OR3" s="72"/>
      <c r="OS3" s="72"/>
      <c r="OT3" s="72"/>
      <c r="OU3" s="72"/>
      <c r="OV3" s="72"/>
      <c r="OW3" s="72"/>
      <c r="OX3" s="72"/>
      <c r="OY3" s="72"/>
      <c r="OZ3" s="72"/>
      <c r="PA3" s="72"/>
      <c r="PB3" s="72"/>
      <c r="PC3" s="72"/>
      <c r="PD3" s="72"/>
      <c r="PE3" s="72"/>
      <c r="PF3" s="72"/>
      <c r="PG3" s="72"/>
      <c r="PH3" s="72"/>
      <c r="PI3" s="72"/>
      <c r="PJ3" s="72"/>
      <c r="PK3" s="72"/>
      <c r="PL3" s="72"/>
      <c r="PM3" s="72"/>
      <c r="PN3" s="72"/>
      <c r="PO3" s="72"/>
      <c r="PP3" s="72"/>
      <c r="PQ3" s="72"/>
      <c r="PR3" s="72"/>
      <c r="PS3" s="72"/>
      <c r="PT3" s="72"/>
      <c r="PU3" s="72"/>
      <c r="PV3" s="72"/>
      <c r="PW3" s="72"/>
      <c r="PX3" s="72"/>
      <c r="PY3" s="72"/>
      <c r="PZ3" s="72"/>
      <c r="QA3" s="72"/>
      <c r="QB3" s="72"/>
      <c r="QC3" s="72"/>
      <c r="QD3" s="72"/>
      <c r="QE3" s="72"/>
      <c r="QF3" s="72"/>
      <c r="QG3" s="72"/>
      <c r="QH3" s="72"/>
      <c r="QI3" s="72"/>
      <c r="QJ3" s="72"/>
      <c r="QK3" s="72"/>
      <c r="QL3" s="72"/>
      <c r="QM3" s="72"/>
      <c r="QN3" s="72"/>
      <c r="QO3" s="72"/>
      <c r="QP3" s="72"/>
      <c r="QQ3" s="72"/>
      <c r="QR3" s="72"/>
      <c r="QS3" s="72"/>
      <c r="QT3" s="72"/>
      <c r="QU3" s="72"/>
      <c r="QV3" s="72"/>
      <c r="QW3" s="72"/>
      <c r="QX3" s="72"/>
      <c r="QY3" s="72"/>
      <c r="QZ3" s="72"/>
      <c r="RA3" s="72"/>
      <c r="RB3" s="72"/>
      <c r="RC3" s="72"/>
      <c r="RD3" s="72"/>
      <c r="RE3" s="72"/>
      <c r="RF3" s="72"/>
      <c r="RG3" s="72"/>
      <c r="RH3" s="72"/>
      <c r="RI3" s="72"/>
      <c r="RJ3" s="72"/>
      <c r="RK3" s="72"/>
      <c r="RL3" s="72"/>
      <c r="RM3" s="72"/>
      <c r="RN3" s="72"/>
      <c r="RO3" s="72"/>
      <c r="RP3" s="72"/>
      <c r="RQ3" s="72"/>
      <c r="RR3" s="72"/>
      <c r="RS3" s="72"/>
      <c r="RT3" s="72"/>
      <c r="RU3" s="72"/>
      <c r="RV3" s="72"/>
      <c r="RW3" s="72"/>
      <c r="RX3" s="72"/>
      <c r="RY3" s="72"/>
      <c r="RZ3" s="72"/>
      <c r="SA3" s="72"/>
      <c r="SB3" s="72"/>
      <c r="SC3" s="72"/>
      <c r="SD3" s="72"/>
      <c r="SE3" s="72"/>
      <c r="SF3" s="72"/>
      <c r="SG3" s="72"/>
      <c r="SH3" s="72"/>
      <c r="SI3" s="72"/>
      <c r="SJ3" s="72"/>
      <c r="SK3" s="72"/>
      <c r="SL3" s="72"/>
      <c r="SM3" s="72"/>
      <c r="SN3" s="72"/>
      <c r="SO3" s="72"/>
      <c r="SP3" s="72"/>
      <c r="SQ3" s="72"/>
      <c r="SR3" s="72"/>
      <c r="SS3" s="72"/>
      <c r="ST3" s="72"/>
      <c r="SU3" s="72"/>
      <c r="SV3" s="72"/>
      <c r="SW3" s="72"/>
      <c r="SX3" s="72"/>
      <c r="SY3" s="72"/>
      <c r="SZ3" s="72"/>
      <c r="TA3" s="72"/>
      <c r="TB3" s="72"/>
      <c r="TC3" s="72"/>
      <c r="TD3" s="72"/>
      <c r="TE3" s="72"/>
      <c r="TF3" s="72"/>
      <c r="TG3" s="72"/>
      <c r="TH3" s="72"/>
      <c r="TI3" s="72"/>
      <c r="TJ3" s="72"/>
      <c r="TK3" s="72"/>
      <c r="TL3" s="72"/>
      <c r="TM3" s="72"/>
      <c r="TN3" s="72"/>
      <c r="TO3" s="72"/>
      <c r="TP3" s="72"/>
      <c r="TQ3" s="72"/>
      <c r="TR3" s="72"/>
      <c r="TS3" s="72"/>
      <c r="TT3" s="72"/>
      <c r="TU3" s="72"/>
      <c r="TV3" s="72"/>
      <c r="TW3" s="72"/>
      <c r="TX3" s="72"/>
      <c r="TY3" s="72"/>
      <c r="TZ3" s="72"/>
      <c r="UA3" s="72"/>
      <c r="UB3" s="72"/>
      <c r="UC3" s="72"/>
      <c r="UD3" s="72"/>
      <c r="UE3" s="72"/>
      <c r="UF3" s="72"/>
      <c r="UG3" s="72"/>
      <c r="UH3" s="72"/>
      <c r="UI3" s="72"/>
      <c r="UJ3" s="72"/>
      <c r="UK3" s="72"/>
      <c r="UL3" s="72"/>
      <c r="UM3" s="72"/>
      <c r="UN3" s="72"/>
      <c r="UO3" s="72"/>
      <c r="UP3" s="72"/>
      <c r="UQ3" s="72"/>
      <c r="UR3" s="72"/>
      <c r="US3" s="72"/>
      <c r="UT3" s="72"/>
      <c r="UU3" s="72"/>
      <c r="UV3" s="72"/>
      <c r="UW3" s="72"/>
      <c r="UX3" s="72"/>
      <c r="UY3" s="72"/>
      <c r="UZ3" s="72"/>
      <c r="VA3" s="72"/>
      <c r="VB3" s="72"/>
      <c r="VC3" s="72"/>
      <c r="VD3" s="72"/>
      <c r="VE3" s="72"/>
      <c r="VF3" s="72"/>
      <c r="VG3" s="72"/>
      <c r="VH3" s="72"/>
      <c r="VI3" s="72"/>
      <c r="VJ3" s="72"/>
      <c r="VK3" s="72"/>
      <c r="VL3" s="72"/>
      <c r="VM3" s="72"/>
      <c r="VN3" s="72"/>
      <c r="VO3" s="72"/>
      <c r="VP3" s="72"/>
      <c r="VQ3" s="72"/>
      <c r="VR3" s="72"/>
      <c r="VS3" s="72"/>
      <c r="VT3" s="72"/>
      <c r="VU3" s="72"/>
      <c r="VV3" s="72"/>
      <c r="VW3" s="72"/>
      <c r="VX3" s="72"/>
      <c r="VY3" s="72"/>
      <c r="VZ3" s="72"/>
      <c r="WA3" s="72"/>
      <c r="WB3" s="72"/>
      <c r="WC3" s="72"/>
      <c r="WD3" s="72"/>
      <c r="WE3" s="72"/>
      <c r="WF3" s="72"/>
      <c r="WG3" s="72"/>
      <c r="WH3" s="72"/>
      <c r="WI3" s="72"/>
      <c r="WJ3" s="72"/>
      <c r="WK3" s="72"/>
      <c r="WL3" s="72"/>
      <c r="WM3" s="72"/>
      <c r="WN3" s="72"/>
      <c r="WO3" s="72"/>
      <c r="WP3" s="72"/>
      <c r="WQ3" s="72"/>
      <c r="WR3" s="72"/>
      <c r="WS3" s="72"/>
      <c r="WT3" s="72"/>
      <c r="WU3" s="72"/>
      <c r="WV3" s="72"/>
      <c r="WW3" s="72"/>
      <c r="WX3" s="72"/>
      <c r="WY3" s="72"/>
      <c r="WZ3" s="72"/>
      <c r="XA3" s="72"/>
      <c r="XB3" s="72"/>
      <c r="XC3" s="72"/>
      <c r="XD3" s="72"/>
      <c r="XE3" s="72"/>
      <c r="XF3" s="72"/>
      <c r="XG3" s="72"/>
      <c r="XH3" s="72"/>
      <c r="XI3" s="72"/>
      <c r="XJ3" s="72"/>
      <c r="XK3" s="72"/>
      <c r="XL3" s="72"/>
      <c r="XM3" s="72"/>
      <c r="XN3" s="72"/>
      <c r="XO3" s="72"/>
      <c r="XP3" s="72"/>
      <c r="XQ3" s="72"/>
      <c r="XR3" s="72"/>
      <c r="XS3" s="72"/>
      <c r="XT3" s="72"/>
      <c r="XU3" s="72"/>
      <c r="XV3" s="72"/>
      <c r="XW3" s="72"/>
      <c r="XX3" s="72"/>
      <c r="XY3" s="72"/>
      <c r="XZ3" s="72"/>
      <c r="YA3" s="72"/>
      <c r="YB3" s="72"/>
      <c r="YC3" s="72"/>
      <c r="YD3" s="72"/>
      <c r="YE3" s="72"/>
      <c r="YF3" s="72"/>
      <c r="YG3" s="72"/>
      <c r="YH3" s="72"/>
      <c r="YI3" s="72"/>
      <c r="YJ3" s="72"/>
      <c r="YK3" s="72"/>
      <c r="YL3" s="72"/>
      <c r="YM3" s="72"/>
      <c r="YN3" s="72"/>
      <c r="YO3" s="72"/>
      <c r="YP3" s="72"/>
      <c r="YQ3" s="72"/>
      <c r="YR3" s="72"/>
      <c r="YS3" s="72"/>
      <c r="YT3" s="72"/>
      <c r="YU3" s="72"/>
      <c r="YV3" s="72"/>
      <c r="YW3" s="72"/>
      <c r="YX3" s="72"/>
      <c r="YY3" s="72"/>
      <c r="YZ3" s="72"/>
      <c r="ZA3" s="72"/>
      <c r="ZB3" s="72"/>
      <c r="ZC3" s="72"/>
      <c r="ZD3" s="72"/>
      <c r="ZE3" s="72"/>
      <c r="ZF3" s="72"/>
      <c r="ZG3" s="72"/>
      <c r="ZH3" s="72"/>
      <c r="ZI3" s="72"/>
      <c r="ZJ3" s="72"/>
      <c r="ZK3" s="72"/>
      <c r="ZL3" s="72"/>
      <c r="ZM3" s="72"/>
      <c r="ZN3" s="72"/>
      <c r="ZO3" s="72"/>
      <c r="ZP3" s="72"/>
      <c r="ZQ3" s="72"/>
      <c r="ZR3" s="72"/>
      <c r="ZS3" s="72"/>
      <c r="ZT3" s="72"/>
      <c r="ZU3" s="72"/>
      <c r="ZV3" s="72"/>
      <c r="ZW3" s="72"/>
      <c r="ZX3" s="72"/>
      <c r="ZY3" s="72"/>
      <c r="ZZ3" s="72"/>
      <c r="AAA3" s="72"/>
      <c r="AAB3" s="72"/>
      <c r="AAC3" s="72"/>
      <c r="AAD3" s="72"/>
      <c r="AAE3" s="72"/>
      <c r="AAF3" s="72"/>
      <c r="AAG3" s="72"/>
      <c r="AAH3" s="72"/>
      <c r="AAI3" s="72"/>
      <c r="AAJ3" s="72"/>
      <c r="AAK3" s="72"/>
      <c r="AAL3" s="72"/>
      <c r="AAM3" s="72"/>
      <c r="AAN3" s="72"/>
      <c r="AAO3" s="72"/>
      <c r="AAP3" s="72"/>
      <c r="AAQ3" s="72"/>
      <c r="AAR3" s="72"/>
      <c r="AAS3" s="72"/>
      <c r="AAT3" s="72"/>
      <c r="AAU3" s="72"/>
      <c r="AAV3" s="72"/>
      <c r="AAW3" s="72"/>
      <c r="AAX3" s="72"/>
      <c r="AAY3" s="72"/>
      <c r="AAZ3" s="72"/>
      <c r="ABA3" s="72"/>
      <c r="ABB3" s="72"/>
      <c r="ABC3" s="72"/>
      <c r="ABD3" s="72"/>
      <c r="ABE3" s="72"/>
      <c r="ABF3" s="72"/>
      <c r="ABG3" s="72"/>
      <c r="ABH3" s="72"/>
      <c r="ABI3" s="72"/>
      <c r="ABJ3" s="72"/>
      <c r="ABK3" s="72"/>
      <c r="ABL3" s="72"/>
      <c r="ABM3" s="72"/>
      <c r="ABN3" s="72"/>
      <c r="ABO3" s="72"/>
      <c r="ABP3" s="72"/>
      <c r="ABQ3" s="72"/>
      <c r="ABR3" s="72"/>
      <c r="ABS3" s="72"/>
      <c r="ABT3" s="72"/>
      <c r="ABU3" s="72"/>
      <c r="ABV3" s="72"/>
      <c r="ABW3" s="72"/>
      <c r="ABX3" s="72"/>
      <c r="ABY3" s="72"/>
      <c r="ABZ3" s="72"/>
      <c r="ACA3" s="72"/>
      <c r="ACB3" s="72"/>
      <c r="ACC3" s="72"/>
      <c r="ACD3" s="72"/>
      <c r="ACE3" s="72"/>
      <c r="ACF3" s="72"/>
      <c r="ACG3" s="72"/>
      <c r="ACH3" s="72"/>
      <c r="ACI3" s="72"/>
      <c r="ACJ3" s="72"/>
      <c r="ACK3" s="72"/>
      <c r="ACL3" s="72"/>
      <c r="ACM3" s="72"/>
      <c r="ACN3" s="72"/>
      <c r="ACO3" s="72"/>
      <c r="ACP3" s="72"/>
      <c r="ACQ3" s="72"/>
      <c r="ACR3" s="72"/>
      <c r="ACS3" s="72"/>
      <c r="ACT3" s="72"/>
      <c r="ACU3" s="72"/>
      <c r="ACV3" s="72"/>
      <c r="ACW3" s="72"/>
      <c r="ACX3" s="72"/>
      <c r="ACY3" s="72"/>
      <c r="ACZ3" s="72"/>
      <c r="ADA3" s="72"/>
      <c r="ADB3" s="72"/>
      <c r="ADC3" s="72"/>
      <c r="ADD3" s="72"/>
      <c r="ADE3" s="72"/>
      <c r="ADF3" s="72"/>
      <c r="ADG3" s="72"/>
      <c r="ADH3" s="72"/>
      <c r="ADI3" s="72"/>
      <c r="ADJ3" s="72"/>
      <c r="ADK3" s="72"/>
      <c r="ADL3" s="72"/>
      <c r="ADM3" s="72"/>
      <c r="ADN3" s="72"/>
      <c r="ADO3" s="72"/>
      <c r="ADP3" s="72"/>
      <c r="ADQ3" s="72"/>
      <c r="ADR3" s="72"/>
      <c r="ADS3" s="72"/>
      <c r="ADT3" s="72"/>
      <c r="ADU3" s="72"/>
      <c r="ADV3" s="72"/>
      <c r="ADW3" s="72"/>
      <c r="ADX3" s="72"/>
      <c r="ADY3" s="72"/>
      <c r="ADZ3" s="72"/>
      <c r="AEA3" s="72"/>
      <c r="AEB3" s="72"/>
      <c r="AEC3" s="72"/>
      <c r="AED3" s="72"/>
      <c r="AEE3" s="72"/>
      <c r="AEF3" s="72"/>
      <c r="AEG3" s="72"/>
      <c r="AEH3" s="72"/>
      <c r="AEI3" s="72"/>
      <c r="AEJ3" s="72"/>
      <c r="AEK3" s="72"/>
      <c r="AEL3" s="72"/>
      <c r="AEM3" s="72"/>
      <c r="AEN3" s="72"/>
      <c r="AEO3" s="72"/>
      <c r="AEP3" s="72"/>
      <c r="AEQ3" s="72"/>
      <c r="AER3" s="72"/>
      <c r="AES3" s="72"/>
      <c r="AET3" s="72"/>
      <c r="AEU3" s="72"/>
      <c r="AEV3" s="72"/>
      <c r="AEW3" s="72"/>
      <c r="AEX3" s="72"/>
      <c r="AEY3" s="72"/>
      <c r="AEZ3" s="72"/>
      <c r="AFA3" s="72"/>
      <c r="AFB3" s="72"/>
      <c r="AFC3" s="72"/>
      <c r="AFD3" s="72"/>
      <c r="AFE3" s="72"/>
      <c r="AFF3" s="72"/>
      <c r="AFG3" s="72"/>
      <c r="AFH3" s="72"/>
      <c r="AFI3" s="72"/>
      <c r="AFJ3" s="72"/>
      <c r="AFK3" s="72"/>
      <c r="AFL3" s="72"/>
      <c r="AFM3" s="72"/>
      <c r="AFN3" s="72"/>
      <c r="AFO3" s="72"/>
      <c r="AFP3" s="72"/>
      <c r="AFQ3" s="72"/>
      <c r="AFR3" s="72"/>
      <c r="AFS3" s="72"/>
      <c r="AFT3" s="72"/>
      <c r="AFU3" s="72"/>
      <c r="AFV3" s="72"/>
      <c r="AFW3" s="72"/>
      <c r="AFX3" s="72"/>
      <c r="AFY3" s="72"/>
      <c r="AFZ3" s="72"/>
      <c r="AGA3" s="72"/>
      <c r="AGB3" s="72"/>
      <c r="AGC3" s="72"/>
      <c r="AGD3" s="72"/>
      <c r="AGE3" s="72"/>
      <c r="AGF3" s="72"/>
      <c r="AGG3" s="72"/>
      <c r="AGH3" s="72"/>
      <c r="AGI3" s="72"/>
      <c r="AGJ3" s="72"/>
      <c r="AGK3" s="72"/>
      <c r="AGL3" s="72"/>
      <c r="AGM3" s="72"/>
      <c r="AGN3" s="72"/>
      <c r="AGO3" s="72"/>
      <c r="AGP3" s="72"/>
      <c r="AGQ3" s="72"/>
      <c r="AGR3" s="72"/>
      <c r="AGS3" s="72"/>
      <c r="AGT3" s="72"/>
      <c r="AGU3" s="72"/>
      <c r="AGV3" s="72"/>
      <c r="AGW3" s="72"/>
      <c r="AGX3" s="72"/>
      <c r="AGY3" s="72"/>
      <c r="AGZ3" s="72"/>
      <c r="AHA3" s="72"/>
      <c r="AHB3" s="72"/>
      <c r="AHC3" s="72"/>
      <c r="AHD3" s="72"/>
      <c r="AHE3" s="72"/>
      <c r="AHF3" s="72"/>
      <c r="AHG3" s="72"/>
      <c r="AHH3" s="72"/>
      <c r="AHI3" s="72"/>
      <c r="AHJ3" s="72"/>
      <c r="AHK3" s="72"/>
      <c r="AHL3" s="72"/>
      <c r="AHM3" s="72"/>
      <c r="AHN3" s="72"/>
      <c r="AHO3" s="72"/>
      <c r="AHP3" s="72"/>
      <c r="AHQ3" s="72"/>
      <c r="AHR3" s="72"/>
      <c r="AHS3" s="72"/>
      <c r="AHT3" s="72"/>
      <c r="AHU3" s="72"/>
      <c r="AHV3" s="72"/>
      <c r="AHW3" s="72"/>
      <c r="AHX3" s="72"/>
      <c r="AHY3" s="72"/>
      <c r="AHZ3" s="72"/>
      <c r="AIA3" s="72"/>
      <c r="AIB3" s="72"/>
      <c r="AIC3" s="72"/>
      <c r="AID3" s="72"/>
      <c r="AIE3" s="72"/>
      <c r="AIF3" s="72"/>
      <c r="AIG3" s="72"/>
      <c r="AIH3" s="72"/>
      <c r="AII3" s="72"/>
      <c r="AIJ3" s="72"/>
      <c r="AIK3" s="72"/>
      <c r="AIL3" s="72"/>
      <c r="AIM3" s="72"/>
      <c r="AIN3" s="72"/>
      <c r="AIO3" s="72"/>
      <c r="AIP3" s="72"/>
      <c r="AIQ3" s="72"/>
      <c r="AIR3" s="72"/>
      <c r="AIS3" s="72"/>
      <c r="AIT3" s="72"/>
      <c r="AIU3" s="72"/>
      <c r="AIV3" s="72"/>
      <c r="AIW3" s="72"/>
      <c r="AIX3" s="72"/>
      <c r="AIY3" s="72"/>
      <c r="AIZ3" s="72"/>
      <c r="AJA3" s="72"/>
      <c r="AJB3" s="72"/>
      <c r="AJC3" s="72"/>
      <c r="AJD3" s="72"/>
      <c r="AJE3" s="72"/>
      <c r="AJF3" s="72"/>
      <c r="AJG3" s="72"/>
      <c r="AJH3" s="72"/>
      <c r="AJI3" s="72"/>
      <c r="AJJ3" s="72"/>
      <c r="AJK3" s="72"/>
      <c r="AJL3" s="72"/>
      <c r="AJM3" s="72"/>
      <c r="AJN3" s="72"/>
      <c r="AJO3" s="72"/>
      <c r="AJP3" s="72"/>
      <c r="AJQ3" s="72"/>
      <c r="AJR3" s="72"/>
      <c r="AJS3" s="72"/>
      <c r="AJT3" s="72"/>
      <c r="AJU3" s="72"/>
      <c r="AJV3" s="72"/>
      <c r="AJW3" s="72"/>
      <c r="AJX3" s="72"/>
      <c r="AJY3" s="72"/>
      <c r="AJZ3" s="72"/>
      <c r="AKA3" s="72"/>
      <c r="AKB3" s="72"/>
      <c r="AKC3" s="72"/>
      <c r="AKD3" s="72"/>
      <c r="AKE3" s="72"/>
      <c r="AKF3" s="72"/>
      <c r="AKG3" s="72"/>
      <c r="AKH3" s="72"/>
      <c r="AKI3" s="72"/>
      <c r="AKJ3" s="72"/>
      <c r="AKK3" s="72"/>
      <c r="AKL3" s="72"/>
      <c r="AKM3" s="72"/>
      <c r="AKN3" s="72"/>
      <c r="AKO3" s="72"/>
      <c r="AKP3" s="72"/>
      <c r="AKQ3" s="72"/>
      <c r="AKR3" s="72"/>
      <c r="AKS3" s="72"/>
      <c r="AKT3" s="72"/>
      <c r="AKU3" s="72"/>
      <c r="AKV3" s="72"/>
      <c r="AKW3" s="72"/>
      <c r="AKX3" s="72"/>
      <c r="AKY3" s="72"/>
      <c r="AKZ3" s="72"/>
      <c r="ALA3" s="72"/>
      <c r="ALB3" s="72"/>
      <c r="ALC3" s="72"/>
      <c r="ALD3" s="72"/>
      <c r="ALE3" s="72"/>
      <c r="ALF3" s="72"/>
      <c r="ALG3" s="72"/>
      <c r="ALH3" s="72"/>
      <c r="ALI3" s="72"/>
      <c r="ALJ3" s="72"/>
      <c r="ALK3" s="72"/>
      <c r="ALL3" s="72"/>
      <c r="ALM3" s="72"/>
      <c r="ALN3" s="72"/>
      <c r="ALO3" s="72"/>
      <c r="ALP3" s="72"/>
      <c r="ALQ3" s="72"/>
      <c r="ALR3" s="72"/>
      <c r="ALS3" s="72"/>
      <c r="ALT3" s="72"/>
      <c r="ALU3" s="72"/>
      <c r="ALV3" s="72"/>
      <c r="ALW3" s="72"/>
      <c r="ALX3" s="72"/>
      <c r="ALY3" s="72"/>
      <c r="ALZ3" s="72"/>
      <c r="AMA3" s="72"/>
      <c r="AMB3" s="72"/>
      <c r="AMC3" s="72"/>
      <c r="AMD3" s="72"/>
      <c r="AME3" s="72"/>
      <c r="AMF3" s="72"/>
      <c r="AMG3" s="72"/>
      <c r="AMH3" s="72"/>
      <c r="AMI3" s="72"/>
      <c r="AMJ3" s="72"/>
      <c r="AMK3" s="72"/>
    </row>
    <row r="4" spans="1:1026" s="167" customFormat="1" ht="67.5" customHeight="1">
      <c r="A4" s="144" t="s">
        <v>0</v>
      </c>
      <c r="B4" s="144" t="s">
        <v>14</v>
      </c>
      <c r="C4" s="144" t="s">
        <v>1</v>
      </c>
      <c r="D4" s="144" t="s">
        <v>2</v>
      </c>
      <c r="E4" s="144" t="s">
        <v>3</v>
      </c>
      <c r="F4" s="144" t="s">
        <v>4</v>
      </c>
      <c r="G4" s="145" t="s">
        <v>152</v>
      </c>
      <c r="H4" s="145" t="s">
        <v>6</v>
      </c>
      <c r="I4" s="145" t="s">
        <v>7</v>
      </c>
      <c r="J4" s="333" t="s">
        <v>267</v>
      </c>
      <c r="K4" s="333" t="s">
        <v>268</v>
      </c>
      <c r="L4" s="332" t="s">
        <v>263</v>
      </c>
      <c r="M4" s="62" t="s">
        <v>264</v>
      </c>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c r="BL4" s="189"/>
      <c r="BM4" s="189"/>
      <c r="BN4" s="189"/>
      <c r="BO4" s="189"/>
      <c r="BP4" s="189"/>
      <c r="BQ4" s="189"/>
      <c r="BR4" s="189"/>
      <c r="BS4" s="189"/>
      <c r="BT4" s="189"/>
      <c r="BU4" s="189"/>
      <c r="BV4" s="189"/>
      <c r="BW4" s="189"/>
      <c r="BX4" s="189"/>
      <c r="BY4" s="189"/>
      <c r="BZ4" s="189"/>
      <c r="CA4" s="189"/>
      <c r="CB4" s="189"/>
      <c r="CC4" s="189"/>
      <c r="CD4" s="189"/>
      <c r="CE4" s="189"/>
      <c r="CF4" s="189"/>
      <c r="CG4" s="189"/>
      <c r="CH4" s="189"/>
      <c r="CI4" s="189"/>
      <c r="CJ4" s="189"/>
      <c r="CK4" s="189"/>
      <c r="CL4" s="189"/>
      <c r="CM4" s="189"/>
      <c r="CN4" s="189"/>
      <c r="CO4" s="189"/>
      <c r="CP4" s="189"/>
      <c r="CQ4" s="189"/>
      <c r="CR4" s="189"/>
      <c r="CS4" s="189"/>
      <c r="CT4" s="189"/>
      <c r="CU4" s="189"/>
      <c r="CV4" s="189"/>
      <c r="CW4" s="189"/>
      <c r="CX4" s="189"/>
      <c r="CY4" s="189"/>
      <c r="CZ4" s="189"/>
      <c r="DA4" s="189"/>
      <c r="DB4" s="189"/>
      <c r="DC4" s="189"/>
      <c r="DD4" s="189"/>
      <c r="DE4" s="189"/>
      <c r="DF4" s="189"/>
      <c r="DG4" s="189"/>
      <c r="DH4" s="189"/>
      <c r="DI4" s="189"/>
      <c r="DJ4" s="189"/>
      <c r="DK4" s="189"/>
      <c r="DL4" s="189"/>
      <c r="DM4" s="189"/>
      <c r="DN4" s="189"/>
      <c r="DO4" s="189"/>
      <c r="DP4" s="189"/>
      <c r="DQ4" s="189"/>
      <c r="DR4" s="189"/>
      <c r="DS4" s="189"/>
      <c r="DT4" s="189"/>
      <c r="DU4" s="189"/>
      <c r="DV4" s="189"/>
      <c r="DW4" s="189"/>
      <c r="DX4" s="189"/>
      <c r="DY4" s="189"/>
      <c r="DZ4" s="189"/>
      <c r="EA4" s="189"/>
      <c r="EB4" s="189"/>
      <c r="EC4" s="189"/>
      <c r="ED4" s="189"/>
      <c r="EE4" s="189"/>
      <c r="EF4" s="189"/>
      <c r="EG4" s="189"/>
      <c r="EH4" s="189"/>
      <c r="EI4" s="189"/>
      <c r="EJ4" s="189"/>
      <c r="EK4" s="189"/>
      <c r="EL4" s="189"/>
      <c r="EM4" s="189"/>
      <c r="EN4" s="189"/>
      <c r="EO4" s="189"/>
      <c r="EP4" s="189"/>
      <c r="EQ4" s="189"/>
      <c r="ER4" s="189"/>
      <c r="ES4" s="189"/>
      <c r="ET4" s="189"/>
      <c r="EU4" s="189"/>
      <c r="EV4" s="189"/>
      <c r="EW4" s="189"/>
      <c r="EX4" s="189"/>
      <c r="EY4" s="189"/>
      <c r="EZ4" s="189"/>
      <c r="FA4" s="189"/>
      <c r="FB4" s="189"/>
      <c r="FC4" s="189"/>
      <c r="FD4" s="189"/>
      <c r="FE4" s="189"/>
      <c r="FF4" s="189"/>
      <c r="FG4" s="189"/>
      <c r="FH4" s="189"/>
      <c r="FI4" s="189"/>
      <c r="FJ4" s="189"/>
      <c r="FK4" s="189"/>
      <c r="FL4" s="189"/>
      <c r="FM4" s="189"/>
      <c r="FN4" s="189"/>
      <c r="FO4" s="189"/>
      <c r="FP4" s="189"/>
      <c r="FQ4" s="189"/>
      <c r="FR4" s="189"/>
      <c r="FS4" s="189"/>
      <c r="FT4" s="189"/>
      <c r="FU4" s="189"/>
      <c r="FV4" s="189"/>
      <c r="FW4" s="189"/>
      <c r="FX4" s="189"/>
      <c r="FY4" s="189"/>
      <c r="FZ4" s="189"/>
      <c r="GA4" s="189"/>
      <c r="GB4" s="189"/>
      <c r="GC4" s="189"/>
      <c r="GD4" s="189"/>
      <c r="GE4" s="189"/>
      <c r="GF4" s="189"/>
      <c r="GG4" s="189"/>
      <c r="GH4" s="189"/>
      <c r="GI4" s="189"/>
      <c r="GJ4" s="189"/>
      <c r="GK4" s="189"/>
      <c r="GL4" s="189"/>
      <c r="GM4" s="189"/>
      <c r="GN4" s="189"/>
      <c r="GO4" s="189"/>
      <c r="GP4" s="189"/>
      <c r="GQ4" s="189"/>
      <c r="GR4" s="189"/>
      <c r="GS4" s="189"/>
      <c r="GT4" s="189"/>
      <c r="GU4" s="189"/>
      <c r="GV4" s="189"/>
      <c r="GW4" s="189"/>
      <c r="GX4" s="189"/>
      <c r="GY4" s="189"/>
      <c r="GZ4" s="189"/>
      <c r="HA4" s="189"/>
      <c r="HB4" s="189"/>
      <c r="HC4" s="189"/>
      <c r="HD4" s="189"/>
      <c r="HE4" s="189"/>
      <c r="HF4" s="189"/>
      <c r="HG4" s="189"/>
      <c r="HH4" s="189"/>
      <c r="HI4" s="189"/>
      <c r="HJ4" s="189"/>
      <c r="HK4" s="189"/>
      <c r="HL4" s="189"/>
      <c r="HM4" s="189"/>
      <c r="HN4" s="189"/>
      <c r="HO4" s="189"/>
      <c r="HP4" s="189"/>
      <c r="HQ4" s="189"/>
      <c r="HR4" s="189"/>
      <c r="HS4" s="189"/>
      <c r="HT4" s="189"/>
      <c r="HU4" s="189"/>
      <c r="HV4" s="189"/>
      <c r="HW4" s="189"/>
      <c r="HX4" s="189"/>
      <c r="HY4" s="189"/>
      <c r="HZ4" s="189"/>
      <c r="IA4" s="189"/>
      <c r="IB4" s="189"/>
      <c r="IC4" s="189"/>
      <c r="ID4" s="189"/>
      <c r="IE4" s="189"/>
      <c r="IF4" s="189"/>
      <c r="IG4" s="189"/>
      <c r="IH4" s="189"/>
      <c r="II4" s="189"/>
      <c r="IJ4" s="189"/>
      <c r="IK4" s="189"/>
      <c r="IL4" s="189"/>
      <c r="IM4" s="189"/>
      <c r="IN4" s="189"/>
      <c r="IO4" s="189"/>
      <c r="IP4" s="189"/>
      <c r="IQ4" s="189"/>
      <c r="IR4" s="189"/>
      <c r="IS4" s="189"/>
      <c r="IT4" s="189"/>
      <c r="IU4" s="189"/>
      <c r="IV4" s="189"/>
      <c r="IW4" s="189"/>
      <c r="IX4" s="189"/>
      <c r="IY4" s="189"/>
      <c r="IZ4" s="189"/>
      <c r="JA4" s="189"/>
      <c r="JB4" s="189"/>
      <c r="JC4" s="189"/>
      <c r="JD4" s="189"/>
      <c r="JE4" s="189"/>
      <c r="JF4" s="189"/>
      <c r="JG4" s="189"/>
      <c r="JH4" s="189"/>
      <c r="JI4" s="189"/>
      <c r="JJ4" s="189"/>
      <c r="JK4" s="189"/>
      <c r="JL4" s="189"/>
      <c r="JM4" s="189"/>
      <c r="JN4" s="189"/>
      <c r="JO4" s="189"/>
      <c r="JP4" s="189"/>
      <c r="JQ4" s="189"/>
      <c r="JR4" s="189"/>
      <c r="JS4" s="189"/>
      <c r="JT4" s="189"/>
      <c r="JU4" s="189"/>
      <c r="JV4" s="189"/>
      <c r="JW4" s="189"/>
      <c r="JX4" s="189"/>
      <c r="JY4" s="189"/>
      <c r="JZ4" s="189"/>
      <c r="KA4" s="189"/>
      <c r="KB4" s="189"/>
      <c r="KC4" s="189"/>
      <c r="KD4" s="189"/>
      <c r="KE4" s="189"/>
      <c r="KF4" s="189"/>
      <c r="KG4" s="189"/>
      <c r="KH4" s="189"/>
      <c r="KI4" s="189"/>
      <c r="KJ4" s="189"/>
      <c r="KK4" s="189"/>
      <c r="KL4" s="189"/>
      <c r="KM4" s="189"/>
      <c r="KN4" s="189"/>
      <c r="KO4" s="189"/>
      <c r="KP4" s="189"/>
      <c r="KQ4" s="189"/>
      <c r="KR4" s="189"/>
      <c r="KS4" s="189"/>
      <c r="KT4" s="189"/>
      <c r="KU4" s="189"/>
      <c r="KV4" s="189"/>
      <c r="KW4" s="189"/>
      <c r="KX4" s="189"/>
      <c r="KY4" s="189"/>
      <c r="KZ4" s="189"/>
      <c r="LA4" s="189"/>
      <c r="LB4" s="189"/>
      <c r="LC4" s="189"/>
      <c r="LD4" s="189"/>
      <c r="LE4" s="189"/>
      <c r="LF4" s="189"/>
      <c r="LG4" s="189"/>
      <c r="LH4" s="189"/>
      <c r="LI4" s="189"/>
      <c r="LJ4" s="189"/>
      <c r="LK4" s="189"/>
      <c r="LL4" s="189"/>
      <c r="LM4" s="189"/>
      <c r="LN4" s="189"/>
      <c r="LO4" s="189"/>
      <c r="LP4" s="189"/>
      <c r="LQ4" s="189"/>
      <c r="LR4" s="189"/>
      <c r="LS4" s="189"/>
      <c r="LT4" s="189"/>
      <c r="LU4" s="189"/>
      <c r="LV4" s="189"/>
      <c r="LW4" s="189"/>
      <c r="LX4" s="189"/>
      <c r="LY4" s="189"/>
      <c r="LZ4" s="189"/>
      <c r="MA4" s="189"/>
      <c r="MB4" s="189"/>
      <c r="MC4" s="189"/>
      <c r="MD4" s="189"/>
      <c r="ME4" s="189"/>
      <c r="MF4" s="189"/>
      <c r="MG4" s="189"/>
      <c r="MH4" s="189"/>
      <c r="MI4" s="189"/>
      <c r="MJ4" s="189"/>
      <c r="MK4" s="189"/>
      <c r="ML4" s="189"/>
      <c r="MM4" s="189"/>
      <c r="MN4" s="189"/>
      <c r="MO4" s="189"/>
      <c r="MP4" s="189"/>
      <c r="MQ4" s="189"/>
      <c r="MR4" s="189"/>
      <c r="MS4" s="189"/>
      <c r="MT4" s="189"/>
      <c r="MU4" s="189"/>
      <c r="MV4" s="189"/>
      <c r="MW4" s="189"/>
      <c r="MX4" s="189"/>
      <c r="MY4" s="189"/>
      <c r="MZ4" s="189"/>
      <c r="NA4" s="189"/>
      <c r="NB4" s="189"/>
      <c r="NC4" s="189"/>
      <c r="ND4" s="189"/>
      <c r="NE4" s="189"/>
      <c r="NF4" s="189"/>
      <c r="NG4" s="189"/>
      <c r="NH4" s="189"/>
      <c r="NI4" s="189"/>
      <c r="NJ4" s="189"/>
      <c r="NK4" s="189"/>
      <c r="NL4" s="189"/>
      <c r="NM4" s="189"/>
      <c r="NN4" s="189"/>
      <c r="NO4" s="189"/>
      <c r="NP4" s="189"/>
      <c r="NQ4" s="189"/>
      <c r="NR4" s="189"/>
      <c r="NS4" s="189"/>
      <c r="NT4" s="189"/>
      <c r="NU4" s="189"/>
      <c r="NV4" s="189"/>
      <c r="NW4" s="189"/>
      <c r="NX4" s="189"/>
      <c r="NY4" s="189"/>
      <c r="NZ4" s="189"/>
      <c r="OA4" s="189"/>
      <c r="OB4" s="189"/>
      <c r="OC4" s="189"/>
      <c r="OD4" s="189"/>
      <c r="OE4" s="189"/>
      <c r="OF4" s="189"/>
      <c r="OG4" s="189"/>
      <c r="OH4" s="189"/>
      <c r="OI4" s="189"/>
      <c r="OJ4" s="189"/>
      <c r="OK4" s="189"/>
      <c r="OL4" s="189"/>
      <c r="OM4" s="189"/>
      <c r="ON4" s="189"/>
      <c r="OO4" s="189"/>
      <c r="OP4" s="189"/>
      <c r="OQ4" s="189"/>
      <c r="OR4" s="189"/>
      <c r="OS4" s="189"/>
      <c r="OT4" s="189"/>
      <c r="OU4" s="189"/>
      <c r="OV4" s="189"/>
      <c r="OW4" s="189"/>
      <c r="OX4" s="189"/>
      <c r="OY4" s="189"/>
      <c r="OZ4" s="189"/>
      <c r="PA4" s="189"/>
      <c r="PB4" s="189"/>
      <c r="PC4" s="189"/>
      <c r="PD4" s="189"/>
      <c r="PE4" s="189"/>
      <c r="PF4" s="189"/>
      <c r="PG4" s="189"/>
      <c r="PH4" s="189"/>
      <c r="PI4" s="189"/>
      <c r="PJ4" s="189"/>
      <c r="PK4" s="189"/>
      <c r="PL4" s="189"/>
      <c r="PM4" s="189"/>
      <c r="PN4" s="189"/>
      <c r="PO4" s="189"/>
      <c r="PP4" s="189"/>
      <c r="PQ4" s="189"/>
      <c r="PR4" s="189"/>
      <c r="PS4" s="189"/>
      <c r="PT4" s="189"/>
      <c r="PU4" s="189"/>
      <c r="PV4" s="189"/>
      <c r="PW4" s="189"/>
      <c r="PX4" s="189"/>
      <c r="PY4" s="189"/>
      <c r="PZ4" s="189"/>
      <c r="QA4" s="189"/>
      <c r="QB4" s="189"/>
      <c r="QC4" s="189"/>
      <c r="QD4" s="189"/>
      <c r="QE4" s="189"/>
      <c r="QF4" s="189"/>
      <c r="QG4" s="189"/>
      <c r="QH4" s="189"/>
      <c r="QI4" s="189"/>
      <c r="QJ4" s="189"/>
      <c r="QK4" s="189"/>
      <c r="QL4" s="189"/>
      <c r="QM4" s="189"/>
      <c r="QN4" s="189"/>
      <c r="QO4" s="189"/>
      <c r="QP4" s="189"/>
      <c r="QQ4" s="189"/>
      <c r="QR4" s="189"/>
      <c r="QS4" s="189"/>
      <c r="QT4" s="189"/>
      <c r="QU4" s="189"/>
      <c r="QV4" s="189"/>
      <c r="QW4" s="189"/>
      <c r="QX4" s="189"/>
      <c r="QY4" s="189"/>
      <c r="QZ4" s="189"/>
      <c r="RA4" s="189"/>
      <c r="RB4" s="189"/>
      <c r="RC4" s="189"/>
      <c r="RD4" s="189"/>
      <c r="RE4" s="189"/>
      <c r="RF4" s="189"/>
      <c r="RG4" s="189"/>
      <c r="RH4" s="189"/>
      <c r="RI4" s="189"/>
      <c r="RJ4" s="189"/>
      <c r="RK4" s="189"/>
      <c r="RL4" s="189"/>
      <c r="RM4" s="189"/>
      <c r="RN4" s="189"/>
      <c r="RO4" s="189"/>
      <c r="RP4" s="189"/>
      <c r="RQ4" s="189"/>
      <c r="RR4" s="189"/>
      <c r="RS4" s="189"/>
      <c r="RT4" s="189"/>
      <c r="RU4" s="189"/>
      <c r="RV4" s="189"/>
      <c r="RW4" s="189"/>
      <c r="RX4" s="189"/>
      <c r="RY4" s="189"/>
      <c r="RZ4" s="189"/>
      <c r="SA4" s="189"/>
      <c r="SB4" s="189"/>
      <c r="SC4" s="189"/>
      <c r="SD4" s="189"/>
      <c r="SE4" s="189"/>
      <c r="SF4" s="189"/>
      <c r="SG4" s="189"/>
      <c r="SH4" s="189"/>
      <c r="SI4" s="189"/>
      <c r="SJ4" s="189"/>
      <c r="SK4" s="189"/>
      <c r="SL4" s="189"/>
      <c r="SM4" s="189"/>
      <c r="SN4" s="189"/>
      <c r="SO4" s="189"/>
      <c r="SP4" s="189"/>
      <c r="SQ4" s="189"/>
      <c r="SR4" s="189"/>
      <c r="SS4" s="189"/>
      <c r="ST4" s="189"/>
      <c r="SU4" s="189"/>
      <c r="SV4" s="189"/>
      <c r="SW4" s="189"/>
      <c r="SX4" s="189"/>
      <c r="SY4" s="189"/>
      <c r="SZ4" s="189"/>
      <c r="TA4" s="189"/>
      <c r="TB4" s="189"/>
      <c r="TC4" s="189"/>
      <c r="TD4" s="189"/>
      <c r="TE4" s="189"/>
      <c r="TF4" s="189"/>
      <c r="TG4" s="189"/>
      <c r="TH4" s="189"/>
      <c r="TI4" s="189"/>
      <c r="TJ4" s="189"/>
      <c r="TK4" s="189"/>
      <c r="TL4" s="189"/>
      <c r="TM4" s="189"/>
      <c r="TN4" s="189"/>
      <c r="TO4" s="189"/>
      <c r="TP4" s="189"/>
      <c r="TQ4" s="189"/>
      <c r="TR4" s="189"/>
      <c r="TS4" s="189"/>
      <c r="TT4" s="189"/>
      <c r="TU4" s="189"/>
      <c r="TV4" s="189"/>
      <c r="TW4" s="189"/>
      <c r="TX4" s="189"/>
      <c r="TY4" s="189"/>
      <c r="TZ4" s="189"/>
      <c r="UA4" s="189"/>
      <c r="UB4" s="189"/>
      <c r="UC4" s="189"/>
      <c r="UD4" s="189"/>
      <c r="UE4" s="189"/>
      <c r="UF4" s="189"/>
      <c r="UG4" s="189"/>
      <c r="UH4" s="189"/>
      <c r="UI4" s="189"/>
      <c r="UJ4" s="189"/>
      <c r="UK4" s="189"/>
      <c r="UL4" s="189"/>
      <c r="UM4" s="189"/>
      <c r="UN4" s="189"/>
      <c r="UO4" s="189"/>
      <c r="UP4" s="189"/>
      <c r="UQ4" s="189"/>
      <c r="UR4" s="189"/>
      <c r="US4" s="189"/>
      <c r="UT4" s="189"/>
      <c r="UU4" s="189"/>
      <c r="UV4" s="189"/>
      <c r="UW4" s="189"/>
      <c r="UX4" s="189"/>
      <c r="UY4" s="189"/>
      <c r="UZ4" s="189"/>
      <c r="VA4" s="189"/>
      <c r="VB4" s="189"/>
      <c r="VC4" s="189"/>
      <c r="VD4" s="189"/>
      <c r="VE4" s="189"/>
      <c r="VF4" s="189"/>
      <c r="VG4" s="189"/>
      <c r="VH4" s="189"/>
      <c r="VI4" s="189"/>
      <c r="VJ4" s="189"/>
      <c r="VK4" s="189"/>
      <c r="VL4" s="189"/>
      <c r="VM4" s="189"/>
      <c r="VN4" s="189"/>
      <c r="VO4" s="189"/>
      <c r="VP4" s="189"/>
      <c r="VQ4" s="189"/>
      <c r="VR4" s="189"/>
      <c r="VS4" s="189"/>
      <c r="VT4" s="189"/>
      <c r="VU4" s="189"/>
      <c r="VV4" s="189"/>
      <c r="VW4" s="189"/>
      <c r="VX4" s="189"/>
      <c r="VY4" s="189"/>
      <c r="VZ4" s="189"/>
      <c r="WA4" s="189"/>
      <c r="WB4" s="189"/>
      <c r="WC4" s="189"/>
      <c r="WD4" s="189"/>
      <c r="WE4" s="189"/>
      <c r="WF4" s="189"/>
      <c r="WG4" s="189"/>
      <c r="WH4" s="189"/>
      <c r="WI4" s="189"/>
      <c r="WJ4" s="189"/>
      <c r="WK4" s="189"/>
      <c r="WL4" s="189"/>
      <c r="WM4" s="189"/>
      <c r="WN4" s="189"/>
      <c r="WO4" s="189"/>
      <c r="WP4" s="189"/>
      <c r="WQ4" s="189"/>
      <c r="WR4" s="189"/>
      <c r="WS4" s="189"/>
      <c r="WT4" s="189"/>
      <c r="WU4" s="189"/>
      <c r="WV4" s="189"/>
      <c r="WW4" s="189"/>
      <c r="WX4" s="189"/>
      <c r="WY4" s="189"/>
      <c r="WZ4" s="189"/>
      <c r="XA4" s="189"/>
      <c r="XB4" s="189"/>
      <c r="XC4" s="189"/>
      <c r="XD4" s="189"/>
      <c r="XE4" s="189"/>
      <c r="XF4" s="189"/>
      <c r="XG4" s="189"/>
      <c r="XH4" s="189"/>
      <c r="XI4" s="189"/>
      <c r="XJ4" s="189"/>
      <c r="XK4" s="189"/>
      <c r="XL4" s="189"/>
      <c r="XM4" s="189"/>
      <c r="XN4" s="189"/>
      <c r="XO4" s="189"/>
      <c r="XP4" s="189"/>
      <c r="XQ4" s="189"/>
      <c r="XR4" s="189"/>
      <c r="XS4" s="189"/>
      <c r="XT4" s="189"/>
      <c r="XU4" s="189"/>
      <c r="XV4" s="189"/>
      <c r="XW4" s="189"/>
      <c r="XX4" s="189"/>
      <c r="XY4" s="189"/>
      <c r="XZ4" s="189"/>
      <c r="YA4" s="189"/>
      <c r="YB4" s="189"/>
      <c r="YC4" s="189"/>
      <c r="YD4" s="189"/>
      <c r="YE4" s="189"/>
      <c r="YF4" s="189"/>
      <c r="YG4" s="189"/>
      <c r="YH4" s="189"/>
      <c r="YI4" s="189"/>
      <c r="YJ4" s="189"/>
      <c r="YK4" s="189"/>
      <c r="YL4" s="189"/>
      <c r="YM4" s="189"/>
      <c r="YN4" s="189"/>
      <c r="YO4" s="189"/>
      <c r="YP4" s="189"/>
      <c r="YQ4" s="189"/>
      <c r="YR4" s="189"/>
      <c r="YS4" s="189"/>
      <c r="YT4" s="189"/>
      <c r="YU4" s="189"/>
      <c r="YV4" s="189"/>
      <c r="YW4" s="189"/>
      <c r="YX4" s="189"/>
      <c r="YY4" s="189"/>
      <c r="YZ4" s="189"/>
      <c r="ZA4" s="189"/>
      <c r="ZB4" s="189"/>
      <c r="ZC4" s="189"/>
      <c r="ZD4" s="189"/>
      <c r="ZE4" s="189"/>
      <c r="ZF4" s="189"/>
      <c r="ZG4" s="189"/>
      <c r="ZH4" s="189"/>
      <c r="ZI4" s="189"/>
      <c r="ZJ4" s="189"/>
      <c r="ZK4" s="189"/>
      <c r="ZL4" s="189"/>
      <c r="ZM4" s="189"/>
      <c r="ZN4" s="189"/>
      <c r="ZO4" s="189"/>
      <c r="ZP4" s="189"/>
      <c r="ZQ4" s="189"/>
      <c r="ZR4" s="189"/>
      <c r="ZS4" s="189"/>
      <c r="ZT4" s="189"/>
      <c r="ZU4" s="189"/>
      <c r="ZV4" s="189"/>
      <c r="ZW4" s="189"/>
      <c r="ZX4" s="189"/>
      <c r="ZY4" s="189"/>
      <c r="ZZ4" s="189"/>
      <c r="AAA4" s="189"/>
      <c r="AAB4" s="189"/>
      <c r="AAC4" s="189"/>
      <c r="AAD4" s="189"/>
      <c r="AAE4" s="189"/>
      <c r="AAF4" s="189"/>
      <c r="AAG4" s="189"/>
      <c r="AAH4" s="189"/>
      <c r="AAI4" s="189"/>
      <c r="AAJ4" s="189"/>
      <c r="AAK4" s="189"/>
      <c r="AAL4" s="189"/>
      <c r="AAM4" s="189"/>
      <c r="AAN4" s="189"/>
      <c r="AAO4" s="189"/>
      <c r="AAP4" s="189"/>
      <c r="AAQ4" s="189"/>
      <c r="AAR4" s="189"/>
      <c r="AAS4" s="189"/>
      <c r="AAT4" s="189"/>
      <c r="AAU4" s="189"/>
      <c r="AAV4" s="189"/>
      <c r="AAW4" s="189"/>
      <c r="AAX4" s="189"/>
      <c r="AAY4" s="189"/>
      <c r="AAZ4" s="189"/>
      <c r="ABA4" s="189"/>
      <c r="ABB4" s="189"/>
      <c r="ABC4" s="189"/>
      <c r="ABD4" s="189"/>
      <c r="ABE4" s="189"/>
      <c r="ABF4" s="189"/>
      <c r="ABG4" s="189"/>
      <c r="ABH4" s="189"/>
      <c r="ABI4" s="189"/>
      <c r="ABJ4" s="189"/>
      <c r="ABK4" s="189"/>
      <c r="ABL4" s="189"/>
      <c r="ABM4" s="189"/>
      <c r="ABN4" s="189"/>
      <c r="ABO4" s="189"/>
      <c r="ABP4" s="189"/>
      <c r="ABQ4" s="189"/>
      <c r="ABR4" s="189"/>
      <c r="ABS4" s="189"/>
      <c r="ABT4" s="189"/>
      <c r="ABU4" s="189"/>
      <c r="ABV4" s="189"/>
      <c r="ABW4" s="189"/>
      <c r="ABX4" s="189"/>
      <c r="ABY4" s="189"/>
      <c r="ABZ4" s="189"/>
      <c r="ACA4" s="189"/>
      <c r="ACB4" s="189"/>
      <c r="ACC4" s="189"/>
      <c r="ACD4" s="189"/>
      <c r="ACE4" s="189"/>
      <c r="ACF4" s="189"/>
      <c r="ACG4" s="189"/>
      <c r="ACH4" s="189"/>
      <c r="ACI4" s="189"/>
      <c r="ACJ4" s="189"/>
      <c r="ACK4" s="189"/>
      <c r="ACL4" s="189"/>
      <c r="ACM4" s="189"/>
      <c r="ACN4" s="189"/>
      <c r="ACO4" s="189"/>
      <c r="ACP4" s="189"/>
      <c r="ACQ4" s="189"/>
      <c r="ACR4" s="189"/>
      <c r="ACS4" s="189"/>
      <c r="ACT4" s="189"/>
      <c r="ACU4" s="189"/>
      <c r="ACV4" s="189"/>
      <c r="ACW4" s="189"/>
      <c r="ACX4" s="189"/>
      <c r="ACY4" s="189"/>
      <c r="ACZ4" s="189"/>
      <c r="ADA4" s="189"/>
      <c r="ADB4" s="189"/>
      <c r="ADC4" s="189"/>
      <c r="ADD4" s="189"/>
      <c r="ADE4" s="189"/>
      <c r="ADF4" s="189"/>
      <c r="ADG4" s="189"/>
      <c r="ADH4" s="189"/>
      <c r="ADI4" s="189"/>
      <c r="ADJ4" s="189"/>
      <c r="ADK4" s="189"/>
      <c r="ADL4" s="189"/>
      <c r="ADM4" s="189"/>
      <c r="ADN4" s="189"/>
      <c r="ADO4" s="189"/>
      <c r="ADP4" s="189"/>
      <c r="ADQ4" s="189"/>
      <c r="ADR4" s="189"/>
      <c r="ADS4" s="189"/>
      <c r="ADT4" s="189"/>
      <c r="ADU4" s="189"/>
      <c r="ADV4" s="189"/>
      <c r="ADW4" s="189"/>
      <c r="ADX4" s="189"/>
      <c r="ADY4" s="189"/>
      <c r="ADZ4" s="189"/>
      <c r="AEA4" s="189"/>
      <c r="AEB4" s="189"/>
      <c r="AEC4" s="189"/>
      <c r="AED4" s="189"/>
      <c r="AEE4" s="189"/>
      <c r="AEF4" s="189"/>
      <c r="AEG4" s="189"/>
      <c r="AEH4" s="189"/>
      <c r="AEI4" s="189"/>
      <c r="AEJ4" s="189"/>
      <c r="AEK4" s="189"/>
      <c r="AEL4" s="189"/>
      <c r="AEM4" s="189"/>
      <c r="AEN4" s="189"/>
      <c r="AEO4" s="189"/>
      <c r="AEP4" s="189"/>
      <c r="AEQ4" s="189"/>
      <c r="AER4" s="189"/>
      <c r="AES4" s="189"/>
      <c r="AET4" s="189"/>
      <c r="AEU4" s="189"/>
      <c r="AEV4" s="189"/>
      <c r="AEW4" s="189"/>
      <c r="AEX4" s="189"/>
      <c r="AEY4" s="189"/>
      <c r="AEZ4" s="189"/>
      <c r="AFA4" s="189"/>
      <c r="AFB4" s="189"/>
      <c r="AFC4" s="189"/>
      <c r="AFD4" s="189"/>
      <c r="AFE4" s="189"/>
      <c r="AFF4" s="189"/>
      <c r="AFG4" s="189"/>
      <c r="AFH4" s="189"/>
      <c r="AFI4" s="189"/>
      <c r="AFJ4" s="189"/>
      <c r="AFK4" s="189"/>
      <c r="AFL4" s="189"/>
      <c r="AFM4" s="189"/>
      <c r="AFN4" s="189"/>
      <c r="AFO4" s="189"/>
      <c r="AFP4" s="189"/>
      <c r="AFQ4" s="189"/>
      <c r="AFR4" s="189"/>
      <c r="AFS4" s="189"/>
      <c r="AFT4" s="189"/>
      <c r="AFU4" s="189"/>
      <c r="AFV4" s="189"/>
      <c r="AFW4" s="189"/>
      <c r="AFX4" s="189"/>
      <c r="AFY4" s="189"/>
      <c r="AFZ4" s="189"/>
      <c r="AGA4" s="189"/>
      <c r="AGB4" s="189"/>
      <c r="AGC4" s="189"/>
      <c r="AGD4" s="189"/>
      <c r="AGE4" s="189"/>
      <c r="AGF4" s="189"/>
      <c r="AGG4" s="189"/>
      <c r="AGH4" s="189"/>
      <c r="AGI4" s="189"/>
      <c r="AGJ4" s="189"/>
      <c r="AGK4" s="189"/>
      <c r="AGL4" s="189"/>
      <c r="AGM4" s="189"/>
      <c r="AGN4" s="189"/>
      <c r="AGO4" s="189"/>
      <c r="AGP4" s="189"/>
      <c r="AGQ4" s="189"/>
      <c r="AGR4" s="189"/>
      <c r="AGS4" s="189"/>
      <c r="AGT4" s="189"/>
      <c r="AGU4" s="189"/>
      <c r="AGV4" s="189"/>
      <c r="AGW4" s="189"/>
      <c r="AGX4" s="189"/>
      <c r="AGY4" s="189"/>
      <c r="AGZ4" s="189"/>
      <c r="AHA4" s="189"/>
      <c r="AHB4" s="189"/>
      <c r="AHC4" s="189"/>
      <c r="AHD4" s="189"/>
      <c r="AHE4" s="189"/>
      <c r="AHF4" s="189"/>
      <c r="AHG4" s="189"/>
      <c r="AHH4" s="189"/>
      <c r="AHI4" s="189"/>
      <c r="AHJ4" s="189"/>
      <c r="AHK4" s="189"/>
      <c r="AHL4" s="189"/>
      <c r="AHM4" s="189"/>
      <c r="AHN4" s="189"/>
      <c r="AHO4" s="189"/>
      <c r="AHP4" s="189"/>
      <c r="AHQ4" s="189"/>
      <c r="AHR4" s="189"/>
      <c r="AHS4" s="189"/>
      <c r="AHT4" s="189"/>
      <c r="AHU4" s="189"/>
      <c r="AHV4" s="189"/>
      <c r="AHW4" s="189"/>
      <c r="AHX4" s="189"/>
      <c r="AHY4" s="189"/>
      <c r="AHZ4" s="189"/>
      <c r="AIA4" s="189"/>
      <c r="AIB4" s="189"/>
      <c r="AIC4" s="189"/>
      <c r="AID4" s="189"/>
      <c r="AIE4" s="189"/>
      <c r="AIF4" s="189"/>
      <c r="AIG4" s="189"/>
      <c r="AIH4" s="189"/>
      <c r="AII4" s="189"/>
      <c r="AIJ4" s="189"/>
      <c r="AIK4" s="189"/>
      <c r="AIL4" s="189"/>
      <c r="AIM4" s="189"/>
      <c r="AIN4" s="189"/>
      <c r="AIO4" s="189"/>
      <c r="AIP4" s="189"/>
      <c r="AIQ4" s="189"/>
      <c r="AIR4" s="189"/>
      <c r="AIS4" s="189"/>
      <c r="AIT4" s="189"/>
      <c r="AIU4" s="189"/>
      <c r="AIV4" s="189"/>
      <c r="AIW4" s="189"/>
      <c r="AIX4" s="189"/>
      <c r="AIY4" s="189"/>
      <c r="AIZ4" s="189"/>
      <c r="AJA4" s="189"/>
      <c r="AJB4" s="189"/>
      <c r="AJC4" s="189"/>
      <c r="AJD4" s="189"/>
      <c r="AJE4" s="189"/>
      <c r="AJF4" s="189"/>
      <c r="AJG4" s="189"/>
      <c r="AJH4" s="189"/>
      <c r="AJI4" s="189"/>
      <c r="AJJ4" s="189"/>
      <c r="AJK4" s="189"/>
      <c r="AJL4" s="189"/>
      <c r="AJM4" s="189"/>
      <c r="AJN4" s="189"/>
      <c r="AJO4" s="189"/>
      <c r="AJP4" s="189"/>
      <c r="AJQ4" s="189"/>
      <c r="AJR4" s="189"/>
      <c r="AJS4" s="189"/>
      <c r="AJT4" s="189"/>
      <c r="AJU4" s="189"/>
      <c r="AJV4" s="189"/>
      <c r="AJW4" s="189"/>
      <c r="AJX4" s="189"/>
      <c r="AJY4" s="189"/>
      <c r="AJZ4" s="189"/>
      <c r="AKA4" s="189"/>
      <c r="AKB4" s="189"/>
      <c r="AKC4" s="189"/>
      <c r="AKD4" s="189"/>
      <c r="AKE4" s="189"/>
      <c r="AKF4" s="189"/>
      <c r="AKG4" s="189"/>
      <c r="AKH4" s="189"/>
      <c r="AKI4" s="189"/>
      <c r="AKJ4" s="189"/>
      <c r="AKK4" s="189"/>
      <c r="AKL4" s="189"/>
      <c r="AKM4" s="189"/>
      <c r="AKN4" s="189"/>
      <c r="AKO4" s="189"/>
      <c r="AKP4" s="189"/>
      <c r="AKQ4" s="189"/>
      <c r="AKR4" s="189"/>
      <c r="AKS4" s="189"/>
      <c r="AKT4" s="189"/>
      <c r="AKU4" s="189"/>
      <c r="AKV4" s="189"/>
      <c r="AKW4" s="189"/>
      <c r="AKX4" s="189"/>
      <c r="AKY4" s="189"/>
      <c r="AKZ4" s="189"/>
      <c r="ALA4" s="189"/>
      <c r="ALB4" s="189"/>
      <c r="ALC4" s="189"/>
      <c r="ALD4" s="189"/>
      <c r="ALE4" s="189"/>
      <c r="ALF4" s="189"/>
      <c r="ALG4" s="189"/>
      <c r="ALH4" s="189"/>
      <c r="ALI4" s="189"/>
      <c r="ALJ4" s="189"/>
      <c r="ALK4" s="189"/>
      <c r="ALL4" s="189"/>
      <c r="ALM4" s="189"/>
      <c r="ALN4" s="189"/>
      <c r="ALO4" s="189"/>
      <c r="ALP4" s="189"/>
      <c r="ALQ4" s="189"/>
      <c r="ALR4" s="189"/>
      <c r="ALS4" s="189"/>
      <c r="ALT4" s="189"/>
      <c r="ALU4" s="189"/>
      <c r="ALV4" s="189"/>
      <c r="ALW4" s="189"/>
      <c r="ALX4" s="189"/>
      <c r="ALY4" s="189"/>
      <c r="ALZ4" s="189"/>
      <c r="AMA4" s="189"/>
      <c r="AMB4" s="189"/>
      <c r="AMC4" s="189"/>
      <c r="AMD4" s="189"/>
      <c r="AME4" s="189"/>
      <c r="AMF4" s="189"/>
      <c r="AMG4" s="189"/>
      <c r="AMH4" s="189"/>
      <c r="AMI4" s="189"/>
      <c r="AMJ4" s="189"/>
      <c r="AMK4" s="189"/>
      <c r="AML4" s="189"/>
    </row>
    <row r="5" spans="1:1026" ht="120" customHeight="1">
      <c r="A5" s="140">
        <v>1</v>
      </c>
      <c r="B5" s="179" t="s">
        <v>490</v>
      </c>
      <c r="C5" s="183"/>
      <c r="D5" s="156" t="s">
        <v>9</v>
      </c>
      <c r="E5" s="190">
        <v>2200</v>
      </c>
      <c r="F5" s="182"/>
      <c r="G5" s="151"/>
      <c r="H5" s="136"/>
      <c r="I5" s="149"/>
      <c r="J5" s="336"/>
      <c r="K5" s="336"/>
      <c r="L5" s="134"/>
      <c r="M5" s="134"/>
    </row>
    <row r="6" spans="1:1026" ht="72" customHeight="1">
      <c r="A6" s="140">
        <v>2</v>
      </c>
      <c r="B6" s="188" t="s">
        <v>204</v>
      </c>
      <c r="C6" s="183"/>
      <c r="D6" s="154" t="s">
        <v>104</v>
      </c>
      <c r="E6" s="153">
        <v>1000</v>
      </c>
      <c r="F6" s="182"/>
      <c r="G6" s="187"/>
      <c r="H6" s="150"/>
      <c r="I6" s="181"/>
      <c r="J6" s="336"/>
      <c r="K6" s="336"/>
      <c r="L6" s="134"/>
      <c r="M6" s="134"/>
    </row>
    <row r="7" spans="1:1026" ht="89.25" customHeight="1">
      <c r="A7" s="140">
        <v>3</v>
      </c>
      <c r="B7" s="179" t="s">
        <v>151</v>
      </c>
      <c r="C7" s="183"/>
      <c r="D7" s="154" t="s">
        <v>104</v>
      </c>
      <c r="E7" s="153">
        <v>50000</v>
      </c>
      <c r="F7" s="182"/>
      <c r="G7" s="151"/>
      <c r="H7" s="150"/>
      <c r="I7" s="181"/>
      <c r="J7" s="336"/>
      <c r="K7" s="336"/>
      <c r="L7" s="134"/>
      <c r="M7" s="134"/>
    </row>
    <row r="8" spans="1:1026" ht="89.25" customHeight="1">
      <c r="A8" s="140">
        <v>4</v>
      </c>
      <c r="B8" s="179" t="s">
        <v>150</v>
      </c>
      <c r="C8" s="183"/>
      <c r="D8" s="154" t="s">
        <v>104</v>
      </c>
      <c r="E8" s="153">
        <v>18000</v>
      </c>
      <c r="F8" s="182"/>
      <c r="G8" s="151"/>
      <c r="H8" s="150"/>
      <c r="I8" s="181"/>
      <c r="J8" s="336"/>
      <c r="K8" s="336"/>
      <c r="L8" s="134"/>
      <c r="M8" s="134"/>
    </row>
    <row r="9" spans="1:1026" ht="98.25" customHeight="1">
      <c r="A9" s="140">
        <v>5</v>
      </c>
      <c r="B9" s="179" t="s">
        <v>149</v>
      </c>
      <c r="C9" s="183"/>
      <c r="D9" s="186" t="s">
        <v>104</v>
      </c>
      <c r="E9" s="153">
        <v>15000</v>
      </c>
      <c r="F9" s="185"/>
      <c r="G9" s="184"/>
      <c r="H9" s="150"/>
      <c r="I9" s="181"/>
      <c r="J9" s="336"/>
      <c r="K9" s="336"/>
      <c r="L9" s="134"/>
      <c r="M9" s="134"/>
    </row>
    <row r="10" spans="1:1026" ht="93" customHeight="1">
      <c r="A10" s="140">
        <v>6</v>
      </c>
      <c r="B10" s="179" t="s">
        <v>148</v>
      </c>
      <c r="C10" s="183"/>
      <c r="D10" s="154" t="s">
        <v>104</v>
      </c>
      <c r="E10" s="153">
        <v>17000</v>
      </c>
      <c r="F10" s="182"/>
      <c r="G10" s="151"/>
      <c r="H10" s="150"/>
      <c r="I10" s="181"/>
      <c r="J10" s="336"/>
      <c r="K10" s="336"/>
      <c r="L10" s="134"/>
      <c r="M10" s="134"/>
    </row>
    <row r="11" spans="1:1026" ht="101.25">
      <c r="A11" s="140">
        <v>7</v>
      </c>
      <c r="B11" s="179" t="s">
        <v>147</v>
      </c>
      <c r="C11" s="142"/>
      <c r="D11" s="154" t="s">
        <v>105</v>
      </c>
      <c r="E11" s="153">
        <v>40</v>
      </c>
      <c r="F11" s="171"/>
      <c r="G11" s="151"/>
      <c r="H11" s="150"/>
      <c r="I11" s="155"/>
      <c r="J11" s="336"/>
      <c r="K11" s="336"/>
      <c r="L11" s="134"/>
      <c r="M11" s="134"/>
    </row>
    <row r="12" spans="1:1026" ht="117.75" customHeight="1">
      <c r="A12" s="140">
        <v>8</v>
      </c>
      <c r="B12" s="179" t="s">
        <v>146</v>
      </c>
      <c r="C12" s="142"/>
      <c r="D12" s="154" t="s">
        <v>106</v>
      </c>
      <c r="E12" s="153">
        <v>130</v>
      </c>
      <c r="F12" s="171"/>
      <c r="G12" s="151"/>
      <c r="H12" s="150"/>
      <c r="I12" s="155"/>
      <c r="J12" s="336"/>
      <c r="K12" s="336"/>
      <c r="L12" s="134"/>
      <c r="M12" s="134"/>
    </row>
    <row r="13" spans="1:1026" ht="101.25">
      <c r="A13" s="140">
        <v>9</v>
      </c>
      <c r="B13" s="179" t="s">
        <v>145</v>
      </c>
      <c r="C13" s="142"/>
      <c r="D13" s="154" t="s">
        <v>107</v>
      </c>
      <c r="E13" s="153">
        <v>250</v>
      </c>
      <c r="F13" s="171"/>
      <c r="G13" s="151"/>
      <c r="H13" s="150"/>
      <c r="I13" s="155"/>
      <c r="J13" s="336"/>
      <c r="K13" s="336"/>
      <c r="L13" s="134"/>
      <c r="M13" s="134"/>
    </row>
    <row r="14" spans="1:1026" ht="101.25">
      <c r="A14" s="140">
        <v>10</v>
      </c>
      <c r="B14" s="179" t="s">
        <v>144</v>
      </c>
      <c r="C14" s="142"/>
      <c r="D14" s="154" t="s">
        <v>108</v>
      </c>
      <c r="E14" s="153">
        <v>50</v>
      </c>
      <c r="F14" s="171"/>
      <c r="G14" s="151"/>
      <c r="H14" s="150"/>
      <c r="I14" s="155"/>
      <c r="J14" s="336"/>
      <c r="K14" s="336"/>
      <c r="L14" s="134"/>
      <c r="M14" s="134"/>
    </row>
    <row r="15" spans="1:1026" ht="33.75">
      <c r="A15" s="140">
        <v>11</v>
      </c>
      <c r="B15" s="177" t="s">
        <v>20</v>
      </c>
      <c r="C15" s="147"/>
      <c r="D15" s="140" t="s">
        <v>21</v>
      </c>
      <c r="E15" s="153">
        <v>900</v>
      </c>
      <c r="F15" s="171"/>
      <c r="G15" s="170"/>
      <c r="H15" s="150"/>
      <c r="I15" s="169"/>
      <c r="J15" s="336"/>
      <c r="K15" s="336"/>
      <c r="L15" s="134"/>
      <c r="M15" s="134"/>
    </row>
    <row r="16" spans="1:1026" ht="22.5" customHeight="1">
      <c r="A16" s="140">
        <v>12</v>
      </c>
      <c r="B16" s="177" t="s">
        <v>143</v>
      </c>
      <c r="C16" s="147"/>
      <c r="D16" s="140" t="s">
        <v>22</v>
      </c>
      <c r="E16" s="153">
        <v>100</v>
      </c>
      <c r="F16" s="171"/>
      <c r="G16" s="170"/>
      <c r="H16" s="150"/>
      <c r="I16" s="169"/>
      <c r="J16" s="336"/>
      <c r="K16" s="336"/>
      <c r="L16" s="134"/>
      <c r="M16" s="134"/>
    </row>
    <row r="17" spans="1:13" ht="21.75" customHeight="1" thickBot="1">
      <c r="A17" s="140">
        <v>13</v>
      </c>
      <c r="B17" s="177" t="s">
        <v>23</v>
      </c>
      <c r="C17" s="147"/>
      <c r="D17" s="140" t="s">
        <v>24</v>
      </c>
      <c r="E17" s="153">
        <v>50</v>
      </c>
      <c r="F17" s="171"/>
      <c r="G17" s="180"/>
      <c r="H17" s="150"/>
      <c r="I17" s="155"/>
      <c r="J17" s="336"/>
      <c r="K17" s="336"/>
      <c r="L17" s="486"/>
      <c r="M17" s="486"/>
    </row>
    <row r="18" spans="1:13" ht="22.5" customHeight="1" thickBot="1">
      <c r="A18" s="130"/>
      <c r="B18" s="133"/>
      <c r="C18" s="133"/>
      <c r="D18" s="131"/>
      <c r="E18" s="131"/>
      <c r="F18" s="131"/>
      <c r="G18" s="624"/>
      <c r="H18" s="625"/>
      <c r="I18" s="485" t="s">
        <v>11</v>
      </c>
      <c r="J18" s="494">
        <f>SUM(J5:J17)</f>
        <v>0</v>
      </c>
      <c r="K18" s="494">
        <f>SUM(K5:K17)</f>
        <v>0</v>
      </c>
      <c r="L18" s="487"/>
      <c r="M18" s="488"/>
    </row>
    <row r="19" spans="1:13">
      <c r="A19" s="130"/>
      <c r="B19" s="609" t="s">
        <v>125</v>
      </c>
      <c r="C19" s="609"/>
      <c r="D19" s="609"/>
      <c r="E19" s="609"/>
      <c r="F19" s="128"/>
      <c r="G19" s="128"/>
      <c r="H19" s="128"/>
      <c r="I19" s="128"/>
      <c r="J19" s="128"/>
      <c r="K19" s="128"/>
      <c r="L19" s="128"/>
      <c r="M19" s="131"/>
    </row>
    <row r="20" spans="1:13" ht="12.75" customHeight="1">
      <c r="A20" s="130"/>
      <c r="B20" s="609"/>
      <c r="C20" s="609"/>
      <c r="D20" s="609"/>
      <c r="E20" s="609"/>
      <c r="F20" s="128"/>
      <c r="G20" s="128"/>
      <c r="H20" s="128"/>
      <c r="I20" s="128"/>
      <c r="J20" s="128"/>
      <c r="K20" s="128"/>
      <c r="L20" s="128"/>
      <c r="M20" s="131"/>
    </row>
    <row r="21" spans="1:13">
      <c r="A21" s="130"/>
      <c r="B21" s="129"/>
      <c r="C21" s="129"/>
      <c r="D21" s="128"/>
      <c r="E21" s="128"/>
      <c r="F21" s="128"/>
      <c r="G21" s="128"/>
      <c r="H21" s="128"/>
      <c r="I21" s="128"/>
      <c r="J21" s="128"/>
      <c r="K21" s="128"/>
      <c r="L21" s="128"/>
      <c r="M21" s="128"/>
    </row>
    <row r="22" spans="1:13" ht="51">
      <c r="B22" s="492" t="s">
        <v>358</v>
      </c>
      <c r="C22" s="491"/>
    </row>
    <row r="25" spans="1:13" ht="63.75">
      <c r="B25" s="493" t="s">
        <v>12</v>
      </c>
    </row>
    <row r="26" spans="1:13">
      <c r="B26" s="360" t="s">
        <v>253</v>
      </c>
      <c r="C26" s="489"/>
      <c r="D26" s="490"/>
    </row>
  </sheetData>
  <mergeCells count="4">
    <mergeCell ref="G18:H18"/>
    <mergeCell ref="B19:E19"/>
    <mergeCell ref="A1:M1"/>
    <mergeCell ref="B20:E20"/>
  </mergeCells>
  <pageMargins left="0.74803149606299213" right="0.74803149606299213" top="0.98425196850393704" bottom="0.98425196850393704" header="0.51181102362204722" footer="0.51181102362204722"/>
  <pageSetup paperSize="9" scale="62" firstPageNumber="0" fitToHeight="0" orientation="landscape" r:id="rId1"/>
  <headerFooter>
    <oddHeader>&amp;LNumer sprawy 34/ZP/2024&amp;C&amp;"Arial CE,Pogrubiony"FORMULARZ CENOWY&amp;RZałącznik nr 2 do SWZ</oddHeader>
    <oddFooter>Strona &amp;P z &amp;N</oddFooter>
  </headerFooter>
  <colBreaks count="1" manualBreakCount="1">
    <brk id="1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30"/>
  <sheetViews>
    <sheetView view="pageBreakPreview" zoomScale="120" zoomScaleNormal="120" zoomScaleSheetLayoutView="120" workbookViewId="0">
      <selection activeCell="N4" sqref="N4"/>
    </sheetView>
  </sheetViews>
  <sheetFormatPr defaultRowHeight="12.75"/>
  <cols>
    <col min="1" max="1" width="3.28515625" bestFit="1" customWidth="1"/>
    <col min="2" max="2" width="38" customWidth="1"/>
    <col min="3" max="3" width="25.42578125" customWidth="1"/>
    <col min="4" max="4" width="15.42578125" customWidth="1"/>
    <col min="5" max="5" width="10.42578125" bestFit="1" customWidth="1"/>
    <col min="6" max="6" width="10.7109375" bestFit="1" customWidth="1"/>
    <col min="7" max="8" width="10.42578125" bestFit="1" customWidth="1"/>
    <col min="9" max="11" width="13" customWidth="1"/>
    <col min="12" max="13" width="15" bestFit="1" customWidth="1"/>
    <col min="14" max="28" width="8"/>
    <col min="29" max="1027" width="13.42578125"/>
  </cols>
  <sheetData>
    <row r="1" spans="1:28">
      <c r="A1" s="497"/>
      <c r="B1" s="498" t="s">
        <v>346</v>
      </c>
      <c r="C1" s="497"/>
      <c r="D1" s="497"/>
      <c r="E1" s="497"/>
      <c r="F1" s="497"/>
      <c r="G1" s="497"/>
      <c r="H1" s="497"/>
      <c r="I1" s="497"/>
      <c r="J1" s="497"/>
      <c r="K1" s="497"/>
      <c r="L1" s="497"/>
      <c r="M1" s="497"/>
    </row>
    <row r="2" spans="1:28" ht="53.25" customHeight="1">
      <c r="A2" s="499" t="s">
        <v>0</v>
      </c>
      <c r="B2" s="499" t="s">
        <v>14</v>
      </c>
      <c r="C2" s="463" t="s">
        <v>1</v>
      </c>
      <c r="D2" s="173" t="s">
        <v>2</v>
      </c>
      <c r="E2" s="499" t="s">
        <v>72</v>
      </c>
      <c r="F2" s="462" t="s">
        <v>73</v>
      </c>
      <c r="G2" s="462" t="s">
        <v>74</v>
      </c>
      <c r="H2" s="462" t="s">
        <v>183</v>
      </c>
      <c r="I2" s="464" t="s">
        <v>7</v>
      </c>
      <c r="J2" s="333" t="s">
        <v>267</v>
      </c>
      <c r="K2" s="333" t="s">
        <v>268</v>
      </c>
      <c r="L2" s="332" t="s">
        <v>263</v>
      </c>
      <c r="M2" s="463" t="s">
        <v>264</v>
      </c>
      <c r="N2" s="10"/>
      <c r="O2" s="10"/>
      <c r="P2" s="10"/>
      <c r="Q2" s="10"/>
      <c r="R2" s="10"/>
      <c r="S2" s="10"/>
      <c r="T2" s="10"/>
      <c r="U2" s="10"/>
      <c r="V2" s="10"/>
      <c r="W2" s="10"/>
      <c r="X2" s="10"/>
      <c r="Y2" s="10"/>
      <c r="Z2" s="10"/>
      <c r="AA2" s="10"/>
      <c r="AB2" s="10"/>
    </row>
    <row r="3" spans="1:28" ht="79.5" customHeight="1">
      <c r="A3" s="500">
        <v>1</v>
      </c>
      <c r="B3" s="501" t="s">
        <v>491</v>
      </c>
      <c r="C3" s="500"/>
      <c r="D3" s="501" t="s">
        <v>281</v>
      </c>
      <c r="E3" s="499">
        <v>40</v>
      </c>
      <c r="F3" s="502"/>
      <c r="G3" s="503"/>
      <c r="H3" s="504"/>
      <c r="I3" s="504"/>
      <c r="J3" s="336"/>
      <c r="K3" s="336"/>
      <c r="L3" s="502"/>
      <c r="M3" s="502"/>
      <c r="N3" s="10"/>
      <c r="O3" s="10"/>
      <c r="P3" s="10"/>
      <c r="Q3" s="10"/>
      <c r="R3" s="10"/>
      <c r="S3" s="10"/>
      <c r="T3" s="10"/>
      <c r="U3" s="10"/>
      <c r="V3" s="10"/>
      <c r="W3" s="10"/>
      <c r="X3" s="10"/>
      <c r="Y3" s="10"/>
      <c r="Z3" s="10"/>
      <c r="AA3" s="10"/>
      <c r="AB3" s="10"/>
    </row>
    <row r="4" spans="1:28" ht="81" customHeight="1">
      <c r="A4" s="500">
        <v>2</v>
      </c>
      <c r="B4" s="501" t="s">
        <v>492</v>
      </c>
      <c r="C4" s="500"/>
      <c r="D4" s="501" t="s">
        <v>282</v>
      </c>
      <c r="E4" s="499">
        <v>50</v>
      </c>
      <c r="F4" s="502"/>
      <c r="G4" s="503"/>
      <c r="H4" s="504"/>
      <c r="I4" s="504"/>
      <c r="J4" s="336"/>
      <c r="K4" s="336"/>
      <c r="L4" s="502"/>
      <c r="M4" s="502"/>
      <c r="N4" s="10"/>
      <c r="O4" s="10"/>
      <c r="P4" s="10"/>
      <c r="Q4" s="10"/>
      <c r="R4" s="10"/>
      <c r="S4" s="10"/>
      <c r="T4" s="10"/>
      <c r="U4" s="10"/>
      <c r="V4" s="10"/>
      <c r="W4" s="10"/>
      <c r="X4" s="10"/>
      <c r="Y4" s="10"/>
      <c r="Z4" s="10"/>
      <c r="AA4" s="10"/>
      <c r="AB4" s="10"/>
    </row>
    <row r="5" spans="1:28" ht="81.75" customHeight="1">
      <c r="A5" s="500">
        <v>3</v>
      </c>
      <c r="B5" s="501" t="s">
        <v>493</v>
      </c>
      <c r="C5" s="500"/>
      <c r="D5" s="501" t="s">
        <v>347</v>
      </c>
      <c r="E5" s="499">
        <v>20</v>
      </c>
      <c r="F5" s="502"/>
      <c r="G5" s="503"/>
      <c r="H5" s="504"/>
      <c r="I5" s="504"/>
      <c r="J5" s="336"/>
      <c r="K5" s="336"/>
      <c r="L5" s="502"/>
      <c r="M5" s="502"/>
      <c r="N5" s="10"/>
      <c r="O5" s="10"/>
      <c r="P5" s="10"/>
      <c r="Q5" s="10"/>
      <c r="R5" s="10"/>
      <c r="S5" s="10"/>
      <c r="T5" s="10"/>
      <c r="U5" s="10"/>
      <c r="V5" s="10"/>
      <c r="W5" s="10"/>
      <c r="X5" s="10"/>
      <c r="Y5" s="10"/>
      <c r="Z5" s="10"/>
      <c r="AA5" s="10"/>
      <c r="AB5" s="10"/>
    </row>
    <row r="6" spans="1:28" ht="89.25" customHeight="1">
      <c r="A6" s="500">
        <v>4</v>
      </c>
      <c r="B6" s="501" t="s">
        <v>494</v>
      </c>
      <c r="C6" s="501"/>
      <c r="D6" s="501" t="s">
        <v>283</v>
      </c>
      <c r="E6" s="499">
        <v>35</v>
      </c>
      <c r="F6" s="502"/>
      <c r="G6" s="503"/>
      <c r="H6" s="504"/>
      <c r="I6" s="504"/>
      <c r="J6" s="336"/>
      <c r="K6" s="336"/>
      <c r="L6" s="502"/>
      <c r="M6" s="502"/>
      <c r="N6" s="10"/>
      <c r="O6" s="10"/>
      <c r="P6" s="10"/>
      <c r="Q6" s="10"/>
      <c r="R6" s="10"/>
      <c r="S6" s="10"/>
      <c r="T6" s="10"/>
      <c r="U6" s="10"/>
      <c r="V6" s="10"/>
      <c r="W6" s="10"/>
      <c r="X6" s="10"/>
      <c r="Y6" s="10"/>
      <c r="Z6" s="10"/>
      <c r="AA6" s="10"/>
      <c r="AB6" s="10"/>
    </row>
    <row r="7" spans="1:28" ht="107.25" customHeight="1">
      <c r="A7" s="500">
        <v>5</v>
      </c>
      <c r="B7" s="501" t="s">
        <v>495</v>
      </c>
      <c r="C7" s="501"/>
      <c r="D7" s="501" t="s">
        <v>284</v>
      </c>
      <c r="E7" s="499">
        <v>20</v>
      </c>
      <c r="F7" s="502"/>
      <c r="G7" s="503"/>
      <c r="H7" s="504"/>
      <c r="I7" s="504"/>
      <c r="J7" s="336"/>
      <c r="K7" s="336"/>
      <c r="L7" s="502"/>
      <c r="M7" s="502"/>
      <c r="N7" s="10"/>
      <c r="O7" s="10"/>
      <c r="P7" s="10"/>
      <c r="Q7" s="10"/>
      <c r="R7" s="10"/>
      <c r="S7" s="10"/>
      <c r="T7" s="10"/>
      <c r="U7" s="10"/>
      <c r="V7" s="10"/>
      <c r="W7" s="10"/>
      <c r="X7" s="10"/>
      <c r="Y7" s="10"/>
      <c r="Z7" s="10"/>
      <c r="AA7" s="10"/>
      <c r="AB7" s="10"/>
    </row>
    <row r="8" spans="1:28" ht="84" customHeight="1" thickBot="1">
      <c r="A8" s="500">
        <v>6</v>
      </c>
      <c r="B8" s="501" t="s">
        <v>494</v>
      </c>
      <c r="C8" s="501"/>
      <c r="D8" s="501" t="s">
        <v>285</v>
      </c>
      <c r="E8" s="499">
        <v>20</v>
      </c>
      <c r="F8" s="502"/>
      <c r="G8" s="503"/>
      <c r="H8" s="504"/>
      <c r="I8" s="508"/>
      <c r="J8" s="336"/>
      <c r="K8" s="336"/>
      <c r="L8" s="502"/>
      <c r="M8" s="502"/>
      <c r="N8" s="10"/>
      <c r="O8" s="10"/>
      <c r="P8" s="10"/>
      <c r="Q8" s="10"/>
      <c r="R8" s="10"/>
      <c r="S8" s="10"/>
      <c r="T8" s="10"/>
      <c r="U8" s="10"/>
      <c r="V8" s="10"/>
      <c r="W8" s="10"/>
      <c r="X8" s="10"/>
      <c r="Y8" s="10"/>
      <c r="Z8" s="10"/>
      <c r="AA8" s="10"/>
      <c r="AB8" s="10"/>
    </row>
    <row r="9" spans="1:28" ht="15" customHeight="1" thickBot="1">
      <c r="A9" s="505"/>
      <c r="B9" s="505"/>
      <c r="C9" s="505"/>
      <c r="D9" s="505"/>
      <c r="E9" s="505"/>
      <c r="F9" s="505"/>
      <c r="G9" s="506"/>
      <c r="H9" s="506"/>
      <c r="I9" s="509" t="s">
        <v>11</v>
      </c>
      <c r="J9" s="509">
        <f>SUM(J3:J8)</f>
        <v>0</v>
      </c>
      <c r="K9" s="509">
        <f>SUM(K3:K8)</f>
        <v>0</v>
      </c>
      <c r="L9" s="507"/>
      <c r="M9" s="507"/>
      <c r="N9" s="10"/>
      <c r="O9" s="10"/>
      <c r="P9" s="10"/>
      <c r="Q9" s="10"/>
      <c r="R9" s="10"/>
      <c r="S9" s="10"/>
      <c r="T9" s="10"/>
      <c r="U9" s="10"/>
      <c r="V9" s="10"/>
      <c r="W9" s="10"/>
      <c r="X9" s="10"/>
      <c r="Y9" s="10"/>
      <c r="Z9" s="10"/>
      <c r="AA9" s="10"/>
      <c r="AB9" s="10"/>
    </row>
    <row r="10" spans="1:28" ht="70.5" customHeight="1">
      <c r="A10" s="66"/>
      <c r="B10" s="47" t="s">
        <v>12</v>
      </c>
      <c r="C10" s="66"/>
      <c r="D10" s="66"/>
      <c r="E10" s="66"/>
      <c r="F10" s="66"/>
      <c r="G10" s="66"/>
      <c r="H10" s="70"/>
      <c r="I10" s="66"/>
      <c r="J10" s="66"/>
      <c r="K10" s="66"/>
      <c r="L10" s="66"/>
      <c r="M10" s="66"/>
      <c r="N10" s="10"/>
      <c r="O10" s="10"/>
      <c r="P10" s="10"/>
      <c r="Q10" s="10"/>
      <c r="R10" s="10"/>
      <c r="S10" s="10"/>
      <c r="T10" s="10"/>
      <c r="U10" s="10"/>
      <c r="V10" s="10"/>
      <c r="W10" s="10"/>
      <c r="X10" s="10"/>
      <c r="Y10" s="10"/>
      <c r="Z10" s="10"/>
      <c r="AA10" s="10"/>
      <c r="AB10" s="10"/>
    </row>
    <row r="11" spans="1:28" ht="15.75" customHeight="1">
      <c r="A11" s="66"/>
      <c r="B11" s="47"/>
      <c r="C11" s="66"/>
      <c r="D11" s="66"/>
      <c r="E11" s="66"/>
      <c r="F11" s="66"/>
      <c r="G11" s="66"/>
      <c r="H11" s="70"/>
      <c r="I11" s="66"/>
      <c r="J11" s="66"/>
      <c r="K11" s="66"/>
      <c r="L11" s="66"/>
      <c r="M11" s="66"/>
      <c r="N11" s="10"/>
      <c r="O11" s="10"/>
      <c r="P11" s="10"/>
      <c r="Q11" s="10"/>
      <c r="R11" s="10"/>
      <c r="S11" s="10"/>
      <c r="T11" s="10"/>
      <c r="U11" s="10"/>
      <c r="V11" s="10"/>
      <c r="W11" s="10"/>
      <c r="X11" s="10"/>
      <c r="Y11" s="10"/>
      <c r="Z11" s="10"/>
      <c r="AA11" s="10"/>
      <c r="AB11" s="10"/>
    </row>
    <row r="12" spans="1:28" ht="15" customHeight="1">
      <c r="A12" s="66"/>
      <c r="B12" s="609" t="s">
        <v>125</v>
      </c>
      <c r="C12" s="609"/>
      <c r="D12" s="609"/>
      <c r="E12" s="609"/>
      <c r="F12" s="66"/>
      <c r="G12" s="66"/>
      <c r="H12" s="70"/>
      <c r="I12" s="66"/>
      <c r="J12" s="66"/>
      <c r="K12" s="66"/>
      <c r="L12" s="66"/>
      <c r="M12" s="66"/>
      <c r="N12" s="10"/>
      <c r="O12" s="10"/>
      <c r="P12" s="10"/>
      <c r="Q12" s="10"/>
      <c r="R12" s="10"/>
      <c r="S12" s="10"/>
      <c r="T12" s="10"/>
      <c r="U12" s="10"/>
      <c r="V12" s="10"/>
      <c r="W12" s="10"/>
      <c r="X12" s="10"/>
      <c r="Y12" s="10"/>
      <c r="Z12" s="10"/>
      <c r="AA12" s="10"/>
      <c r="AB12" s="10"/>
    </row>
    <row r="13" spans="1:28" ht="12.75" customHeight="1">
      <c r="A13" s="66"/>
      <c r="B13" s="66"/>
      <c r="C13" s="66"/>
      <c r="D13" s="66"/>
      <c r="E13" s="66"/>
      <c r="F13" s="66"/>
      <c r="G13" s="66"/>
      <c r="H13" s="66"/>
      <c r="I13" s="66"/>
      <c r="J13" s="66"/>
      <c r="K13" s="66"/>
      <c r="L13" s="66"/>
      <c r="M13" s="66"/>
      <c r="N13" s="10"/>
      <c r="O13" s="10"/>
      <c r="P13" s="10"/>
      <c r="Q13" s="10"/>
      <c r="R13" s="10"/>
      <c r="S13" s="10"/>
      <c r="T13" s="10"/>
      <c r="U13" s="10"/>
      <c r="V13" s="10"/>
      <c r="W13" s="10"/>
      <c r="X13" s="10"/>
      <c r="Y13" s="10"/>
      <c r="Z13" s="10"/>
      <c r="AA13" s="10"/>
      <c r="AB13" s="10"/>
    </row>
    <row r="14" spans="1:28">
      <c r="A14" s="66"/>
      <c r="B14" s="495" t="s">
        <v>253</v>
      </c>
      <c r="C14" s="495"/>
      <c r="D14" s="495"/>
      <c r="E14" s="495"/>
      <c r="F14" s="496"/>
      <c r="G14" s="66"/>
      <c r="H14" s="66"/>
      <c r="I14" s="66"/>
      <c r="J14" s="66"/>
      <c r="K14" s="66"/>
      <c r="L14" s="66"/>
      <c r="M14" s="66"/>
    </row>
    <row r="15" spans="1:28">
      <c r="A15" s="70"/>
      <c r="B15" s="70"/>
      <c r="C15" s="70"/>
      <c r="D15" s="70"/>
      <c r="E15" s="70"/>
      <c r="F15" s="70"/>
      <c r="G15" s="70"/>
      <c r="H15" s="70"/>
      <c r="I15" s="70"/>
      <c r="J15" s="70"/>
      <c r="K15" s="70"/>
      <c r="L15" s="70"/>
      <c r="M15" s="70"/>
    </row>
    <row r="16" spans="1:28">
      <c r="A16" s="70"/>
      <c r="B16" s="70"/>
      <c r="C16" s="70"/>
      <c r="D16" s="70"/>
      <c r="E16" s="70"/>
      <c r="F16" s="70"/>
      <c r="G16" s="70"/>
      <c r="H16" s="70"/>
      <c r="I16" s="70"/>
      <c r="J16" s="70"/>
      <c r="K16" s="70"/>
      <c r="L16" s="70"/>
      <c r="M16" s="70"/>
    </row>
    <row r="17" spans="1:13">
      <c r="A17" s="71"/>
      <c r="B17" s="71"/>
      <c r="C17" s="71"/>
      <c r="D17" s="71"/>
      <c r="E17" s="71"/>
      <c r="F17" s="71"/>
      <c r="G17" s="71"/>
      <c r="H17" s="71"/>
      <c r="I17" s="71"/>
      <c r="J17" s="71"/>
      <c r="K17" s="71"/>
      <c r="L17" s="71"/>
      <c r="M17" s="71"/>
    </row>
    <row r="24" spans="1:13" ht="9.75" customHeight="1"/>
    <row r="25" spans="1:13" hidden="1"/>
    <row r="26" spans="1:13" hidden="1"/>
    <row r="27" spans="1:13" hidden="1"/>
    <row r="28" spans="1:13" hidden="1"/>
    <row r="29" spans="1:13" hidden="1"/>
    <row r="30" spans="1:13" hidden="1"/>
  </sheetData>
  <mergeCells count="1">
    <mergeCell ref="B12:E12"/>
  </mergeCells>
  <pageMargins left="0.78749999999999998" right="0.78749999999999998" top="0.75166666666666671" bottom="1.0631944444444399" header="0" footer="0.51180555555555496"/>
  <pageSetup paperSize="9" scale="68" firstPageNumber="0" fitToHeight="0" orientation="landscape" r:id="rId1"/>
  <headerFooter>
    <oddHeader>&amp;LNr sprawy 34/ZP/2024
&amp;CFormularz cenowy&amp;RZałącznik nr 2 do SWZ</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176B-B1B2-4675-B868-268A34138E1D}">
  <sheetPr>
    <tabColor theme="0"/>
  </sheetPr>
  <dimension ref="A1:AML25"/>
  <sheetViews>
    <sheetView tabSelected="1" view="pageBreakPreview" topLeftCell="A16" zoomScale="110" zoomScaleNormal="120" zoomScaleSheetLayoutView="110" workbookViewId="0">
      <selection activeCell="E37" sqref="E37"/>
    </sheetView>
  </sheetViews>
  <sheetFormatPr defaultColWidth="8.85546875" defaultRowHeight="12.75"/>
  <cols>
    <col min="1" max="1" width="5.5703125" style="127" customWidth="1"/>
    <col min="2" max="2" width="46.7109375" style="126" customWidth="1"/>
    <col min="3" max="3" width="24.42578125" style="126" customWidth="1"/>
    <col min="4" max="4" width="9.5703125" style="125" customWidth="1"/>
    <col min="5" max="5" width="14.42578125" style="125" customWidth="1"/>
    <col min="6" max="8" width="8.85546875" style="125"/>
    <col min="9" max="9" width="11.85546875" style="125" customWidth="1"/>
    <col min="10" max="10" width="15.85546875" style="125" customWidth="1"/>
    <col min="11" max="11" width="15.7109375" style="125" customWidth="1"/>
    <col min="12" max="12" width="13.85546875" style="125" customWidth="1"/>
    <col min="13" max="13" width="11.140625" style="125" customWidth="1"/>
    <col min="14" max="14" width="20.85546875" style="125" customWidth="1"/>
    <col min="15" max="1026" width="8.85546875" style="125"/>
    <col min="1027" max="16384" width="8.85546875" style="72"/>
  </cols>
  <sheetData>
    <row r="1" spans="1:1026" ht="15">
      <c r="A1" s="78"/>
      <c r="B1" s="146" t="s">
        <v>348</v>
      </c>
      <c r="C1" s="132"/>
      <c r="D1" s="130"/>
      <c r="E1" s="130"/>
      <c r="F1" s="78"/>
      <c r="G1" s="78"/>
      <c r="H1" s="78"/>
      <c r="I1" s="78"/>
      <c r="J1" s="78"/>
      <c r="K1" s="78"/>
      <c r="L1" s="78"/>
      <c r="M1" s="78"/>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c r="IR1" s="72"/>
      <c r="IS1" s="72"/>
      <c r="IT1" s="72"/>
      <c r="IU1" s="72"/>
      <c r="IV1" s="72"/>
      <c r="IW1" s="72"/>
      <c r="IX1" s="72"/>
      <c r="IY1" s="72"/>
      <c r="IZ1" s="72"/>
      <c r="JA1" s="72"/>
      <c r="JB1" s="72"/>
      <c r="JC1" s="72"/>
      <c r="JD1" s="72"/>
      <c r="JE1" s="72"/>
      <c r="JF1" s="72"/>
      <c r="JG1" s="72"/>
      <c r="JH1" s="72"/>
      <c r="JI1" s="72"/>
      <c r="JJ1" s="72"/>
      <c r="JK1" s="72"/>
      <c r="JL1" s="72"/>
      <c r="JM1" s="72"/>
      <c r="JN1" s="72"/>
      <c r="JO1" s="72"/>
      <c r="JP1" s="72"/>
      <c r="JQ1" s="72"/>
      <c r="JR1" s="72"/>
      <c r="JS1" s="72"/>
      <c r="JT1" s="72"/>
      <c r="JU1" s="72"/>
      <c r="JV1" s="72"/>
      <c r="JW1" s="72"/>
      <c r="JX1" s="72"/>
      <c r="JY1" s="72"/>
      <c r="JZ1" s="72"/>
      <c r="KA1" s="72"/>
      <c r="KB1" s="72"/>
      <c r="KC1" s="72"/>
      <c r="KD1" s="72"/>
      <c r="KE1" s="72"/>
      <c r="KF1" s="72"/>
      <c r="KG1" s="72"/>
      <c r="KH1" s="72"/>
      <c r="KI1" s="72"/>
      <c r="KJ1" s="72"/>
      <c r="KK1" s="72"/>
      <c r="KL1" s="72"/>
      <c r="KM1" s="72"/>
      <c r="KN1" s="72"/>
      <c r="KO1" s="72"/>
      <c r="KP1" s="72"/>
      <c r="KQ1" s="72"/>
      <c r="KR1" s="72"/>
      <c r="KS1" s="72"/>
      <c r="KT1" s="72"/>
      <c r="KU1" s="72"/>
      <c r="KV1" s="72"/>
      <c r="KW1" s="72"/>
      <c r="KX1" s="72"/>
      <c r="KY1" s="72"/>
      <c r="KZ1" s="72"/>
      <c r="LA1" s="72"/>
      <c r="LB1" s="72"/>
      <c r="LC1" s="72"/>
      <c r="LD1" s="72"/>
      <c r="LE1" s="72"/>
      <c r="LF1" s="72"/>
      <c r="LG1" s="72"/>
      <c r="LH1" s="72"/>
      <c r="LI1" s="72"/>
      <c r="LJ1" s="72"/>
      <c r="LK1" s="72"/>
      <c r="LL1" s="72"/>
      <c r="LM1" s="72"/>
      <c r="LN1" s="72"/>
      <c r="LO1" s="72"/>
      <c r="LP1" s="72"/>
      <c r="LQ1" s="72"/>
      <c r="LR1" s="72"/>
      <c r="LS1" s="72"/>
      <c r="LT1" s="72"/>
      <c r="LU1" s="72"/>
      <c r="LV1" s="72"/>
      <c r="LW1" s="72"/>
      <c r="LX1" s="72"/>
      <c r="LY1" s="72"/>
      <c r="LZ1" s="72"/>
      <c r="MA1" s="72"/>
      <c r="MB1" s="72"/>
      <c r="MC1" s="72"/>
      <c r="MD1" s="72"/>
      <c r="ME1" s="72"/>
      <c r="MF1" s="72"/>
      <c r="MG1" s="72"/>
      <c r="MH1" s="72"/>
      <c r="MI1" s="72"/>
      <c r="MJ1" s="72"/>
      <c r="MK1" s="72"/>
      <c r="ML1" s="72"/>
      <c r="MM1" s="72"/>
      <c r="MN1" s="72"/>
      <c r="MO1" s="72"/>
      <c r="MP1" s="72"/>
      <c r="MQ1" s="72"/>
      <c r="MR1" s="72"/>
      <c r="MS1" s="72"/>
      <c r="MT1" s="72"/>
      <c r="MU1" s="72"/>
      <c r="MV1" s="72"/>
      <c r="MW1" s="72"/>
      <c r="MX1" s="72"/>
      <c r="MY1" s="72"/>
      <c r="MZ1" s="72"/>
      <c r="NA1" s="72"/>
      <c r="NB1" s="72"/>
      <c r="NC1" s="72"/>
      <c r="ND1" s="72"/>
      <c r="NE1" s="72"/>
      <c r="NF1" s="72"/>
      <c r="NG1" s="72"/>
      <c r="NH1" s="72"/>
      <c r="NI1" s="72"/>
      <c r="NJ1" s="72"/>
      <c r="NK1" s="72"/>
      <c r="NL1" s="72"/>
      <c r="NM1" s="72"/>
      <c r="NN1" s="72"/>
      <c r="NO1" s="72"/>
      <c r="NP1" s="72"/>
      <c r="NQ1" s="72"/>
      <c r="NR1" s="72"/>
      <c r="NS1" s="72"/>
      <c r="NT1" s="72"/>
      <c r="NU1" s="72"/>
      <c r="NV1" s="72"/>
      <c r="NW1" s="72"/>
      <c r="NX1" s="72"/>
      <c r="NY1" s="72"/>
      <c r="NZ1" s="72"/>
      <c r="OA1" s="72"/>
      <c r="OB1" s="72"/>
      <c r="OC1" s="72"/>
      <c r="OD1" s="72"/>
      <c r="OE1" s="72"/>
      <c r="OF1" s="72"/>
      <c r="OG1" s="72"/>
      <c r="OH1" s="72"/>
      <c r="OI1" s="72"/>
      <c r="OJ1" s="72"/>
      <c r="OK1" s="72"/>
      <c r="OL1" s="72"/>
      <c r="OM1" s="72"/>
      <c r="ON1" s="72"/>
      <c r="OO1" s="72"/>
      <c r="OP1" s="72"/>
      <c r="OQ1" s="72"/>
      <c r="OR1" s="72"/>
      <c r="OS1" s="72"/>
      <c r="OT1" s="72"/>
      <c r="OU1" s="72"/>
      <c r="OV1" s="72"/>
      <c r="OW1" s="72"/>
      <c r="OX1" s="72"/>
      <c r="OY1" s="72"/>
      <c r="OZ1" s="72"/>
      <c r="PA1" s="72"/>
      <c r="PB1" s="72"/>
      <c r="PC1" s="72"/>
      <c r="PD1" s="72"/>
      <c r="PE1" s="72"/>
      <c r="PF1" s="72"/>
      <c r="PG1" s="72"/>
      <c r="PH1" s="72"/>
      <c r="PI1" s="72"/>
      <c r="PJ1" s="72"/>
      <c r="PK1" s="72"/>
      <c r="PL1" s="72"/>
      <c r="PM1" s="72"/>
      <c r="PN1" s="72"/>
      <c r="PO1" s="72"/>
      <c r="PP1" s="72"/>
      <c r="PQ1" s="72"/>
      <c r="PR1" s="72"/>
      <c r="PS1" s="72"/>
      <c r="PT1" s="72"/>
      <c r="PU1" s="72"/>
      <c r="PV1" s="72"/>
      <c r="PW1" s="72"/>
      <c r="PX1" s="72"/>
      <c r="PY1" s="72"/>
      <c r="PZ1" s="72"/>
      <c r="QA1" s="72"/>
      <c r="QB1" s="72"/>
      <c r="QC1" s="72"/>
      <c r="QD1" s="72"/>
      <c r="QE1" s="72"/>
      <c r="QF1" s="72"/>
      <c r="QG1" s="72"/>
      <c r="QH1" s="72"/>
      <c r="QI1" s="72"/>
      <c r="QJ1" s="72"/>
      <c r="QK1" s="72"/>
      <c r="QL1" s="72"/>
      <c r="QM1" s="72"/>
      <c r="QN1" s="72"/>
      <c r="QO1" s="72"/>
      <c r="QP1" s="72"/>
      <c r="QQ1" s="72"/>
      <c r="QR1" s="72"/>
      <c r="QS1" s="72"/>
      <c r="QT1" s="72"/>
      <c r="QU1" s="72"/>
      <c r="QV1" s="72"/>
      <c r="QW1" s="72"/>
      <c r="QX1" s="72"/>
      <c r="QY1" s="72"/>
      <c r="QZ1" s="72"/>
      <c r="RA1" s="72"/>
      <c r="RB1" s="72"/>
      <c r="RC1" s="72"/>
      <c r="RD1" s="72"/>
      <c r="RE1" s="72"/>
      <c r="RF1" s="72"/>
      <c r="RG1" s="72"/>
      <c r="RH1" s="72"/>
      <c r="RI1" s="72"/>
      <c r="RJ1" s="72"/>
      <c r="RK1" s="72"/>
      <c r="RL1" s="72"/>
      <c r="RM1" s="72"/>
      <c r="RN1" s="72"/>
      <c r="RO1" s="72"/>
      <c r="RP1" s="72"/>
      <c r="RQ1" s="72"/>
      <c r="RR1" s="72"/>
      <c r="RS1" s="72"/>
      <c r="RT1" s="72"/>
      <c r="RU1" s="72"/>
      <c r="RV1" s="72"/>
      <c r="RW1" s="72"/>
      <c r="RX1" s="72"/>
      <c r="RY1" s="72"/>
      <c r="RZ1" s="72"/>
      <c r="SA1" s="72"/>
      <c r="SB1" s="72"/>
      <c r="SC1" s="72"/>
      <c r="SD1" s="72"/>
      <c r="SE1" s="72"/>
      <c r="SF1" s="72"/>
      <c r="SG1" s="72"/>
      <c r="SH1" s="72"/>
      <c r="SI1" s="72"/>
      <c r="SJ1" s="72"/>
      <c r="SK1" s="72"/>
      <c r="SL1" s="72"/>
      <c r="SM1" s="72"/>
      <c r="SN1" s="72"/>
      <c r="SO1" s="72"/>
      <c r="SP1" s="72"/>
      <c r="SQ1" s="72"/>
      <c r="SR1" s="72"/>
      <c r="SS1" s="72"/>
      <c r="ST1" s="72"/>
      <c r="SU1" s="72"/>
      <c r="SV1" s="72"/>
      <c r="SW1" s="72"/>
      <c r="SX1" s="72"/>
      <c r="SY1" s="72"/>
      <c r="SZ1" s="72"/>
      <c r="TA1" s="72"/>
      <c r="TB1" s="72"/>
      <c r="TC1" s="72"/>
      <c r="TD1" s="72"/>
      <c r="TE1" s="72"/>
      <c r="TF1" s="72"/>
      <c r="TG1" s="72"/>
      <c r="TH1" s="72"/>
      <c r="TI1" s="72"/>
      <c r="TJ1" s="72"/>
      <c r="TK1" s="72"/>
      <c r="TL1" s="72"/>
      <c r="TM1" s="72"/>
      <c r="TN1" s="72"/>
      <c r="TO1" s="72"/>
      <c r="TP1" s="72"/>
      <c r="TQ1" s="72"/>
      <c r="TR1" s="72"/>
      <c r="TS1" s="72"/>
      <c r="TT1" s="72"/>
      <c r="TU1" s="72"/>
      <c r="TV1" s="72"/>
      <c r="TW1" s="72"/>
      <c r="TX1" s="72"/>
      <c r="TY1" s="72"/>
      <c r="TZ1" s="72"/>
      <c r="UA1" s="72"/>
      <c r="UB1" s="72"/>
      <c r="UC1" s="72"/>
      <c r="UD1" s="72"/>
      <c r="UE1" s="72"/>
      <c r="UF1" s="72"/>
      <c r="UG1" s="72"/>
      <c r="UH1" s="72"/>
      <c r="UI1" s="72"/>
      <c r="UJ1" s="72"/>
      <c r="UK1" s="72"/>
      <c r="UL1" s="72"/>
      <c r="UM1" s="72"/>
      <c r="UN1" s="72"/>
      <c r="UO1" s="72"/>
      <c r="UP1" s="72"/>
      <c r="UQ1" s="72"/>
      <c r="UR1" s="72"/>
      <c r="US1" s="72"/>
      <c r="UT1" s="72"/>
      <c r="UU1" s="72"/>
      <c r="UV1" s="72"/>
      <c r="UW1" s="72"/>
      <c r="UX1" s="72"/>
      <c r="UY1" s="72"/>
      <c r="UZ1" s="72"/>
      <c r="VA1" s="72"/>
      <c r="VB1" s="72"/>
      <c r="VC1" s="72"/>
      <c r="VD1" s="72"/>
      <c r="VE1" s="72"/>
      <c r="VF1" s="72"/>
      <c r="VG1" s="72"/>
      <c r="VH1" s="72"/>
      <c r="VI1" s="72"/>
      <c r="VJ1" s="72"/>
      <c r="VK1" s="72"/>
      <c r="VL1" s="72"/>
      <c r="VM1" s="72"/>
      <c r="VN1" s="72"/>
      <c r="VO1" s="72"/>
      <c r="VP1" s="72"/>
      <c r="VQ1" s="72"/>
      <c r="VR1" s="72"/>
      <c r="VS1" s="72"/>
      <c r="VT1" s="72"/>
      <c r="VU1" s="72"/>
      <c r="VV1" s="72"/>
      <c r="VW1" s="72"/>
      <c r="VX1" s="72"/>
      <c r="VY1" s="72"/>
      <c r="VZ1" s="72"/>
      <c r="WA1" s="72"/>
      <c r="WB1" s="72"/>
      <c r="WC1" s="72"/>
      <c r="WD1" s="72"/>
      <c r="WE1" s="72"/>
      <c r="WF1" s="72"/>
      <c r="WG1" s="72"/>
      <c r="WH1" s="72"/>
      <c r="WI1" s="72"/>
      <c r="WJ1" s="72"/>
      <c r="WK1" s="72"/>
      <c r="WL1" s="72"/>
      <c r="WM1" s="72"/>
      <c r="WN1" s="72"/>
      <c r="WO1" s="72"/>
      <c r="WP1" s="72"/>
      <c r="WQ1" s="72"/>
      <c r="WR1" s="72"/>
      <c r="WS1" s="72"/>
      <c r="WT1" s="72"/>
      <c r="WU1" s="72"/>
      <c r="WV1" s="72"/>
      <c r="WW1" s="72"/>
      <c r="WX1" s="72"/>
      <c r="WY1" s="72"/>
      <c r="WZ1" s="72"/>
      <c r="XA1" s="72"/>
      <c r="XB1" s="72"/>
      <c r="XC1" s="72"/>
      <c r="XD1" s="72"/>
      <c r="XE1" s="72"/>
      <c r="XF1" s="72"/>
      <c r="XG1" s="72"/>
      <c r="XH1" s="72"/>
      <c r="XI1" s="72"/>
      <c r="XJ1" s="72"/>
      <c r="XK1" s="72"/>
      <c r="XL1" s="72"/>
      <c r="XM1" s="72"/>
      <c r="XN1" s="72"/>
      <c r="XO1" s="72"/>
      <c r="XP1" s="72"/>
      <c r="XQ1" s="72"/>
      <c r="XR1" s="72"/>
      <c r="XS1" s="72"/>
      <c r="XT1" s="72"/>
      <c r="XU1" s="72"/>
      <c r="XV1" s="72"/>
      <c r="XW1" s="72"/>
      <c r="XX1" s="72"/>
      <c r="XY1" s="72"/>
      <c r="XZ1" s="72"/>
      <c r="YA1" s="72"/>
      <c r="YB1" s="72"/>
      <c r="YC1" s="72"/>
      <c r="YD1" s="72"/>
      <c r="YE1" s="72"/>
      <c r="YF1" s="72"/>
      <c r="YG1" s="72"/>
      <c r="YH1" s="72"/>
      <c r="YI1" s="72"/>
      <c r="YJ1" s="72"/>
      <c r="YK1" s="72"/>
      <c r="YL1" s="72"/>
      <c r="YM1" s="72"/>
      <c r="YN1" s="72"/>
      <c r="YO1" s="72"/>
      <c r="YP1" s="72"/>
      <c r="YQ1" s="72"/>
      <c r="YR1" s="72"/>
      <c r="YS1" s="72"/>
      <c r="YT1" s="72"/>
      <c r="YU1" s="72"/>
      <c r="YV1" s="72"/>
      <c r="YW1" s="72"/>
      <c r="YX1" s="72"/>
      <c r="YY1" s="72"/>
      <c r="YZ1" s="72"/>
      <c r="ZA1" s="72"/>
      <c r="ZB1" s="72"/>
      <c r="ZC1" s="72"/>
      <c r="ZD1" s="72"/>
      <c r="ZE1" s="72"/>
      <c r="ZF1" s="72"/>
      <c r="ZG1" s="72"/>
      <c r="ZH1" s="72"/>
      <c r="ZI1" s="72"/>
      <c r="ZJ1" s="72"/>
      <c r="ZK1" s="72"/>
      <c r="ZL1" s="72"/>
      <c r="ZM1" s="72"/>
      <c r="ZN1" s="72"/>
      <c r="ZO1" s="72"/>
      <c r="ZP1" s="72"/>
      <c r="ZQ1" s="72"/>
      <c r="ZR1" s="72"/>
      <c r="ZS1" s="72"/>
      <c r="ZT1" s="72"/>
      <c r="ZU1" s="72"/>
      <c r="ZV1" s="72"/>
      <c r="ZW1" s="72"/>
      <c r="ZX1" s="72"/>
      <c r="ZY1" s="72"/>
      <c r="ZZ1" s="72"/>
      <c r="AAA1" s="72"/>
      <c r="AAB1" s="72"/>
      <c r="AAC1" s="72"/>
      <c r="AAD1" s="72"/>
      <c r="AAE1" s="72"/>
      <c r="AAF1" s="72"/>
      <c r="AAG1" s="72"/>
      <c r="AAH1" s="72"/>
      <c r="AAI1" s="72"/>
      <c r="AAJ1" s="72"/>
      <c r="AAK1" s="72"/>
      <c r="AAL1" s="72"/>
      <c r="AAM1" s="72"/>
      <c r="AAN1" s="72"/>
      <c r="AAO1" s="72"/>
      <c r="AAP1" s="72"/>
      <c r="AAQ1" s="72"/>
      <c r="AAR1" s="72"/>
      <c r="AAS1" s="72"/>
      <c r="AAT1" s="72"/>
      <c r="AAU1" s="72"/>
      <c r="AAV1" s="72"/>
      <c r="AAW1" s="72"/>
      <c r="AAX1" s="72"/>
      <c r="AAY1" s="72"/>
      <c r="AAZ1" s="72"/>
      <c r="ABA1" s="72"/>
      <c r="ABB1" s="72"/>
      <c r="ABC1" s="72"/>
      <c r="ABD1" s="72"/>
      <c r="ABE1" s="72"/>
      <c r="ABF1" s="72"/>
      <c r="ABG1" s="72"/>
      <c r="ABH1" s="72"/>
      <c r="ABI1" s="72"/>
      <c r="ABJ1" s="72"/>
      <c r="ABK1" s="72"/>
      <c r="ABL1" s="72"/>
      <c r="ABM1" s="72"/>
      <c r="ABN1" s="72"/>
      <c r="ABO1" s="72"/>
      <c r="ABP1" s="72"/>
      <c r="ABQ1" s="72"/>
      <c r="ABR1" s="72"/>
      <c r="ABS1" s="72"/>
      <c r="ABT1" s="72"/>
      <c r="ABU1" s="72"/>
      <c r="ABV1" s="72"/>
      <c r="ABW1" s="72"/>
      <c r="ABX1" s="72"/>
      <c r="ABY1" s="72"/>
      <c r="ABZ1" s="72"/>
      <c r="ACA1" s="72"/>
      <c r="ACB1" s="72"/>
      <c r="ACC1" s="72"/>
      <c r="ACD1" s="72"/>
      <c r="ACE1" s="72"/>
      <c r="ACF1" s="72"/>
      <c r="ACG1" s="72"/>
      <c r="ACH1" s="72"/>
      <c r="ACI1" s="72"/>
      <c r="ACJ1" s="72"/>
      <c r="ACK1" s="72"/>
      <c r="ACL1" s="72"/>
      <c r="ACM1" s="72"/>
      <c r="ACN1" s="72"/>
      <c r="ACO1" s="72"/>
      <c r="ACP1" s="72"/>
      <c r="ACQ1" s="72"/>
      <c r="ACR1" s="72"/>
      <c r="ACS1" s="72"/>
      <c r="ACT1" s="72"/>
      <c r="ACU1" s="72"/>
      <c r="ACV1" s="72"/>
      <c r="ACW1" s="72"/>
      <c r="ACX1" s="72"/>
      <c r="ACY1" s="72"/>
      <c r="ACZ1" s="72"/>
      <c r="ADA1" s="72"/>
      <c r="ADB1" s="72"/>
      <c r="ADC1" s="72"/>
      <c r="ADD1" s="72"/>
      <c r="ADE1" s="72"/>
      <c r="ADF1" s="72"/>
      <c r="ADG1" s="72"/>
      <c r="ADH1" s="72"/>
      <c r="ADI1" s="72"/>
      <c r="ADJ1" s="72"/>
      <c r="ADK1" s="72"/>
      <c r="ADL1" s="72"/>
      <c r="ADM1" s="72"/>
      <c r="ADN1" s="72"/>
      <c r="ADO1" s="72"/>
      <c r="ADP1" s="72"/>
      <c r="ADQ1" s="72"/>
      <c r="ADR1" s="72"/>
      <c r="ADS1" s="72"/>
      <c r="ADT1" s="72"/>
      <c r="ADU1" s="72"/>
      <c r="ADV1" s="72"/>
      <c r="ADW1" s="72"/>
      <c r="ADX1" s="72"/>
      <c r="ADY1" s="72"/>
      <c r="ADZ1" s="72"/>
      <c r="AEA1" s="72"/>
      <c r="AEB1" s="72"/>
      <c r="AEC1" s="72"/>
      <c r="AED1" s="72"/>
      <c r="AEE1" s="72"/>
      <c r="AEF1" s="72"/>
      <c r="AEG1" s="72"/>
      <c r="AEH1" s="72"/>
      <c r="AEI1" s="72"/>
      <c r="AEJ1" s="72"/>
      <c r="AEK1" s="72"/>
      <c r="AEL1" s="72"/>
      <c r="AEM1" s="72"/>
      <c r="AEN1" s="72"/>
      <c r="AEO1" s="72"/>
      <c r="AEP1" s="72"/>
      <c r="AEQ1" s="72"/>
      <c r="AER1" s="72"/>
      <c r="AES1" s="72"/>
      <c r="AET1" s="72"/>
      <c r="AEU1" s="72"/>
      <c r="AEV1" s="72"/>
      <c r="AEW1" s="72"/>
      <c r="AEX1" s="72"/>
      <c r="AEY1" s="72"/>
      <c r="AEZ1" s="72"/>
      <c r="AFA1" s="72"/>
      <c r="AFB1" s="72"/>
      <c r="AFC1" s="72"/>
      <c r="AFD1" s="72"/>
      <c r="AFE1" s="72"/>
      <c r="AFF1" s="72"/>
      <c r="AFG1" s="72"/>
      <c r="AFH1" s="72"/>
      <c r="AFI1" s="72"/>
      <c r="AFJ1" s="72"/>
      <c r="AFK1" s="72"/>
      <c r="AFL1" s="72"/>
      <c r="AFM1" s="72"/>
      <c r="AFN1" s="72"/>
      <c r="AFO1" s="72"/>
      <c r="AFP1" s="72"/>
      <c r="AFQ1" s="72"/>
      <c r="AFR1" s="72"/>
      <c r="AFS1" s="72"/>
      <c r="AFT1" s="72"/>
      <c r="AFU1" s="72"/>
      <c r="AFV1" s="72"/>
      <c r="AFW1" s="72"/>
      <c r="AFX1" s="72"/>
      <c r="AFY1" s="72"/>
      <c r="AFZ1" s="72"/>
      <c r="AGA1" s="72"/>
      <c r="AGB1" s="72"/>
      <c r="AGC1" s="72"/>
      <c r="AGD1" s="72"/>
      <c r="AGE1" s="72"/>
      <c r="AGF1" s="72"/>
      <c r="AGG1" s="72"/>
      <c r="AGH1" s="72"/>
      <c r="AGI1" s="72"/>
      <c r="AGJ1" s="72"/>
      <c r="AGK1" s="72"/>
      <c r="AGL1" s="72"/>
      <c r="AGM1" s="72"/>
      <c r="AGN1" s="72"/>
      <c r="AGO1" s="72"/>
      <c r="AGP1" s="72"/>
      <c r="AGQ1" s="72"/>
      <c r="AGR1" s="72"/>
      <c r="AGS1" s="72"/>
      <c r="AGT1" s="72"/>
      <c r="AGU1" s="72"/>
      <c r="AGV1" s="72"/>
      <c r="AGW1" s="72"/>
      <c r="AGX1" s="72"/>
      <c r="AGY1" s="72"/>
      <c r="AGZ1" s="72"/>
      <c r="AHA1" s="72"/>
      <c r="AHB1" s="72"/>
      <c r="AHC1" s="72"/>
      <c r="AHD1" s="72"/>
      <c r="AHE1" s="72"/>
      <c r="AHF1" s="72"/>
      <c r="AHG1" s="72"/>
      <c r="AHH1" s="72"/>
      <c r="AHI1" s="72"/>
      <c r="AHJ1" s="72"/>
      <c r="AHK1" s="72"/>
      <c r="AHL1" s="72"/>
      <c r="AHM1" s="72"/>
      <c r="AHN1" s="72"/>
      <c r="AHO1" s="72"/>
      <c r="AHP1" s="72"/>
      <c r="AHQ1" s="72"/>
      <c r="AHR1" s="72"/>
      <c r="AHS1" s="72"/>
      <c r="AHT1" s="72"/>
      <c r="AHU1" s="72"/>
      <c r="AHV1" s="72"/>
      <c r="AHW1" s="72"/>
      <c r="AHX1" s="72"/>
      <c r="AHY1" s="72"/>
      <c r="AHZ1" s="72"/>
      <c r="AIA1" s="72"/>
      <c r="AIB1" s="72"/>
      <c r="AIC1" s="72"/>
      <c r="AID1" s="72"/>
      <c r="AIE1" s="72"/>
      <c r="AIF1" s="72"/>
      <c r="AIG1" s="72"/>
      <c r="AIH1" s="72"/>
      <c r="AII1" s="72"/>
      <c r="AIJ1" s="72"/>
      <c r="AIK1" s="72"/>
      <c r="AIL1" s="72"/>
      <c r="AIM1" s="72"/>
      <c r="AIN1" s="72"/>
      <c r="AIO1" s="72"/>
      <c r="AIP1" s="72"/>
      <c r="AIQ1" s="72"/>
      <c r="AIR1" s="72"/>
      <c r="AIS1" s="72"/>
      <c r="AIT1" s="72"/>
      <c r="AIU1" s="72"/>
      <c r="AIV1" s="72"/>
      <c r="AIW1" s="72"/>
      <c r="AIX1" s="72"/>
      <c r="AIY1" s="72"/>
      <c r="AIZ1" s="72"/>
      <c r="AJA1" s="72"/>
      <c r="AJB1" s="72"/>
      <c r="AJC1" s="72"/>
      <c r="AJD1" s="72"/>
      <c r="AJE1" s="72"/>
      <c r="AJF1" s="72"/>
      <c r="AJG1" s="72"/>
      <c r="AJH1" s="72"/>
      <c r="AJI1" s="72"/>
      <c r="AJJ1" s="72"/>
      <c r="AJK1" s="72"/>
      <c r="AJL1" s="72"/>
      <c r="AJM1" s="72"/>
      <c r="AJN1" s="72"/>
      <c r="AJO1" s="72"/>
      <c r="AJP1" s="72"/>
      <c r="AJQ1" s="72"/>
      <c r="AJR1" s="72"/>
      <c r="AJS1" s="72"/>
      <c r="AJT1" s="72"/>
      <c r="AJU1" s="72"/>
      <c r="AJV1" s="72"/>
      <c r="AJW1" s="72"/>
      <c r="AJX1" s="72"/>
      <c r="AJY1" s="72"/>
      <c r="AJZ1" s="72"/>
      <c r="AKA1" s="72"/>
      <c r="AKB1" s="72"/>
      <c r="AKC1" s="72"/>
      <c r="AKD1" s="72"/>
      <c r="AKE1" s="72"/>
      <c r="AKF1" s="72"/>
      <c r="AKG1" s="72"/>
      <c r="AKH1" s="72"/>
      <c r="AKI1" s="72"/>
      <c r="AKJ1" s="72"/>
      <c r="AKK1" s="72"/>
      <c r="AKL1" s="72"/>
      <c r="AKM1" s="72"/>
      <c r="AKN1" s="72"/>
      <c r="AKO1" s="72"/>
      <c r="AKP1" s="72"/>
      <c r="AKQ1" s="72"/>
      <c r="AKR1" s="72"/>
      <c r="AKS1" s="72"/>
      <c r="AKT1" s="72"/>
      <c r="AKU1" s="72"/>
      <c r="AKV1" s="72"/>
      <c r="AKW1" s="72"/>
      <c r="AKX1" s="72"/>
      <c r="AKY1" s="72"/>
      <c r="AKZ1" s="72"/>
      <c r="ALA1" s="72"/>
      <c r="ALB1" s="72"/>
      <c r="ALC1" s="72"/>
      <c r="ALD1" s="72"/>
      <c r="ALE1" s="72"/>
      <c r="ALF1" s="72"/>
      <c r="ALG1" s="72"/>
      <c r="ALH1" s="72"/>
      <c r="ALI1" s="72"/>
      <c r="ALJ1" s="72"/>
      <c r="ALK1" s="72"/>
      <c r="ALL1" s="72"/>
      <c r="ALM1" s="72"/>
      <c r="ALN1" s="72"/>
      <c r="ALO1" s="72"/>
      <c r="ALP1" s="72"/>
      <c r="ALQ1" s="72"/>
      <c r="ALR1" s="72"/>
      <c r="ALS1" s="72"/>
      <c r="ALT1" s="72"/>
      <c r="ALU1" s="72"/>
      <c r="ALV1" s="72"/>
      <c r="ALW1" s="72"/>
      <c r="ALX1" s="72"/>
      <c r="ALY1" s="72"/>
      <c r="ALZ1" s="72"/>
      <c r="AMA1" s="72"/>
      <c r="AMB1" s="72"/>
      <c r="AMC1" s="72"/>
      <c r="AMD1" s="72"/>
      <c r="AME1" s="72"/>
      <c r="AMF1" s="72"/>
      <c r="AMG1" s="72"/>
      <c r="AMH1" s="72"/>
      <c r="AMI1" s="72"/>
      <c r="AMJ1" s="72"/>
      <c r="AMK1" s="72"/>
    </row>
    <row r="2" spans="1:1026" s="167" customFormat="1" ht="67.5" customHeight="1">
      <c r="A2" s="144" t="s">
        <v>0</v>
      </c>
      <c r="B2" s="144" t="s">
        <v>14</v>
      </c>
      <c r="C2" s="144" t="s">
        <v>1</v>
      </c>
      <c r="D2" s="144" t="s">
        <v>2</v>
      </c>
      <c r="E2" s="144" t="s">
        <v>3</v>
      </c>
      <c r="F2" s="144" t="s">
        <v>4</v>
      </c>
      <c r="G2" s="145" t="s">
        <v>152</v>
      </c>
      <c r="H2" s="145" t="s">
        <v>6</v>
      </c>
      <c r="I2" s="145" t="s">
        <v>7</v>
      </c>
      <c r="J2" s="333" t="s">
        <v>267</v>
      </c>
      <c r="K2" s="333" t="s">
        <v>268</v>
      </c>
      <c r="L2" s="332" t="s">
        <v>263</v>
      </c>
      <c r="M2" s="62" t="s">
        <v>264</v>
      </c>
      <c r="AML2" s="189"/>
    </row>
    <row r="3" spans="1:1026" ht="138" customHeight="1">
      <c r="A3" s="140">
        <v>1</v>
      </c>
      <c r="B3" s="141" t="s">
        <v>426</v>
      </c>
      <c r="C3" s="141"/>
      <c r="D3" s="140" t="s">
        <v>8</v>
      </c>
      <c r="E3" s="346">
        <v>33000</v>
      </c>
      <c r="F3" s="138"/>
      <c r="G3" s="137"/>
      <c r="H3" s="136"/>
      <c r="I3" s="135"/>
      <c r="J3" s="336"/>
      <c r="K3" s="336"/>
      <c r="L3" s="134"/>
      <c r="M3" s="3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c r="IU3" s="72"/>
      <c r="IV3" s="72"/>
      <c r="IW3" s="72"/>
      <c r="IX3" s="72"/>
      <c r="IY3" s="72"/>
      <c r="IZ3" s="72"/>
      <c r="JA3" s="72"/>
      <c r="JB3" s="72"/>
      <c r="JC3" s="72"/>
      <c r="JD3" s="72"/>
      <c r="JE3" s="72"/>
      <c r="JF3" s="72"/>
      <c r="JG3" s="72"/>
      <c r="JH3" s="72"/>
      <c r="JI3" s="72"/>
      <c r="JJ3" s="72"/>
      <c r="JK3" s="72"/>
      <c r="JL3" s="72"/>
      <c r="JM3" s="72"/>
      <c r="JN3" s="72"/>
      <c r="JO3" s="72"/>
      <c r="JP3" s="72"/>
      <c r="JQ3" s="72"/>
      <c r="JR3" s="72"/>
      <c r="JS3" s="72"/>
      <c r="JT3" s="72"/>
      <c r="JU3" s="72"/>
      <c r="JV3" s="72"/>
      <c r="JW3" s="72"/>
      <c r="JX3" s="72"/>
      <c r="JY3" s="72"/>
      <c r="JZ3" s="72"/>
      <c r="KA3" s="72"/>
      <c r="KB3" s="72"/>
      <c r="KC3" s="72"/>
      <c r="KD3" s="72"/>
      <c r="KE3" s="72"/>
      <c r="KF3" s="72"/>
      <c r="KG3" s="72"/>
      <c r="KH3" s="72"/>
      <c r="KI3" s="72"/>
      <c r="KJ3" s="72"/>
      <c r="KK3" s="72"/>
      <c r="KL3" s="72"/>
      <c r="KM3" s="72"/>
      <c r="KN3" s="72"/>
      <c r="KO3" s="72"/>
      <c r="KP3" s="72"/>
      <c r="KQ3" s="72"/>
      <c r="KR3" s="72"/>
      <c r="KS3" s="72"/>
      <c r="KT3" s="72"/>
      <c r="KU3" s="72"/>
      <c r="KV3" s="72"/>
      <c r="KW3" s="72"/>
      <c r="KX3" s="72"/>
      <c r="KY3" s="72"/>
      <c r="KZ3" s="72"/>
      <c r="LA3" s="72"/>
      <c r="LB3" s="72"/>
      <c r="LC3" s="72"/>
      <c r="LD3" s="72"/>
      <c r="LE3" s="72"/>
      <c r="LF3" s="72"/>
      <c r="LG3" s="72"/>
      <c r="LH3" s="72"/>
      <c r="LI3" s="72"/>
      <c r="LJ3" s="72"/>
      <c r="LK3" s="72"/>
      <c r="LL3" s="72"/>
      <c r="LM3" s="72"/>
      <c r="LN3" s="72"/>
      <c r="LO3" s="72"/>
      <c r="LP3" s="72"/>
      <c r="LQ3" s="72"/>
      <c r="LR3" s="72"/>
      <c r="LS3" s="72"/>
      <c r="LT3" s="72"/>
      <c r="LU3" s="72"/>
      <c r="LV3" s="72"/>
      <c r="LW3" s="72"/>
      <c r="LX3" s="72"/>
      <c r="LY3" s="72"/>
      <c r="LZ3" s="72"/>
      <c r="MA3" s="72"/>
      <c r="MB3" s="72"/>
      <c r="MC3" s="72"/>
      <c r="MD3" s="72"/>
      <c r="ME3" s="72"/>
      <c r="MF3" s="72"/>
      <c r="MG3" s="72"/>
      <c r="MH3" s="72"/>
      <c r="MI3" s="72"/>
      <c r="MJ3" s="72"/>
      <c r="MK3" s="72"/>
      <c r="ML3" s="72"/>
      <c r="MM3" s="72"/>
      <c r="MN3" s="72"/>
      <c r="MO3" s="72"/>
      <c r="MP3" s="72"/>
      <c r="MQ3" s="72"/>
      <c r="MR3" s="72"/>
      <c r="MS3" s="72"/>
      <c r="MT3" s="72"/>
      <c r="MU3" s="72"/>
      <c r="MV3" s="72"/>
      <c r="MW3" s="72"/>
      <c r="MX3" s="72"/>
      <c r="MY3" s="72"/>
      <c r="MZ3" s="72"/>
      <c r="NA3" s="72"/>
      <c r="NB3" s="72"/>
      <c r="NC3" s="72"/>
      <c r="ND3" s="72"/>
      <c r="NE3" s="72"/>
      <c r="NF3" s="72"/>
      <c r="NG3" s="72"/>
      <c r="NH3" s="72"/>
      <c r="NI3" s="72"/>
      <c r="NJ3" s="72"/>
      <c r="NK3" s="72"/>
      <c r="NL3" s="72"/>
      <c r="NM3" s="72"/>
      <c r="NN3" s="72"/>
      <c r="NO3" s="72"/>
      <c r="NP3" s="72"/>
      <c r="NQ3" s="72"/>
      <c r="NR3" s="72"/>
      <c r="NS3" s="72"/>
      <c r="NT3" s="72"/>
      <c r="NU3" s="72"/>
      <c r="NV3" s="72"/>
      <c r="NW3" s="72"/>
      <c r="NX3" s="72"/>
      <c r="NY3" s="72"/>
      <c r="NZ3" s="72"/>
      <c r="OA3" s="72"/>
      <c r="OB3" s="72"/>
      <c r="OC3" s="72"/>
      <c r="OD3" s="72"/>
      <c r="OE3" s="72"/>
      <c r="OF3" s="72"/>
      <c r="OG3" s="72"/>
      <c r="OH3" s="72"/>
      <c r="OI3" s="72"/>
      <c r="OJ3" s="72"/>
      <c r="OK3" s="72"/>
      <c r="OL3" s="72"/>
      <c r="OM3" s="72"/>
      <c r="ON3" s="72"/>
      <c r="OO3" s="72"/>
      <c r="OP3" s="72"/>
      <c r="OQ3" s="72"/>
      <c r="OR3" s="72"/>
      <c r="OS3" s="72"/>
      <c r="OT3" s="72"/>
      <c r="OU3" s="72"/>
      <c r="OV3" s="72"/>
      <c r="OW3" s="72"/>
      <c r="OX3" s="72"/>
      <c r="OY3" s="72"/>
      <c r="OZ3" s="72"/>
      <c r="PA3" s="72"/>
      <c r="PB3" s="72"/>
      <c r="PC3" s="72"/>
      <c r="PD3" s="72"/>
      <c r="PE3" s="72"/>
      <c r="PF3" s="72"/>
      <c r="PG3" s="72"/>
      <c r="PH3" s="72"/>
      <c r="PI3" s="72"/>
      <c r="PJ3" s="72"/>
      <c r="PK3" s="72"/>
      <c r="PL3" s="72"/>
      <c r="PM3" s="72"/>
      <c r="PN3" s="72"/>
      <c r="PO3" s="72"/>
      <c r="PP3" s="72"/>
      <c r="PQ3" s="72"/>
      <c r="PR3" s="72"/>
      <c r="PS3" s="72"/>
      <c r="PT3" s="72"/>
      <c r="PU3" s="72"/>
      <c r="PV3" s="72"/>
      <c r="PW3" s="72"/>
      <c r="PX3" s="72"/>
      <c r="PY3" s="72"/>
      <c r="PZ3" s="72"/>
      <c r="QA3" s="72"/>
      <c r="QB3" s="72"/>
      <c r="QC3" s="72"/>
      <c r="QD3" s="72"/>
      <c r="QE3" s="72"/>
      <c r="QF3" s="72"/>
      <c r="QG3" s="72"/>
      <c r="QH3" s="72"/>
      <c r="QI3" s="72"/>
      <c r="QJ3" s="72"/>
      <c r="QK3" s="72"/>
      <c r="QL3" s="72"/>
      <c r="QM3" s="72"/>
      <c r="QN3" s="72"/>
      <c r="QO3" s="72"/>
      <c r="QP3" s="72"/>
      <c r="QQ3" s="72"/>
      <c r="QR3" s="72"/>
      <c r="QS3" s="72"/>
      <c r="QT3" s="72"/>
      <c r="QU3" s="72"/>
      <c r="QV3" s="72"/>
      <c r="QW3" s="72"/>
      <c r="QX3" s="72"/>
      <c r="QY3" s="72"/>
      <c r="QZ3" s="72"/>
      <c r="RA3" s="72"/>
      <c r="RB3" s="72"/>
      <c r="RC3" s="72"/>
      <c r="RD3" s="72"/>
      <c r="RE3" s="72"/>
      <c r="RF3" s="72"/>
      <c r="RG3" s="72"/>
      <c r="RH3" s="72"/>
      <c r="RI3" s="72"/>
      <c r="RJ3" s="72"/>
      <c r="RK3" s="72"/>
      <c r="RL3" s="72"/>
      <c r="RM3" s="72"/>
      <c r="RN3" s="72"/>
      <c r="RO3" s="72"/>
      <c r="RP3" s="72"/>
      <c r="RQ3" s="72"/>
      <c r="RR3" s="72"/>
      <c r="RS3" s="72"/>
      <c r="RT3" s="72"/>
      <c r="RU3" s="72"/>
      <c r="RV3" s="72"/>
      <c r="RW3" s="72"/>
      <c r="RX3" s="72"/>
      <c r="RY3" s="72"/>
      <c r="RZ3" s="72"/>
      <c r="SA3" s="72"/>
      <c r="SB3" s="72"/>
      <c r="SC3" s="72"/>
      <c r="SD3" s="72"/>
      <c r="SE3" s="72"/>
      <c r="SF3" s="72"/>
      <c r="SG3" s="72"/>
      <c r="SH3" s="72"/>
      <c r="SI3" s="72"/>
      <c r="SJ3" s="72"/>
      <c r="SK3" s="72"/>
      <c r="SL3" s="72"/>
      <c r="SM3" s="72"/>
      <c r="SN3" s="72"/>
      <c r="SO3" s="72"/>
      <c r="SP3" s="72"/>
      <c r="SQ3" s="72"/>
      <c r="SR3" s="72"/>
      <c r="SS3" s="72"/>
      <c r="ST3" s="72"/>
      <c r="SU3" s="72"/>
      <c r="SV3" s="72"/>
      <c r="SW3" s="72"/>
      <c r="SX3" s="72"/>
      <c r="SY3" s="72"/>
      <c r="SZ3" s="72"/>
      <c r="TA3" s="72"/>
      <c r="TB3" s="72"/>
      <c r="TC3" s="72"/>
      <c r="TD3" s="72"/>
      <c r="TE3" s="72"/>
      <c r="TF3" s="72"/>
      <c r="TG3" s="72"/>
      <c r="TH3" s="72"/>
      <c r="TI3" s="72"/>
      <c r="TJ3" s="72"/>
      <c r="TK3" s="72"/>
      <c r="TL3" s="72"/>
      <c r="TM3" s="72"/>
      <c r="TN3" s="72"/>
      <c r="TO3" s="72"/>
      <c r="TP3" s="72"/>
      <c r="TQ3" s="72"/>
      <c r="TR3" s="72"/>
      <c r="TS3" s="72"/>
      <c r="TT3" s="72"/>
      <c r="TU3" s="72"/>
      <c r="TV3" s="72"/>
      <c r="TW3" s="72"/>
      <c r="TX3" s="72"/>
      <c r="TY3" s="72"/>
      <c r="TZ3" s="72"/>
      <c r="UA3" s="72"/>
      <c r="UB3" s="72"/>
      <c r="UC3" s="72"/>
      <c r="UD3" s="72"/>
      <c r="UE3" s="72"/>
      <c r="UF3" s="72"/>
      <c r="UG3" s="72"/>
      <c r="UH3" s="72"/>
      <c r="UI3" s="72"/>
      <c r="UJ3" s="72"/>
      <c r="UK3" s="72"/>
      <c r="UL3" s="72"/>
      <c r="UM3" s="72"/>
      <c r="UN3" s="72"/>
      <c r="UO3" s="72"/>
      <c r="UP3" s="72"/>
      <c r="UQ3" s="72"/>
      <c r="UR3" s="72"/>
      <c r="US3" s="72"/>
      <c r="UT3" s="72"/>
      <c r="UU3" s="72"/>
      <c r="UV3" s="72"/>
      <c r="UW3" s="72"/>
      <c r="UX3" s="72"/>
      <c r="UY3" s="72"/>
      <c r="UZ3" s="72"/>
      <c r="VA3" s="72"/>
      <c r="VB3" s="72"/>
      <c r="VC3" s="72"/>
      <c r="VD3" s="72"/>
      <c r="VE3" s="72"/>
      <c r="VF3" s="72"/>
      <c r="VG3" s="72"/>
      <c r="VH3" s="72"/>
      <c r="VI3" s="72"/>
      <c r="VJ3" s="72"/>
      <c r="VK3" s="72"/>
      <c r="VL3" s="72"/>
      <c r="VM3" s="72"/>
      <c r="VN3" s="72"/>
      <c r="VO3" s="72"/>
      <c r="VP3" s="72"/>
      <c r="VQ3" s="72"/>
      <c r="VR3" s="72"/>
      <c r="VS3" s="72"/>
      <c r="VT3" s="72"/>
      <c r="VU3" s="72"/>
      <c r="VV3" s="72"/>
      <c r="VW3" s="72"/>
      <c r="VX3" s="72"/>
      <c r="VY3" s="72"/>
      <c r="VZ3" s="72"/>
      <c r="WA3" s="72"/>
      <c r="WB3" s="72"/>
      <c r="WC3" s="72"/>
      <c r="WD3" s="72"/>
      <c r="WE3" s="72"/>
      <c r="WF3" s="72"/>
      <c r="WG3" s="72"/>
      <c r="WH3" s="72"/>
      <c r="WI3" s="72"/>
      <c r="WJ3" s="72"/>
      <c r="WK3" s="72"/>
      <c r="WL3" s="72"/>
      <c r="WM3" s="72"/>
      <c r="WN3" s="72"/>
      <c r="WO3" s="72"/>
      <c r="WP3" s="72"/>
      <c r="WQ3" s="72"/>
      <c r="WR3" s="72"/>
      <c r="WS3" s="72"/>
      <c r="WT3" s="72"/>
      <c r="WU3" s="72"/>
      <c r="WV3" s="72"/>
      <c r="WW3" s="72"/>
      <c r="WX3" s="72"/>
      <c r="WY3" s="72"/>
      <c r="WZ3" s="72"/>
      <c r="XA3" s="72"/>
      <c r="XB3" s="72"/>
      <c r="XC3" s="72"/>
      <c r="XD3" s="72"/>
      <c r="XE3" s="72"/>
      <c r="XF3" s="72"/>
      <c r="XG3" s="72"/>
      <c r="XH3" s="72"/>
      <c r="XI3" s="72"/>
      <c r="XJ3" s="72"/>
      <c r="XK3" s="72"/>
      <c r="XL3" s="72"/>
      <c r="XM3" s="72"/>
      <c r="XN3" s="72"/>
      <c r="XO3" s="72"/>
      <c r="XP3" s="72"/>
      <c r="XQ3" s="72"/>
      <c r="XR3" s="72"/>
      <c r="XS3" s="72"/>
      <c r="XT3" s="72"/>
      <c r="XU3" s="72"/>
      <c r="XV3" s="72"/>
      <c r="XW3" s="72"/>
      <c r="XX3" s="72"/>
      <c r="XY3" s="72"/>
      <c r="XZ3" s="72"/>
      <c r="YA3" s="72"/>
      <c r="YB3" s="72"/>
      <c r="YC3" s="72"/>
      <c r="YD3" s="72"/>
      <c r="YE3" s="72"/>
      <c r="YF3" s="72"/>
      <c r="YG3" s="72"/>
      <c r="YH3" s="72"/>
      <c r="YI3" s="72"/>
      <c r="YJ3" s="72"/>
      <c r="YK3" s="72"/>
      <c r="YL3" s="72"/>
      <c r="YM3" s="72"/>
      <c r="YN3" s="72"/>
      <c r="YO3" s="72"/>
      <c r="YP3" s="72"/>
      <c r="YQ3" s="72"/>
      <c r="YR3" s="72"/>
      <c r="YS3" s="72"/>
      <c r="YT3" s="72"/>
      <c r="YU3" s="72"/>
      <c r="YV3" s="72"/>
      <c r="YW3" s="72"/>
      <c r="YX3" s="72"/>
      <c r="YY3" s="72"/>
      <c r="YZ3" s="72"/>
      <c r="ZA3" s="72"/>
      <c r="ZB3" s="72"/>
      <c r="ZC3" s="72"/>
      <c r="ZD3" s="72"/>
      <c r="ZE3" s="72"/>
      <c r="ZF3" s="72"/>
      <c r="ZG3" s="72"/>
      <c r="ZH3" s="72"/>
      <c r="ZI3" s="72"/>
      <c r="ZJ3" s="72"/>
      <c r="ZK3" s="72"/>
      <c r="ZL3" s="72"/>
      <c r="ZM3" s="72"/>
      <c r="ZN3" s="72"/>
      <c r="ZO3" s="72"/>
      <c r="ZP3" s="72"/>
      <c r="ZQ3" s="72"/>
      <c r="ZR3" s="72"/>
      <c r="ZS3" s="72"/>
      <c r="ZT3" s="72"/>
      <c r="ZU3" s="72"/>
      <c r="ZV3" s="72"/>
      <c r="ZW3" s="72"/>
      <c r="ZX3" s="72"/>
      <c r="ZY3" s="72"/>
      <c r="ZZ3" s="72"/>
      <c r="AAA3" s="72"/>
      <c r="AAB3" s="72"/>
      <c r="AAC3" s="72"/>
      <c r="AAD3" s="72"/>
      <c r="AAE3" s="72"/>
      <c r="AAF3" s="72"/>
      <c r="AAG3" s="72"/>
      <c r="AAH3" s="72"/>
      <c r="AAI3" s="72"/>
      <c r="AAJ3" s="72"/>
      <c r="AAK3" s="72"/>
      <c r="AAL3" s="72"/>
      <c r="AAM3" s="72"/>
      <c r="AAN3" s="72"/>
      <c r="AAO3" s="72"/>
      <c r="AAP3" s="72"/>
      <c r="AAQ3" s="72"/>
      <c r="AAR3" s="72"/>
      <c r="AAS3" s="72"/>
      <c r="AAT3" s="72"/>
      <c r="AAU3" s="72"/>
      <c r="AAV3" s="72"/>
      <c r="AAW3" s="72"/>
      <c r="AAX3" s="72"/>
      <c r="AAY3" s="72"/>
      <c r="AAZ3" s="72"/>
      <c r="ABA3" s="72"/>
      <c r="ABB3" s="72"/>
      <c r="ABC3" s="72"/>
      <c r="ABD3" s="72"/>
      <c r="ABE3" s="72"/>
      <c r="ABF3" s="72"/>
      <c r="ABG3" s="72"/>
      <c r="ABH3" s="72"/>
      <c r="ABI3" s="72"/>
      <c r="ABJ3" s="72"/>
      <c r="ABK3" s="72"/>
      <c r="ABL3" s="72"/>
      <c r="ABM3" s="72"/>
      <c r="ABN3" s="72"/>
      <c r="ABO3" s="72"/>
      <c r="ABP3" s="72"/>
      <c r="ABQ3" s="72"/>
      <c r="ABR3" s="72"/>
      <c r="ABS3" s="72"/>
      <c r="ABT3" s="72"/>
      <c r="ABU3" s="72"/>
      <c r="ABV3" s="72"/>
      <c r="ABW3" s="72"/>
      <c r="ABX3" s="72"/>
      <c r="ABY3" s="72"/>
      <c r="ABZ3" s="72"/>
      <c r="ACA3" s="72"/>
      <c r="ACB3" s="72"/>
      <c r="ACC3" s="72"/>
      <c r="ACD3" s="72"/>
      <c r="ACE3" s="72"/>
      <c r="ACF3" s="72"/>
      <c r="ACG3" s="72"/>
      <c r="ACH3" s="72"/>
      <c r="ACI3" s="72"/>
      <c r="ACJ3" s="72"/>
      <c r="ACK3" s="72"/>
      <c r="ACL3" s="72"/>
      <c r="ACM3" s="72"/>
      <c r="ACN3" s="72"/>
      <c r="ACO3" s="72"/>
      <c r="ACP3" s="72"/>
      <c r="ACQ3" s="72"/>
      <c r="ACR3" s="72"/>
      <c r="ACS3" s="72"/>
      <c r="ACT3" s="72"/>
      <c r="ACU3" s="72"/>
      <c r="ACV3" s="72"/>
      <c r="ACW3" s="72"/>
      <c r="ACX3" s="72"/>
      <c r="ACY3" s="72"/>
      <c r="ACZ3" s="72"/>
      <c r="ADA3" s="72"/>
      <c r="ADB3" s="72"/>
      <c r="ADC3" s="72"/>
      <c r="ADD3" s="72"/>
      <c r="ADE3" s="72"/>
      <c r="ADF3" s="72"/>
      <c r="ADG3" s="72"/>
      <c r="ADH3" s="72"/>
      <c r="ADI3" s="72"/>
      <c r="ADJ3" s="72"/>
      <c r="ADK3" s="72"/>
      <c r="ADL3" s="72"/>
      <c r="ADM3" s="72"/>
      <c r="ADN3" s="72"/>
      <c r="ADO3" s="72"/>
      <c r="ADP3" s="72"/>
      <c r="ADQ3" s="72"/>
      <c r="ADR3" s="72"/>
      <c r="ADS3" s="72"/>
      <c r="ADT3" s="72"/>
      <c r="ADU3" s="72"/>
      <c r="ADV3" s="72"/>
      <c r="ADW3" s="72"/>
      <c r="ADX3" s="72"/>
      <c r="ADY3" s="72"/>
      <c r="ADZ3" s="72"/>
      <c r="AEA3" s="72"/>
      <c r="AEB3" s="72"/>
      <c r="AEC3" s="72"/>
      <c r="AED3" s="72"/>
      <c r="AEE3" s="72"/>
      <c r="AEF3" s="72"/>
      <c r="AEG3" s="72"/>
      <c r="AEH3" s="72"/>
      <c r="AEI3" s="72"/>
      <c r="AEJ3" s="72"/>
      <c r="AEK3" s="72"/>
      <c r="AEL3" s="72"/>
      <c r="AEM3" s="72"/>
      <c r="AEN3" s="72"/>
      <c r="AEO3" s="72"/>
      <c r="AEP3" s="72"/>
      <c r="AEQ3" s="72"/>
      <c r="AER3" s="72"/>
      <c r="AES3" s="72"/>
      <c r="AET3" s="72"/>
      <c r="AEU3" s="72"/>
      <c r="AEV3" s="72"/>
      <c r="AEW3" s="72"/>
      <c r="AEX3" s="72"/>
      <c r="AEY3" s="72"/>
      <c r="AEZ3" s="72"/>
      <c r="AFA3" s="72"/>
      <c r="AFB3" s="72"/>
      <c r="AFC3" s="72"/>
      <c r="AFD3" s="72"/>
      <c r="AFE3" s="72"/>
      <c r="AFF3" s="72"/>
      <c r="AFG3" s="72"/>
      <c r="AFH3" s="72"/>
      <c r="AFI3" s="72"/>
      <c r="AFJ3" s="72"/>
      <c r="AFK3" s="72"/>
      <c r="AFL3" s="72"/>
      <c r="AFM3" s="72"/>
      <c r="AFN3" s="72"/>
      <c r="AFO3" s="72"/>
      <c r="AFP3" s="72"/>
      <c r="AFQ3" s="72"/>
      <c r="AFR3" s="72"/>
      <c r="AFS3" s="72"/>
      <c r="AFT3" s="72"/>
      <c r="AFU3" s="72"/>
      <c r="AFV3" s="72"/>
      <c r="AFW3" s="72"/>
      <c r="AFX3" s="72"/>
      <c r="AFY3" s="72"/>
      <c r="AFZ3" s="72"/>
      <c r="AGA3" s="72"/>
      <c r="AGB3" s="72"/>
      <c r="AGC3" s="72"/>
      <c r="AGD3" s="72"/>
      <c r="AGE3" s="72"/>
      <c r="AGF3" s="72"/>
      <c r="AGG3" s="72"/>
      <c r="AGH3" s="72"/>
      <c r="AGI3" s="72"/>
      <c r="AGJ3" s="72"/>
      <c r="AGK3" s="72"/>
      <c r="AGL3" s="72"/>
      <c r="AGM3" s="72"/>
      <c r="AGN3" s="72"/>
      <c r="AGO3" s="72"/>
      <c r="AGP3" s="72"/>
      <c r="AGQ3" s="72"/>
      <c r="AGR3" s="72"/>
      <c r="AGS3" s="72"/>
      <c r="AGT3" s="72"/>
      <c r="AGU3" s="72"/>
      <c r="AGV3" s="72"/>
      <c r="AGW3" s="72"/>
      <c r="AGX3" s="72"/>
      <c r="AGY3" s="72"/>
      <c r="AGZ3" s="72"/>
      <c r="AHA3" s="72"/>
      <c r="AHB3" s="72"/>
      <c r="AHC3" s="72"/>
      <c r="AHD3" s="72"/>
      <c r="AHE3" s="72"/>
      <c r="AHF3" s="72"/>
      <c r="AHG3" s="72"/>
      <c r="AHH3" s="72"/>
      <c r="AHI3" s="72"/>
      <c r="AHJ3" s="72"/>
      <c r="AHK3" s="72"/>
      <c r="AHL3" s="72"/>
      <c r="AHM3" s="72"/>
      <c r="AHN3" s="72"/>
      <c r="AHO3" s="72"/>
      <c r="AHP3" s="72"/>
      <c r="AHQ3" s="72"/>
      <c r="AHR3" s="72"/>
      <c r="AHS3" s="72"/>
      <c r="AHT3" s="72"/>
      <c r="AHU3" s="72"/>
      <c r="AHV3" s="72"/>
      <c r="AHW3" s="72"/>
      <c r="AHX3" s="72"/>
      <c r="AHY3" s="72"/>
      <c r="AHZ3" s="72"/>
      <c r="AIA3" s="72"/>
      <c r="AIB3" s="72"/>
      <c r="AIC3" s="72"/>
      <c r="AID3" s="72"/>
      <c r="AIE3" s="72"/>
      <c r="AIF3" s="72"/>
      <c r="AIG3" s="72"/>
      <c r="AIH3" s="72"/>
      <c r="AII3" s="72"/>
      <c r="AIJ3" s="72"/>
      <c r="AIK3" s="72"/>
      <c r="AIL3" s="72"/>
      <c r="AIM3" s="72"/>
      <c r="AIN3" s="72"/>
      <c r="AIO3" s="72"/>
      <c r="AIP3" s="72"/>
      <c r="AIQ3" s="72"/>
      <c r="AIR3" s="72"/>
      <c r="AIS3" s="72"/>
      <c r="AIT3" s="72"/>
      <c r="AIU3" s="72"/>
      <c r="AIV3" s="72"/>
      <c r="AIW3" s="72"/>
      <c r="AIX3" s="72"/>
      <c r="AIY3" s="72"/>
      <c r="AIZ3" s="72"/>
      <c r="AJA3" s="72"/>
      <c r="AJB3" s="72"/>
      <c r="AJC3" s="72"/>
      <c r="AJD3" s="72"/>
      <c r="AJE3" s="72"/>
      <c r="AJF3" s="72"/>
      <c r="AJG3" s="72"/>
      <c r="AJH3" s="72"/>
      <c r="AJI3" s="72"/>
      <c r="AJJ3" s="72"/>
      <c r="AJK3" s="72"/>
      <c r="AJL3" s="72"/>
      <c r="AJM3" s="72"/>
      <c r="AJN3" s="72"/>
      <c r="AJO3" s="72"/>
      <c r="AJP3" s="72"/>
      <c r="AJQ3" s="72"/>
      <c r="AJR3" s="72"/>
      <c r="AJS3" s="72"/>
      <c r="AJT3" s="72"/>
      <c r="AJU3" s="72"/>
      <c r="AJV3" s="72"/>
      <c r="AJW3" s="72"/>
      <c r="AJX3" s="72"/>
      <c r="AJY3" s="72"/>
      <c r="AJZ3" s="72"/>
      <c r="AKA3" s="72"/>
      <c r="AKB3" s="72"/>
      <c r="AKC3" s="72"/>
      <c r="AKD3" s="72"/>
      <c r="AKE3" s="72"/>
      <c r="AKF3" s="72"/>
      <c r="AKG3" s="72"/>
      <c r="AKH3" s="72"/>
      <c r="AKI3" s="72"/>
      <c r="AKJ3" s="72"/>
      <c r="AKK3" s="72"/>
      <c r="AKL3" s="72"/>
      <c r="AKM3" s="72"/>
      <c r="AKN3" s="72"/>
      <c r="AKO3" s="72"/>
      <c r="AKP3" s="72"/>
      <c r="AKQ3" s="72"/>
      <c r="AKR3" s="72"/>
      <c r="AKS3" s="72"/>
      <c r="AKT3" s="72"/>
      <c r="AKU3" s="72"/>
      <c r="AKV3" s="72"/>
      <c r="AKW3" s="72"/>
      <c r="AKX3" s="72"/>
      <c r="AKY3" s="72"/>
      <c r="AKZ3" s="72"/>
      <c r="ALA3" s="72"/>
      <c r="ALB3" s="72"/>
      <c r="ALC3" s="72"/>
      <c r="ALD3" s="72"/>
      <c r="ALE3" s="72"/>
      <c r="ALF3" s="72"/>
      <c r="ALG3" s="72"/>
      <c r="ALH3" s="72"/>
      <c r="ALI3" s="72"/>
      <c r="ALJ3" s="72"/>
      <c r="ALK3" s="72"/>
      <c r="ALL3" s="72"/>
      <c r="ALM3" s="72"/>
      <c r="ALN3" s="72"/>
      <c r="ALO3" s="72"/>
      <c r="ALP3" s="72"/>
      <c r="ALQ3" s="72"/>
      <c r="ALR3" s="72"/>
      <c r="ALS3" s="72"/>
      <c r="ALT3" s="72"/>
      <c r="ALU3" s="72"/>
      <c r="ALV3" s="72"/>
      <c r="ALW3" s="72"/>
      <c r="ALX3" s="72"/>
      <c r="ALY3" s="72"/>
      <c r="ALZ3" s="72"/>
      <c r="AMA3" s="72"/>
      <c r="AMB3" s="72"/>
      <c r="AMC3" s="72"/>
      <c r="AMD3" s="72"/>
      <c r="AME3" s="72"/>
      <c r="AMF3" s="72"/>
      <c r="AMG3" s="72"/>
      <c r="AMH3" s="72"/>
      <c r="AMI3" s="72"/>
      <c r="AMJ3" s="72"/>
      <c r="AMK3" s="72"/>
    </row>
    <row r="4" spans="1:1026" ht="138.6" customHeight="1">
      <c r="A4" s="140">
        <v>2</v>
      </c>
      <c r="B4" s="141" t="s">
        <v>427</v>
      </c>
      <c r="C4" s="141"/>
      <c r="D4" s="140" t="s">
        <v>8</v>
      </c>
      <c r="E4" s="346">
        <v>35000</v>
      </c>
      <c r="F4" s="138"/>
      <c r="G4" s="137"/>
      <c r="H4" s="136"/>
      <c r="I4" s="135"/>
      <c r="J4" s="336"/>
      <c r="K4" s="336"/>
      <c r="L4" s="134"/>
      <c r="M4" s="373"/>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c r="HT4" s="72"/>
      <c r="HU4" s="72"/>
      <c r="HV4" s="72"/>
      <c r="HW4" s="72"/>
      <c r="HX4" s="72"/>
      <c r="HY4" s="72"/>
      <c r="HZ4" s="72"/>
      <c r="IA4" s="72"/>
      <c r="IB4" s="72"/>
      <c r="IC4" s="72"/>
      <c r="ID4" s="72"/>
      <c r="IE4" s="72"/>
      <c r="IF4" s="72"/>
      <c r="IG4" s="72"/>
      <c r="IH4" s="72"/>
      <c r="II4" s="72"/>
      <c r="IJ4" s="72"/>
      <c r="IK4" s="72"/>
      <c r="IL4" s="72"/>
      <c r="IM4" s="72"/>
      <c r="IN4" s="72"/>
      <c r="IO4" s="72"/>
      <c r="IP4" s="72"/>
      <c r="IQ4" s="72"/>
      <c r="IR4" s="72"/>
      <c r="IS4" s="72"/>
      <c r="IT4" s="72"/>
      <c r="IU4" s="72"/>
      <c r="IV4" s="72"/>
      <c r="IW4" s="72"/>
      <c r="IX4" s="72"/>
      <c r="IY4" s="72"/>
      <c r="IZ4" s="72"/>
      <c r="JA4" s="72"/>
      <c r="JB4" s="72"/>
      <c r="JC4" s="72"/>
      <c r="JD4" s="72"/>
      <c r="JE4" s="72"/>
      <c r="JF4" s="72"/>
      <c r="JG4" s="72"/>
      <c r="JH4" s="72"/>
      <c r="JI4" s="72"/>
      <c r="JJ4" s="72"/>
      <c r="JK4" s="72"/>
      <c r="JL4" s="72"/>
      <c r="JM4" s="72"/>
      <c r="JN4" s="72"/>
      <c r="JO4" s="72"/>
      <c r="JP4" s="72"/>
      <c r="JQ4" s="72"/>
      <c r="JR4" s="72"/>
      <c r="JS4" s="72"/>
      <c r="JT4" s="72"/>
      <c r="JU4" s="72"/>
      <c r="JV4" s="72"/>
      <c r="JW4" s="72"/>
      <c r="JX4" s="72"/>
      <c r="JY4" s="72"/>
      <c r="JZ4" s="72"/>
      <c r="KA4" s="72"/>
      <c r="KB4" s="72"/>
      <c r="KC4" s="72"/>
      <c r="KD4" s="72"/>
      <c r="KE4" s="72"/>
      <c r="KF4" s="72"/>
      <c r="KG4" s="72"/>
      <c r="KH4" s="72"/>
      <c r="KI4" s="72"/>
      <c r="KJ4" s="72"/>
      <c r="KK4" s="72"/>
      <c r="KL4" s="72"/>
      <c r="KM4" s="72"/>
      <c r="KN4" s="72"/>
      <c r="KO4" s="72"/>
      <c r="KP4" s="72"/>
      <c r="KQ4" s="72"/>
      <c r="KR4" s="72"/>
      <c r="KS4" s="72"/>
      <c r="KT4" s="72"/>
      <c r="KU4" s="72"/>
      <c r="KV4" s="72"/>
      <c r="KW4" s="72"/>
      <c r="KX4" s="72"/>
      <c r="KY4" s="72"/>
      <c r="KZ4" s="72"/>
      <c r="LA4" s="72"/>
      <c r="LB4" s="72"/>
      <c r="LC4" s="72"/>
      <c r="LD4" s="72"/>
      <c r="LE4" s="72"/>
      <c r="LF4" s="72"/>
      <c r="LG4" s="72"/>
      <c r="LH4" s="72"/>
      <c r="LI4" s="72"/>
      <c r="LJ4" s="72"/>
      <c r="LK4" s="72"/>
      <c r="LL4" s="72"/>
      <c r="LM4" s="72"/>
      <c r="LN4" s="72"/>
      <c r="LO4" s="72"/>
      <c r="LP4" s="72"/>
      <c r="LQ4" s="72"/>
      <c r="LR4" s="72"/>
      <c r="LS4" s="72"/>
      <c r="LT4" s="72"/>
      <c r="LU4" s="72"/>
      <c r="LV4" s="72"/>
      <c r="LW4" s="72"/>
      <c r="LX4" s="72"/>
      <c r="LY4" s="72"/>
      <c r="LZ4" s="72"/>
      <c r="MA4" s="72"/>
      <c r="MB4" s="72"/>
      <c r="MC4" s="72"/>
      <c r="MD4" s="72"/>
      <c r="ME4" s="72"/>
      <c r="MF4" s="72"/>
      <c r="MG4" s="72"/>
      <c r="MH4" s="72"/>
      <c r="MI4" s="72"/>
      <c r="MJ4" s="72"/>
      <c r="MK4" s="72"/>
      <c r="ML4" s="72"/>
      <c r="MM4" s="72"/>
      <c r="MN4" s="72"/>
      <c r="MO4" s="72"/>
      <c r="MP4" s="72"/>
      <c r="MQ4" s="72"/>
      <c r="MR4" s="72"/>
      <c r="MS4" s="72"/>
      <c r="MT4" s="72"/>
      <c r="MU4" s="72"/>
      <c r="MV4" s="72"/>
      <c r="MW4" s="72"/>
      <c r="MX4" s="72"/>
      <c r="MY4" s="72"/>
      <c r="MZ4" s="72"/>
      <c r="NA4" s="72"/>
      <c r="NB4" s="72"/>
      <c r="NC4" s="72"/>
      <c r="ND4" s="72"/>
      <c r="NE4" s="72"/>
      <c r="NF4" s="72"/>
      <c r="NG4" s="72"/>
      <c r="NH4" s="72"/>
      <c r="NI4" s="72"/>
      <c r="NJ4" s="72"/>
      <c r="NK4" s="72"/>
      <c r="NL4" s="72"/>
      <c r="NM4" s="72"/>
      <c r="NN4" s="72"/>
      <c r="NO4" s="72"/>
      <c r="NP4" s="72"/>
      <c r="NQ4" s="72"/>
      <c r="NR4" s="72"/>
      <c r="NS4" s="72"/>
      <c r="NT4" s="72"/>
      <c r="NU4" s="72"/>
      <c r="NV4" s="72"/>
      <c r="NW4" s="72"/>
      <c r="NX4" s="72"/>
      <c r="NY4" s="72"/>
      <c r="NZ4" s="72"/>
      <c r="OA4" s="72"/>
      <c r="OB4" s="72"/>
      <c r="OC4" s="72"/>
      <c r="OD4" s="72"/>
      <c r="OE4" s="72"/>
      <c r="OF4" s="72"/>
      <c r="OG4" s="72"/>
      <c r="OH4" s="72"/>
      <c r="OI4" s="72"/>
      <c r="OJ4" s="72"/>
      <c r="OK4" s="72"/>
      <c r="OL4" s="72"/>
      <c r="OM4" s="72"/>
      <c r="ON4" s="72"/>
      <c r="OO4" s="72"/>
      <c r="OP4" s="72"/>
      <c r="OQ4" s="72"/>
      <c r="OR4" s="72"/>
      <c r="OS4" s="72"/>
      <c r="OT4" s="72"/>
      <c r="OU4" s="72"/>
      <c r="OV4" s="72"/>
      <c r="OW4" s="72"/>
      <c r="OX4" s="72"/>
      <c r="OY4" s="72"/>
      <c r="OZ4" s="72"/>
      <c r="PA4" s="72"/>
      <c r="PB4" s="72"/>
      <c r="PC4" s="72"/>
      <c r="PD4" s="72"/>
      <c r="PE4" s="72"/>
      <c r="PF4" s="72"/>
      <c r="PG4" s="72"/>
      <c r="PH4" s="72"/>
      <c r="PI4" s="72"/>
      <c r="PJ4" s="72"/>
      <c r="PK4" s="72"/>
      <c r="PL4" s="72"/>
      <c r="PM4" s="72"/>
      <c r="PN4" s="72"/>
      <c r="PO4" s="72"/>
      <c r="PP4" s="72"/>
      <c r="PQ4" s="72"/>
      <c r="PR4" s="72"/>
      <c r="PS4" s="72"/>
      <c r="PT4" s="72"/>
      <c r="PU4" s="72"/>
      <c r="PV4" s="72"/>
      <c r="PW4" s="72"/>
      <c r="PX4" s="72"/>
      <c r="PY4" s="72"/>
      <c r="PZ4" s="72"/>
      <c r="QA4" s="72"/>
      <c r="QB4" s="72"/>
      <c r="QC4" s="72"/>
      <c r="QD4" s="72"/>
      <c r="QE4" s="72"/>
      <c r="QF4" s="72"/>
      <c r="QG4" s="72"/>
      <c r="QH4" s="72"/>
      <c r="QI4" s="72"/>
      <c r="QJ4" s="72"/>
      <c r="QK4" s="72"/>
      <c r="QL4" s="72"/>
      <c r="QM4" s="72"/>
      <c r="QN4" s="72"/>
      <c r="QO4" s="72"/>
      <c r="QP4" s="72"/>
      <c r="QQ4" s="72"/>
      <c r="QR4" s="72"/>
      <c r="QS4" s="72"/>
      <c r="QT4" s="72"/>
      <c r="QU4" s="72"/>
      <c r="QV4" s="72"/>
      <c r="QW4" s="72"/>
      <c r="QX4" s="72"/>
      <c r="QY4" s="72"/>
      <c r="QZ4" s="72"/>
      <c r="RA4" s="72"/>
      <c r="RB4" s="72"/>
      <c r="RC4" s="72"/>
      <c r="RD4" s="72"/>
      <c r="RE4" s="72"/>
      <c r="RF4" s="72"/>
      <c r="RG4" s="72"/>
      <c r="RH4" s="72"/>
      <c r="RI4" s="72"/>
      <c r="RJ4" s="72"/>
      <c r="RK4" s="72"/>
      <c r="RL4" s="72"/>
      <c r="RM4" s="72"/>
      <c r="RN4" s="72"/>
      <c r="RO4" s="72"/>
      <c r="RP4" s="72"/>
      <c r="RQ4" s="72"/>
      <c r="RR4" s="72"/>
      <c r="RS4" s="72"/>
      <c r="RT4" s="72"/>
      <c r="RU4" s="72"/>
      <c r="RV4" s="72"/>
      <c r="RW4" s="72"/>
      <c r="RX4" s="72"/>
      <c r="RY4" s="72"/>
      <c r="RZ4" s="72"/>
      <c r="SA4" s="72"/>
      <c r="SB4" s="72"/>
      <c r="SC4" s="72"/>
      <c r="SD4" s="72"/>
      <c r="SE4" s="72"/>
      <c r="SF4" s="72"/>
      <c r="SG4" s="72"/>
      <c r="SH4" s="72"/>
      <c r="SI4" s="72"/>
      <c r="SJ4" s="72"/>
      <c r="SK4" s="72"/>
      <c r="SL4" s="72"/>
      <c r="SM4" s="72"/>
      <c r="SN4" s="72"/>
      <c r="SO4" s="72"/>
      <c r="SP4" s="72"/>
      <c r="SQ4" s="72"/>
      <c r="SR4" s="72"/>
      <c r="SS4" s="72"/>
      <c r="ST4" s="72"/>
      <c r="SU4" s="72"/>
      <c r="SV4" s="72"/>
      <c r="SW4" s="72"/>
      <c r="SX4" s="72"/>
      <c r="SY4" s="72"/>
      <c r="SZ4" s="72"/>
      <c r="TA4" s="72"/>
      <c r="TB4" s="72"/>
      <c r="TC4" s="72"/>
      <c r="TD4" s="72"/>
      <c r="TE4" s="72"/>
      <c r="TF4" s="72"/>
      <c r="TG4" s="72"/>
      <c r="TH4" s="72"/>
      <c r="TI4" s="72"/>
      <c r="TJ4" s="72"/>
      <c r="TK4" s="72"/>
      <c r="TL4" s="72"/>
      <c r="TM4" s="72"/>
      <c r="TN4" s="72"/>
      <c r="TO4" s="72"/>
      <c r="TP4" s="72"/>
      <c r="TQ4" s="72"/>
      <c r="TR4" s="72"/>
      <c r="TS4" s="72"/>
      <c r="TT4" s="72"/>
      <c r="TU4" s="72"/>
      <c r="TV4" s="72"/>
      <c r="TW4" s="72"/>
      <c r="TX4" s="72"/>
      <c r="TY4" s="72"/>
      <c r="TZ4" s="72"/>
      <c r="UA4" s="72"/>
      <c r="UB4" s="72"/>
      <c r="UC4" s="72"/>
      <c r="UD4" s="72"/>
      <c r="UE4" s="72"/>
      <c r="UF4" s="72"/>
      <c r="UG4" s="72"/>
      <c r="UH4" s="72"/>
      <c r="UI4" s="72"/>
      <c r="UJ4" s="72"/>
      <c r="UK4" s="72"/>
      <c r="UL4" s="72"/>
      <c r="UM4" s="72"/>
      <c r="UN4" s="72"/>
      <c r="UO4" s="72"/>
      <c r="UP4" s="72"/>
      <c r="UQ4" s="72"/>
      <c r="UR4" s="72"/>
      <c r="US4" s="72"/>
      <c r="UT4" s="72"/>
      <c r="UU4" s="72"/>
      <c r="UV4" s="72"/>
      <c r="UW4" s="72"/>
      <c r="UX4" s="72"/>
      <c r="UY4" s="72"/>
      <c r="UZ4" s="72"/>
      <c r="VA4" s="72"/>
      <c r="VB4" s="72"/>
      <c r="VC4" s="72"/>
      <c r="VD4" s="72"/>
      <c r="VE4" s="72"/>
      <c r="VF4" s="72"/>
      <c r="VG4" s="72"/>
      <c r="VH4" s="72"/>
      <c r="VI4" s="72"/>
      <c r="VJ4" s="72"/>
      <c r="VK4" s="72"/>
      <c r="VL4" s="72"/>
      <c r="VM4" s="72"/>
      <c r="VN4" s="72"/>
      <c r="VO4" s="72"/>
      <c r="VP4" s="72"/>
      <c r="VQ4" s="72"/>
      <c r="VR4" s="72"/>
      <c r="VS4" s="72"/>
      <c r="VT4" s="72"/>
      <c r="VU4" s="72"/>
      <c r="VV4" s="72"/>
      <c r="VW4" s="72"/>
      <c r="VX4" s="72"/>
      <c r="VY4" s="72"/>
      <c r="VZ4" s="72"/>
      <c r="WA4" s="72"/>
      <c r="WB4" s="72"/>
      <c r="WC4" s="72"/>
      <c r="WD4" s="72"/>
      <c r="WE4" s="72"/>
      <c r="WF4" s="72"/>
      <c r="WG4" s="72"/>
      <c r="WH4" s="72"/>
      <c r="WI4" s="72"/>
      <c r="WJ4" s="72"/>
      <c r="WK4" s="72"/>
      <c r="WL4" s="72"/>
      <c r="WM4" s="72"/>
      <c r="WN4" s="72"/>
      <c r="WO4" s="72"/>
      <c r="WP4" s="72"/>
      <c r="WQ4" s="72"/>
      <c r="WR4" s="72"/>
      <c r="WS4" s="72"/>
      <c r="WT4" s="72"/>
      <c r="WU4" s="72"/>
      <c r="WV4" s="72"/>
      <c r="WW4" s="72"/>
      <c r="WX4" s="72"/>
      <c r="WY4" s="72"/>
      <c r="WZ4" s="72"/>
      <c r="XA4" s="72"/>
      <c r="XB4" s="72"/>
      <c r="XC4" s="72"/>
      <c r="XD4" s="72"/>
      <c r="XE4" s="72"/>
      <c r="XF4" s="72"/>
      <c r="XG4" s="72"/>
      <c r="XH4" s="72"/>
      <c r="XI4" s="72"/>
      <c r="XJ4" s="72"/>
      <c r="XK4" s="72"/>
      <c r="XL4" s="72"/>
      <c r="XM4" s="72"/>
      <c r="XN4" s="72"/>
      <c r="XO4" s="72"/>
      <c r="XP4" s="72"/>
      <c r="XQ4" s="72"/>
      <c r="XR4" s="72"/>
      <c r="XS4" s="72"/>
      <c r="XT4" s="72"/>
      <c r="XU4" s="72"/>
      <c r="XV4" s="72"/>
      <c r="XW4" s="72"/>
      <c r="XX4" s="72"/>
      <c r="XY4" s="72"/>
      <c r="XZ4" s="72"/>
      <c r="YA4" s="72"/>
      <c r="YB4" s="72"/>
      <c r="YC4" s="72"/>
      <c r="YD4" s="72"/>
      <c r="YE4" s="72"/>
      <c r="YF4" s="72"/>
      <c r="YG4" s="72"/>
      <c r="YH4" s="72"/>
      <c r="YI4" s="72"/>
      <c r="YJ4" s="72"/>
      <c r="YK4" s="72"/>
      <c r="YL4" s="72"/>
      <c r="YM4" s="72"/>
      <c r="YN4" s="72"/>
      <c r="YO4" s="72"/>
      <c r="YP4" s="72"/>
      <c r="YQ4" s="72"/>
      <c r="YR4" s="72"/>
      <c r="YS4" s="72"/>
      <c r="YT4" s="72"/>
      <c r="YU4" s="72"/>
      <c r="YV4" s="72"/>
      <c r="YW4" s="72"/>
      <c r="YX4" s="72"/>
      <c r="YY4" s="72"/>
      <c r="YZ4" s="72"/>
      <c r="ZA4" s="72"/>
      <c r="ZB4" s="72"/>
      <c r="ZC4" s="72"/>
      <c r="ZD4" s="72"/>
      <c r="ZE4" s="72"/>
      <c r="ZF4" s="72"/>
      <c r="ZG4" s="72"/>
      <c r="ZH4" s="72"/>
      <c r="ZI4" s="72"/>
      <c r="ZJ4" s="72"/>
      <c r="ZK4" s="72"/>
      <c r="ZL4" s="72"/>
      <c r="ZM4" s="72"/>
      <c r="ZN4" s="72"/>
      <c r="ZO4" s="72"/>
      <c r="ZP4" s="72"/>
      <c r="ZQ4" s="72"/>
      <c r="ZR4" s="72"/>
      <c r="ZS4" s="72"/>
      <c r="ZT4" s="72"/>
      <c r="ZU4" s="72"/>
      <c r="ZV4" s="72"/>
      <c r="ZW4" s="72"/>
      <c r="ZX4" s="72"/>
      <c r="ZY4" s="72"/>
      <c r="ZZ4" s="72"/>
      <c r="AAA4" s="72"/>
      <c r="AAB4" s="72"/>
      <c r="AAC4" s="72"/>
      <c r="AAD4" s="72"/>
      <c r="AAE4" s="72"/>
      <c r="AAF4" s="72"/>
      <c r="AAG4" s="72"/>
      <c r="AAH4" s="72"/>
      <c r="AAI4" s="72"/>
      <c r="AAJ4" s="72"/>
      <c r="AAK4" s="72"/>
      <c r="AAL4" s="72"/>
      <c r="AAM4" s="72"/>
      <c r="AAN4" s="72"/>
      <c r="AAO4" s="72"/>
      <c r="AAP4" s="72"/>
      <c r="AAQ4" s="72"/>
      <c r="AAR4" s="72"/>
      <c r="AAS4" s="72"/>
      <c r="AAT4" s="72"/>
      <c r="AAU4" s="72"/>
      <c r="AAV4" s="72"/>
      <c r="AAW4" s="72"/>
      <c r="AAX4" s="72"/>
      <c r="AAY4" s="72"/>
      <c r="AAZ4" s="72"/>
      <c r="ABA4" s="72"/>
      <c r="ABB4" s="72"/>
      <c r="ABC4" s="72"/>
      <c r="ABD4" s="72"/>
      <c r="ABE4" s="72"/>
      <c r="ABF4" s="72"/>
      <c r="ABG4" s="72"/>
      <c r="ABH4" s="72"/>
      <c r="ABI4" s="72"/>
      <c r="ABJ4" s="72"/>
      <c r="ABK4" s="72"/>
      <c r="ABL4" s="72"/>
      <c r="ABM4" s="72"/>
      <c r="ABN4" s="72"/>
      <c r="ABO4" s="72"/>
      <c r="ABP4" s="72"/>
      <c r="ABQ4" s="72"/>
      <c r="ABR4" s="72"/>
      <c r="ABS4" s="72"/>
      <c r="ABT4" s="72"/>
      <c r="ABU4" s="72"/>
      <c r="ABV4" s="72"/>
      <c r="ABW4" s="72"/>
      <c r="ABX4" s="72"/>
      <c r="ABY4" s="72"/>
      <c r="ABZ4" s="72"/>
      <c r="ACA4" s="72"/>
      <c r="ACB4" s="72"/>
      <c r="ACC4" s="72"/>
      <c r="ACD4" s="72"/>
      <c r="ACE4" s="72"/>
      <c r="ACF4" s="72"/>
      <c r="ACG4" s="72"/>
      <c r="ACH4" s="72"/>
      <c r="ACI4" s="72"/>
      <c r="ACJ4" s="72"/>
      <c r="ACK4" s="72"/>
      <c r="ACL4" s="72"/>
      <c r="ACM4" s="72"/>
      <c r="ACN4" s="72"/>
      <c r="ACO4" s="72"/>
      <c r="ACP4" s="72"/>
      <c r="ACQ4" s="72"/>
      <c r="ACR4" s="72"/>
      <c r="ACS4" s="72"/>
      <c r="ACT4" s="72"/>
      <c r="ACU4" s="72"/>
      <c r="ACV4" s="72"/>
      <c r="ACW4" s="72"/>
      <c r="ACX4" s="72"/>
      <c r="ACY4" s="72"/>
      <c r="ACZ4" s="72"/>
      <c r="ADA4" s="72"/>
      <c r="ADB4" s="72"/>
      <c r="ADC4" s="72"/>
      <c r="ADD4" s="72"/>
      <c r="ADE4" s="72"/>
      <c r="ADF4" s="72"/>
      <c r="ADG4" s="72"/>
      <c r="ADH4" s="72"/>
      <c r="ADI4" s="72"/>
      <c r="ADJ4" s="72"/>
      <c r="ADK4" s="72"/>
      <c r="ADL4" s="72"/>
      <c r="ADM4" s="72"/>
      <c r="ADN4" s="72"/>
      <c r="ADO4" s="72"/>
      <c r="ADP4" s="72"/>
      <c r="ADQ4" s="72"/>
      <c r="ADR4" s="72"/>
      <c r="ADS4" s="72"/>
      <c r="ADT4" s="72"/>
      <c r="ADU4" s="72"/>
      <c r="ADV4" s="72"/>
      <c r="ADW4" s="72"/>
      <c r="ADX4" s="72"/>
      <c r="ADY4" s="72"/>
      <c r="ADZ4" s="72"/>
      <c r="AEA4" s="72"/>
      <c r="AEB4" s="72"/>
      <c r="AEC4" s="72"/>
      <c r="AED4" s="72"/>
      <c r="AEE4" s="72"/>
      <c r="AEF4" s="72"/>
      <c r="AEG4" s="72"/>
      <c r="AEH4" s="72"/>
      <c r="AEI4" s="72"/>
      <c r="AEJ4" s="72"/>
      <c r="AEK4" s="72"/>
      <c r="AEL4" s="72"/>
      <c r="AEM4" s="72"/>
      <c r="AEN4" s="72"/>
      <c r="AEO4" s="72"/>
      <c r="AEP4" s="72"/>
      <c r="AEQ4" s="72"/>
      <c r="AER4" s="72"/>
      <c r="AES4" s="72"/>
      <c r="AET4" s="72"/>
      <c r="AEU4" s="72"/>
      <c r="AEV4" s="72"/>
      <c r="AEW4" s="72"/>
      <c r="AEX4" s="72"/>
      <c r="AEY4" s="72"/>
      <c r="AEZ4" s="72"/>
      <c r="AFA4" s="72"/>
      <c r="AFB4" s="72"/>
      <c r="AFC4" s="72"/>
      <c r="AFD4" s="72"/>
      <c r="AFE4" s="72"/>
      <c r="AFF4" s="72"/>
      <c r="AFG4" s="72"/>
      <c r="AFH4" s="72"/>
      <c r="AFI4" s="72"/>
      <c r="AFJ4" s="72"/>
      <c r="AFK4" s="72"/>
      <c r="AFL4" s="72"/>
      <c r="AFM4" s="72"/>
      <c r="AFN4" s="72"/>
      <c r="AFO4" s="72"/>
      <c r="AFP4" s="72"/>
      <c r="AFQ4" s="72"/>
      <c r="AFR4" s="72"/>
      <c r="AFS4" s="72"/>
      <c r="AFT4" s="72"/>
      <c r="AFU4" s="72"/>
      <c r="AFV4" s="72"/>
      <c r="AFW4" s="72"/>
      <c r="AFX4" s="72"/>
      <c r="AFY4" s="72"/>
      <c r="AFZ4" s="72"/>
      <c r="AGA4" s="72"/>
      <c r="AGB4" s="72"/>
      <c r="AGC4" s="72"/>
      <c r="AGD4" s="72"/>
      <c r="AGE4" s="72"/>
      <c r="AGF4" s="72"/>
      <c r="AGG4" s="72"/>
      <c r="AGH4" s="72"/>
      <c r="AGI4" s="72"/>
      <c r="AGJ4" s="72"/>
      <c r="AGK4" s="72"/>
      <c r="AGL4" s="72"/>
      <c r="AGM4" s="72"/>
      <c r="AGN4" s="72"/>
      <c r="AGO4" s="72"/>
      <c r="AGP4" s="72"/>
      <c r="AGQ4" s="72"/>
      <c r="AGR4" s="72"/>
      <c r="AGS4" s="72"/>
      <c r="AGT4" s="72"/>
      <c r="AGU4" s="72"/>
      <c r="AGV4" s="72"/>
      <c r="AGW4" s="72"/>
      <c r="AGX4" s="72"/>
      <c r="AGY4" s="72"/>
      <c r="AGZ4" s="72"/>
      <c r="AHA4" s="72"/>
      <c r="AHB4" s="72"/>
      <c r="AHC4" s="72"/>
      <c r="AHD4" s="72"/>
      <c r="AHE4" s="72"/>
      <c r="AHF4" s="72"/>
      <c r="AHG4" s="72"/>
      <c r="AHH4" s="72"/>
      <c r="AHI4" s="72"/>
      <c r="AHJ4" s="72"/>
      <c r="AHK4" s="72"/>
      <c r="AHL4" s="72"/>
      <c r="AHM4" s="72"/>
      <c r="AHN4" s="72"/>
      <c r="AHO4" s="72"/>
      <c r="AHP4" s="72"/>
      <c r="AHQ4" s="72"/>
      <c r="AHR4" s="72"/>
      <c r="AHS4" s="72"/>
      <c r="AHT4" s="72"/>
      <c r="AHU4" s="72"/>
      <c r="AHV4" s="72"/>
      <c r="AHW4" s="72"/>
      <c r="AHX4" s="72"/>
      <c r="AHY4" s="72"/>
      <c r="AHZ4" s="72"/>
      <c r="AIA4" s="72"/>
      <c r="AIB4" s="72"/>
      <c r="AIC4" s="72"/>
      <c r="AID4" s="72"/>
      <c r="AIE4" s="72"/>
      <c r="AIF4" s="72"/>
      <c r="AIG4" s="72"/>
      <c r="AIH4" s="72"/>
      <c r="AII4" s="72"/>
      <c r="AIJ4" s="72"/>
      <c r="AIK4" s="72"/>
      <c r="AIL4" s="72"/>
      <c r="AIM4" s="72"/>
      <c r="AIN4" s="72"/>
      <c r="AIO4" s="72"/>
      <c r="AIP4" s="72"/>
      <c r="AIQ4" s="72"/>
      <c r="AIR4" s="72"/>
      <c r="AIS4" s="72"/>
      <c r="AIT4" s="72"/>
      <c r="AIU4" s="72"/>
      <c r="AIV4" s="72"/>
      <c r="AIW4" s="72"/>
      <c r="AIX4" s="72"/>
      <c r="AIY4" s="72"/>
      <c r="AIZ4" s="72"/>
      <c r="AJA4" s="72"/>
      <c r="AJB4" s="72"/>
      <c r="AJC4" s="72"/>
      <c r="AJD4" s="72"/>
      <c r="AJE4" s="72"/>
      <c r="AJF4" s="72"/>
      <c r="AJG4" s="72"/>
      <c r="AJH4" s="72"/>
      <c r="AJI4" s="72"/>
      <c r="AJJ4" s="72"/>
      <c r="AJK4" s="72"/>
      <c r="AJL4" s="72"/>
      <c r="AJM4" s="72"/>
      <c r="AJN4" s="72"/>
      <c r="AJO4" s="72"/>
      <c r="AJP4" s="72"/>
      <c r="AJQ4" s="72"/>
      <c r="AJR4" s="72"/>
      <c r="AJS4" s="72"/>
      <c r="AJT4" s="72"/>
      <c r="AJU4" s="72"/>
      <c r="AJV4" s="72"/>
      <c r="AJW4" s="72"/>
      <c r="AJX4" s="72"/>
      <c r="AJY4" s="72"/>
      <c r="AJZ4" s="72"/>
      <c r="AKA4" s="72"/>
      <c r="AKB4" s="72"/>
      <c r="AKC4" s="72"/>
      <c r="AKD4" s="72"/>
      <c r="AKE4" s="72"/>
      <c r="AKF4" s="72"/>
      <c r="AKG4" s="72"/>
      <c r="AKH4" s="72"/>
      <c r="AKI4" s="72"/>
      <c r="AKJ4" s="72"/>
      <c r="AKK4" s="72"/>
      <c r="AKL4" s="72"/>
      <c r="AKM4" s="72"/>
      <c r="AKN4" s="72"/>
      <c r="AKO4" s="72"/>
      <c r="AKP4" s="72"/>
      <c r="AKQ4" s="72"/>
      <c r="AKR4" s="72"/>
      <c r="AKS4" s="72"/>
      <c r="AKT4" s="72"/>
      <c r="AKU4" s="72"/>
      <c r="AKV4" s="72"/>
      <c r="AKW4" s="72"/>
      <c r="AKX4" s="72"/>
      <c r="AKY4" s="72"/>
      <c r="AKZ4" s="72"/>
      <c r="ALA4" s="72"/>
      <c r="ALB4" s="72"/>
      <c r="ALC4" s="72"/>
      <c r="ALD4" s="72"/>
      <c r="ALE4" s="72"/>
      <c r="ALF4" s="72"/>
      <c r="ALG4" s="72"/>
      <c r="ALH4" s="72"/>
      <c r="ALI4" s="72"/>
      <c r="ALJ4" s="72"/>
      <c r="ALK4" s="72"/>
      <c r="ALL4" s="72"/>
      <c r="ALM4" s="72"/>
      <c r="ALN4" s="72"/>
      <c r="ALO4" s="72"/>
      <c r="ALP4" s="72"/>
      <c r="ALQ4" s="72"/>
      <c r="ALR4" s="72"/>
      <c r="ALS4" s="72"/>
      <c r="ALT4" s="72"/>
      <c r="ALU4" s="72"/>
      <c r="ALV4" s="72"/>
      <c r="ALW4" s="72"/>
      <c r="ALX4" s="72"/>
      <c r="ALY4" s="72"/>
      <c r="ALZ4" s="72"/>
      <c r="AMA4" s="72"/>
      <c r="AMB4" s="72"/>
      <c r="AMC4" s="72"/>
      <c r="AMD4" s="72"/>
      <c r="AME4" s="72"/>
      <c r="AMF4" s="72"/>
      <c r="AMG4" s="72"/>
      <c r="AMH4" s="72"/>
      <c r="AMI4" s="72"/>
      <c r="AMJ4" s="72"/>
      <c r="AMK4" s="72"/>
    </row>
    <row r="5" spans="1:1026" ht="123" customHeight="1">
      <c r="A5" s="140">
        <v>3</v>
      </c>
      <c r="B5" s="141" t="s">
        <v>428</v>
      </c>
      <c r="C5" s="141"/>
      <c r="D5" s="140" t="s">
        <v>237</v>
      </c>
      <c r="E5" s="346">
        <v>260</v>
      </c>
      <c r="F5" s="138"/>
      <c r="G5" s="137"/>
      <c r="H5" s="136"/>
      <c r="I5" s="135"/>
      <c r="J5" s="336"/>
      <c r="K5" s="336"/>
      <c r="L5" s="134"/>
      <c r="M5" s="374"/>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c r="HT5" s="72"/>
      <c r="HU5" s="72"/>
      <c r="HV5" s="72"/>
      <c r="HW5" s="72"/>
      <c r="HX5" s="72"/>
      <c r="HY5" s="72"/>
      <c r="HZ5" s="72"/>
      <c r="IA5" s="72"/>
      <c r="IB5" s="72"/>
      <c r="IC5" s="72"/>
      <c r="ID5" s="72"/>
      <c r="IE5" s="72"/>
      <c r="IF5" s="72"/>
      <c r="IG5" s="72"/>
      <c r="IH5" s="72"/>
      <c r="II5" s="72"/>
      <c r="IJ5" s="72"/>
      <c r="IK5" s="72"/>
      <c r="IL5" s="72"/>
      <c r="IM5" s="72"/>
      <c r="IN5" s="72"/>
      <c r="IO5" s="72"/>
      <c r="IP5" s="72"/>
      <c r="IQ5" s="72"/>
      <c r="IR5" s="72"/>
      <c r="IS5" s="72"/>
      <c r="IT5" s="72"/>
      <c r="IU5" s="72"/>
      <c r="IV5" s="72"/>
      <c r="IW5" s="72"/>
      <c r="IX5" s="72"/>
      <c r="IY5" s="72"/>
      <c r="IZ5" s="72"/>
      <c r="JA5" s="72"/>
      <c r="JB5" s="72"/>
      <c r="JC5" s="72"/>
      <c r="JD5" s="72"/>
      <c r="JE5" s="72"/>
      <c r="JF5" s="72"/>
      <c r="JG5" s="72"/>
      <c r="JH5" s="72"/>
      <c r="JI5" s="72"/>
      <c r="JJ5" s="72"/>
      <c r="JK5" s="72"/>
      <c r="JL5" s="72"/>
      <c r="JM5" s="72"/>
      <c r="JN5" s="72"/>
      <c r="JO5" s="72"/>
      <c r="JP5" s="72"/>
      <c r="JQ5" s="72"/>
      <c r="JR5" s="72"/>
      <c r="JS5" s="72"/>
      <c r="JT5" s="72"/>
      <c r="JU5" s="72"/>
      <c r="JV5" s="72"/>
      <c r="JW5" s="72"/>
      <c r="JX5" s="72"/>
      <c r="JY5" s="72"/>
      <c r="JZ5" s="72"/>
      <c r="KA5" s="72"/>
      <c r="KB5" s="72"/>
      <c r="KC5" s="72"/>
      <c r="KD5" s="72"/>
      <c r="KE5" s="72"/>
      <c r="KF5" s="72"/>
      <c r="KG5" s="72"/>
      <c r="KH5" s="72"/>
      <c r="KI5" s="72"/>
      <c r="KJ5" s="72"/>
      <c r="KK5" s="72"/>
      <c r="KL5" s="72"/>
      <c r="KM5" s="72"/>
      <c r="KN5" s="72"/>
      <c r="KO5" s="72"/>
      <c r="KP5" s="72"/>
      <c r="KQ5" s="72"/>
      <c r="KR5" s="72"/>
      <c r="KS5" s="72"/>
      <c r="KT5" s="72"/>
      <c r="KU5" s="72"/>
      <c r="KV5" s="72"/>
      <c r="KW5" s="72"/>
      <c r="KX5" s="72"/>
      <c r="KY5" s="72"/>
      <c r="KZ5" s="72"/>
      <c r="LA5" s="72"/>
      <c r="LB5" s="72"/>
      <c r="LC5" s="72"/>
      <c r="LD5" s="72"/>
      <c r="LE5" s="72"/>
      <c r="LF5" s="72"/>
      <c r="LG5" s="72"/>
      <c r="LH5" s="72"/>
      <c r="LI5" s="72"/>
      <c r="LJ5" s="72"/>
      <c r="LK5" s="72"/>
      <c r="LL5" s="72"/>
      <c r="LM5" s="72"/>
      <c r="LN5" s="72"/>
      <c r="LO5" s="72"/>
      <c r="LP5" s="72"/>
      <c r="LQ5" s="72"/>
      <c r="LR5" s="72"/>
      <c r="LS5" s="72"/>
      <c r="LT5" s="72"/>
      <c r="LU5" s="72"/>
      <c r="LV5" s="72"/>
      <c r="LW5" s="72"/>
      <c r="LX5" s="72"/>
      <c r="LY5" s="72"/>
      <c r="LZ5" s="72"/>
      <c r="MA5" s="72"/>
      <c r="MB5" s="72"/>
      <c r="MC5" s="72"/>
      <c r="MD5" s="72"/>
      <c r="ME5" s="72"/>
      <c r="MF5" s="72"/>
      <c r="MG5" s="72"/>
      <c r="MH5" s="72"/>
      <c r="MI5" s="72"/>
      <c r="MJ5" s="72"/>
      <c r="MK5" s="72"/>
      <c r="ML5" s="72"/>
      <c r="MM5" s="72"/>
      <c r="MN5" s="72"/>
      <c r="MO5" s="72"/>
      <c r="MP5" s="72"/>
      <c r="MQ5" s="72"/>
      <c r="MR5" s="72"/>
      <c r="MS5" s="72"/>
      <c r="MT5" s="72"/>
      <c r="MU5" s="72"/>
      <c r="MV5" s="72"/>
      <c r="MW5" s="72"/>
      <c r="MX5" s="72"/>
      <c r="MY5" s="72"/>
      <c r="MZ5" s="72"/>
      <c r="NA5" s="72"/>
      <c r="NB5" s="72"/>
      <c r="NC5" s="72"/>
      <c r="ND5" s="72"/>
      <c r="NE5" s="72"/>
      <c r="NF5" s="72"/>
      <c r="NG5" s="72"/>
      <c r="NH5" s="72"/>
      <c r="NI5" s="72"/>
      <c r="NJ5" s="72"/>
      <c r="NK5" s="72"/>
      <c r="NL5" s="72"/>
      <c r="NM5" s="72"/>
      <c r="NN5" s="72"/>
      <c r="NO5" s="72"/>
      <c r="NP5" s="72"/>
      <c r="NQ5" s="72"/>
      <c r="NR5" s="72"/>
      <c r="NS5" s="72"/>
      <c r="NT5" s="72"/>
      <c r="NU5" s="72"/>
      <c r="NV5" s="72"/>
      <c r="NW5" s="72"/>
      <c r="NX5" s="72"/>
      <c r="NY5" s="72"/>
      <c r="NZ5" s="72"/>
      <c r="OA5" s="72"/>
      <c r="OB5" s="72"/>
      <c r="OC5" s="72"/>
      <c r="OD5" s="72"/>
      <c r="OE5" s="72"/>
      <c r="OF5" s="72"/>
      <c r="OG5" s="72"/>
      <c r="OH5" s="72"/>
      <c r="OI5" s="72"/>
      <c r="OJ5" s="72"/>
      <c r="OK5" s="72"/>
      <c r="OL5" s="72"/>
      <c r="OM5" s="72"/>
      <c r="ON5" s="72"/>
      <c r="OO5" s="72"/>
      <c r="OP5" s="72"/>
      <c r="OQ5" s="72"/>
      <c r="OR5" s="72"/>
      <c r="OS5" s="72"/>
      <c r="OT5" s="72"/>
      <c r="OU5" s="72"/>
      <c r="OV5" s="72"/>
      <c r="OW5" s="72"/>
      <c r="OX5" s="72"/>
      <c r="OY5" s="72"/>
      <c r="OZ5" s="72"/>
      <c r="PA5" s="72"/>
      <c r="PB5" s="72"/>
      <c r="PC5" s="72"/>
      <c r="PD5" s="72"/>
      <c r="PE5" s="72"/>
      <c r="PF5" s="72"/>
      <c r="PG5" s="72"/>
      <c r="PH5" s="72"/>
      <c r="PI5" s="72"/>
      <c r="PJ5" s="72"/>
      <c r="PK5" s="72"/>
      <c r="PL5" s="72"/>
      <c r="PM5" s="72"/>
      <c r="PN5" s="72"/>
      <c r="PO5" s="72"/>
      <c r="PP5" s="72"/>
      <c r="PQ5" s="72"/>
      <c r="PR5" s="72"/>
      <c r="PS5" s="72"/>
      <c r="PT5" s="72"/>
      <c r="PU5" s="72"/>
      <c r="PV5" s="72"/>
      <c r="PW5" s="72"/>
      <c r="PX5" s="72"/>
      <c r="PY5" s="72"/>
      <c r="PZ5" s="72"/>
      <c r="QA5" s="72"/>
      <c r="QB5" s="72"/>
      <c r="QC5" s="72"/>
      <c r="QD5" s="72"/>
      <c r="QE5" s="72"/>
      <c r="QF5" s="72"/>
      <c r="QG5" s="72"/>
      <c r="QH5" s="72"/>
      <c r="QI5" s="72"/>
      <c r="QJ5" s="72"/>
      <c r="QK5" s="72"/>
      <c r="QL5" s="72"/>
      <c r="QM5" s="72"/>
      <c r="QN5" s="72"/>
      <c r="QO5" s="72"/>
      <c r="QP5" s="72"/>
      <c r="QQ5" s="72"/>
      <c r="QR5" s="72"/>
      <c r="QS5" s="72"/>
      <c r="QT5" s="72"/>
      <c r="QU5" s="72"/>
      <c r="QV5" s="72"/>
      <c r="QW5" s="72"/>
      <c r="QX5" s="72"/>
      <c r="QY5" s="72"/>
      <c r="QZ5" s="72"/>
      <c r="RA5" s="72"/>
      <c r="RB5" s="72"/>
      <c r="RC5" s="72"/>
      <c r="RD5" s="72"/>
      <c r="RE5" s="72"/>
      <c r="RF5" s="72"/>
      <c r="RG5" s="72"/>
      <c r="RH5" s="72"/>
      <c r="RI5" s="72"/>
      <c r="RJ5" s="72"/>
      <c r="RK5" s="72"/>
      <c r="RL5" s="72"/>
      <c r="RM5" s="72"/>
      <c r="RN5" s="72"/>
      <c r="RO5" s="72"/>
      <c r="RP5" s="72"/>
      <c r="RQ5" s="72"/>
      <c r="RR5" s="72"/>
      <c r="RS5" s="72"/>
      <c r="RT5" s="72"/>
      <c r="RU5" s="72"/>
      <c r="RV5" s="72"/>
      <c r="RW5" s="72"/>
      <c r="RX5" s="72"/>
      <c r="RY5" s="72"/>
      <c r="RZ5" s="72"/>
      <c r="SA5" s="72"/>
      <c r="SB5" s="72"/>
      <c r="SC5" s="72"/>
      <c r="SD5" s="72"/>
      <c r="SE5" s="72"/>
      <c r="SF5" s="72"/>
      <c r="SG5" s="72"/>
      <c r="SH5" s="72"/>
      <c r="SI5" s="72"/>
      <c r="SJ5" s="72"/>
      <c r="SK5" s="72"/>
      <c r="SL5" s="72"/>
      <c r="SM5" s="72"/>
      <c r="SN5" s="72"/>
      <c r="SO5" s="72"/>
      <c r="SP5" s="72"/>
      <c r="SQ5" s="72"/>
      <c r="SR5" s="72"/>
      <c r="SS5" s="72"/>
      <c r="ST5" s="72"/>
      <c r="SU5" s="72"/>
      <c r="SV5" s="72"/>
      <c r="SW5" s="72"/>
      <c r="SX5" s="72"/>
      <c r="SY5" s="72"/>
      <c r="SZ5" s="72"/>
      <c r="TA5" s="72"/>
      <c r="TB5" s="72"/>
      <c r="TC5" s="72"/>
      <c r="TD5" s="72"/>
      <c r="TE5" s="72"/>
      <c r="TF5" s="72"/>
      <c r="TG5" s="72"/>
      <c r="TH5" s="72"/>
      <c r="TI5" s="72"/>
      <c r="TJ5" s="72"/>
      <c r="TK5" s="72"/>
      <c r="TL5" s="72"/>
      <c r="TM5" s="72"/>
      <c r="TN5" s="72"/>
      <c r="TO5" s="72"/>
      <c r="TP5" s="72"/>
      <c r="TQ5" s="72"/>
      <c r="TR5" s="72"/>
      <c r="TS5" s="72"/>
      <c r="TT5" s="72"/>
      <c r="TU5" s="72"/>
      <c r="TV5" s="72"/>
      <c r="TW5" s="72"/>
      <c r="TX5" s="72"/>
      <c r="TY5" s="72"/>
      <c r="TZ5" s="72"/>
      <c r="UA5" s="72"/>
      <c r="UB5" s="72"/>
      <c r="UC5" s="72"/>
      <c r="UD5" s="72"/>
      <c r="UE5" s="72"/>
      <c r="UF5" s="72"/>
      <c r="UG5" s="72"/>
      <c r="UH5" s="72"/>
      <c r="UI5" s="72"/>
      <c r="UJ5" s="72"/>
      <c r="UK5" s="72"/>
      <c r="UL5" s="72"/>
      <c r="UM5" s="72"/>
      <c r="UN5" s="72"/>
      <c r="UO5" s="72"/>
      <c r="UP5" s="72"/>
      <c r="UQ5" s="72"/>
      <c r="UR5" s="72"/>
      <c r="US5" s="72"/>
      <c r="UT5" s="72"/>
      <c r="UU5" s="72"/>
      <c r="UV5" s="72"/>
      <c r="UW5" s="72"/>
      <c r="UX5" s="72"/>
      <c r="UY5" s="72"/>
      <c r="UZ5" s="72"/>
      <c r="VA5" s="72"/>
      <c r="VB5" s="72"/>
      <c r="VC5" s="72"/>
      <c r="VD5" s="72"/>
      <c r="VE5" s="72"/>
      <c r="VF5" s="72"/>
      <c r="VG5" s="72"/>
      <c r="VH5" s="72"/>
      <c r="VI5" s="72"/>
      <c r="VJ5" s="72"/>
      <c r="VK5" s="72"/>
      <c r="VL5" s="72"/>
      <c r="VM5" s="72"/>
      <c r="VN5" s="72"/>
      <c r="VO5" s="72"/>
      <c r="VP5" s="72"/>
      <c r="VQ5" s="72"/>
      <c r="VR5" s="72"/>
      <c r="VS5" s="72"/>
      <c r="VT5" s="72"/>
      <c r="VU5" s="72"/>
      <c r="VV5" s="72"/>
      <c r="VW5" s="72"/>
      <c r="VX5" s="72"/>
      <c r="VY5" s="72"/>
      <c r="VZ5" s="72"/>
      <c r="WA5" s="72"/>
      <c r="WB5" s="72"/>
      <c r="WC5" s="72"/>
      <c r="WD5" s="72"/>
      <c r="WE5" s="72"/>
      <c r="WF5" s="72"/>
      <c r="WG5" s="72"/>
      <c r="WH5" s="72"/>
      <c r="WI5" s="72"/>
      <c r="WJ5" s="72"/>
      <c r="WK5" s="72"/>
      <c r="WL5" s="72"/>
      <c r="WM5" s="72"/>
      <c r="WN5" s="72"/>
      <c r="WO5" s="72"/>
      <c r="WP5" s="72"/>
      <c r="WQ5" s="72"/>
      <c r="WR5" s="72"/>
      <c r="WS5" s="72"/>
      <c r="WT5" s="72"/>
      <c r="WU5" s="72"/>
      <c r="WV5" s="72"/>
      <c r="WW5" s="72"/>
      <c r="WX5" s="72"/>
      <c r="WY5" s="72"/>
      <c r="WZ5" s="72"/>
      <c r="XA5" s="72"/>
      <c r="XB5" s="72"/>
      <c r="XC5" s="72"/>
      <c r="XD5" s="72"/>
      <c r="XE5" s="72"/>
      <c r="XF5" s="72"/>
      <c r="XG5" s="72"/>
      <c r="XH5" s="72"/>
      <c r="XI5" s="72"/>
      <c r="XJ5" s="72"/>
      <c r="XK5" s="72"/>
      <c r="XL5" s="72"/>
      <c r="XM5" s="72"/>
      <c r="XN5" s="72"/>
      <c r="XO5" s="72"/>
      <c r="XP5" s="72"/>
      <c r="XQ5" s="72"/>
      <c r="XR5" s="72"/>
      <c r="XS5" s="72"/>
      <c r="XT5" s="72"/>
      <c r="XU5" s="72"/>
      <c r="XV5" s="72"/>
      <c r="XW5" s="72"/>
      <c r="XX5" s="72"/>
      <c r="XY5" s="72"/>
      <c r="XZ5" s="72"/>
      <c r="YA5" s="72"/>
      <c r="YB5" s="72"/>
      <c r="YC5" s="72"/>
      <c r="YD5" s="72"/>
      <c r="YE5" s="72"/>
      <c r="YF5" s="72"/>
      <c r="YG5" s="72"/>
      <c r="YH5" s="72"/>
      <c r="YI5" s="72"/>
      <c r="YJ5" s="72"/>
      <c r="YK5" s="72"/>
      <c r="YL5" s="72"/>
      <c r="YM5" s="72"/>
      <c r="YN5" s="72"/>
      <c r="YO5" s="72"/>
      <c r="YP5" s="72"/>
      <c r="YQ5" s="72"/>
      <c r="YR5" s="72"/>
      <c r="YS5" s="72"/>
      <c r="YT5" s="72"/>
      <c r="YU5" s="72"/>
      <c r="YV5" s="72"/>
      <c r="YW5" s="72"/>
      <c r="YX5" s="72"/>
      <c r="YY5" s="72"/>
      <c r="YZ5" s="72"/>
      <c r="ZA5" s="72"/>
      <c r="ZB5" s="72"/>
      <c r="ZC5" s="72"/>
      <c r="ZD5" s="72"/>
      <c r="ZE5" s="72"/>
      <c r="ZF5" s="72"/>
      <c r="ZG5" s="72"/>
      <c r="ZH5" s="72"/>
      <c r="ZI5" s="72"/>
      <c r="ZJ5" s="72"/>
      <c r="ZK5" s="72"/>
      <c r="ZL5" s="72"/>
      <c r="ZM5" s="72"/>
      <c r="ZN5" s="72"/>
      <c r="ZO5" s="72"/>
      <c r="ZP5" s="72"/>
      <c r="ZQ5" s="72"/>
      <c r="ZR5" s="72"/>
      <c r="ZS5" s="72"/>
      <c r="ZT5" s="72"/>
      <c r="ZU5" s="72"/>
      <c r="ZV5" s="72"/>
      <c r="ZW5" s="72"/>
      <c r="ZX5" s="72"/>
      <c r="ZY5" s="72"/>
      <c r="ZZ5" s="72"/>
      <c r="AAA5" s="72"/>
      <c r="AAB5" s="72"/>
      <c r="AAC5" s="72"/>
      <c r="AAD5" s="72"/>
      <c r="AAE5" s="72"/>
      <c r="AAF5" s="72"/>
      <c r="AAG5" s="72"/>
      <c r="AAH5" s="72"/>
      <c r="AAI5" s="72"/>
      <c r="AAJ5" s="72"/>
      <c r="AAK5" s="72"/>
      <c r="AAL5" s="72"/>
      <c r="AAM5" s="72"/>
      <c r="AAN5" s="72"/>
      <c r="AAO5" s="72"/>
      <c r="AAP5" s="72"/>
      <c r="AAQ5" s="72"/>
      <c r="AAR5" s="72"/>
      <c r="AAS5" s="72"/>
      <c r="AAT5" s="72"/>
      <c r="AAU5" s="72"/>
      <c r="AAV5" s="72"/>
      <c r="AAW5" s="72"/>
      <c r="AAX5" s="72"/>
      <c r="AAY5" s="72"/>
      <c r="AAZ5" s="72"/>
      <c r="ABA5" s="72"/>
      <c r="ABB5" s="72"/>
      <c r="ABC5" s="72"/>
      <c r="ABD5" s="72"/>
      <c r="ABE5" s="72"/>
      <c r="ABF5" s="72"/>
      <c r="ABG5" s="72"/>
      <c r="ABH5" s="72"/>
      <c r="ABI5" s="72"/>
      <c r="ABJ5" s="72"/>
      <c r="ABK5" s="72"/>
      <c r="ABL5" s="72"/>
      <c r="ABM5" s="72"/>
      <c r="ABN5" s="72"/>
      <c r="ABO5" s="72"/>
      <c r="ABP5" s="72"/>
      <c r="ABQ5" s="72"/>
      <c r="ABR5" s="72"/>
      <c r="ABS5" s="72"/>
      <c r="ABT5" s="72"/>
      <c r="ABU5" s="72"/>
      <c r="ABV5" s="72"/>
      <c r="ABW5" s="72"/>
      <c r="ABX5" s="72"/>
      <c r="ABY5" s="72"/>
      <c r="ABZ5" s="72"/>
      <c r="ACA5" s="72"/>
      <c r="ACB5" s="72"/>
      <c r="ACC5" s="72"/>
      <c r="ACD5" s="72"/>
      <c r="ACE5" s="72"/>
      <c r="ACF5" s="72"/>
      <c r="ACG5" s="72"/>
      <c r="ACH5" s="72"/>
      <c r="ACI5" s="72"/>
      <c r="ACJ5" s="72"/>
      <c r="ACK5" s="72"/>
      <c r="ACL5" s="72"/>
      <c r="ACM5" s="72"/>
      <c r="ACN5" s="72"/>
      <c r="ACO5" s="72"/>
      <c r="ACP5" s="72"/>
      <c r="ACQ5" s="72"/>
      <c r="ACR5" s="72"/>
      <c r="ACS5" s="72"/>
      <c r="ACT5" s="72"/>
      <c r="ACU5" s="72"/>
      <c r="ACV5" s="72"/>
      <c r="ACW5" s="72"/>
      <c r="ACX5" s="72"/>
      <c r="ACY5" s="72"/>
      <c r="ACZ5" s="72"/>
      <c r="ADA5" s="72"/>
      <c r="ADB5" s="72"/>
      <c r="ADC5" s="72"/>
      <c r="ADD5" s="72"/>
      <c r="ADE5" s="72"/>
      <c r="ADF5" s="72"/>
      <c r="ADG5" s="72"/>
      <c r="ADH5" s="72"/>
      <c r="ADI5" s="72"/>
      <c r="ADJ5" s="72"/>
      <c r="ADK5" s="72"/>
      <c r="ADL5" s="72"/>
      <c r="ADM5" s="72"/>
      <c r="ADN5" s="72"/>
      <c r="ADO5" s="72"/>
      <c r="ADP5" s="72"/>
      <c r="ADQ5" s="72"/>
      <c r="ADR5" s="72"/>
      <c r="ADS5" s="72"/>
      <c r="ADT5" s="72"/>
      <c r="ADU5" s="72"/>
      <c r="ADV5" s="72"/>
      <c r="ADW5" s="72"/>
      <c r="ADX5" s="72"/>
      <c r="ADY5" s="72"/>
      <c r="ADZ5" s="72"/>
      <c r="AEA5" s="72"/>
      <c r="AEB5" s="72"/>
      <c r="AEC5" s="72"/>
      <c r="AED5" s="72"/>
      <c r="AEE5" s="72"/>
      <c r="AEF5" s="72"/>
      <c r="AEG5" s="72"/>
      <c r="AEH5" s="72"/>
      <c r="AEI5" s="72"/>
      <c r="AEJ5" s="72"/>
      <c r="AEK5" s="72"/>
      <c r="AEL5" s="72"/>
      <c r="AEM5" s="72"/>
      <c r="AEN5" s="72"/>
      <c r="AEO5" s="72"/>
      <c r="AEP5" s="72"/>
      <c r="AEQ5" s="72"/>
      <c r="AER5" s="72"/>
      <c r="AES5" s="72"/>
      <c r="AET5" s="72"/>
      <c r="AEU5" s="72"/>
      <c r="AEV5" s="72"/>
      <c r="AEW5" s="72"/>
      <c r="AEX5" s="72"/>
      <c r="AEY5" s="72"/>
      <c r="AEZ5" s="72"/>
      <c r="AFA5" s="72"/>
      <c r="AFB5" s="72"/>
      <c r="AFC5" s="72"/>
      <c r="AFD5" s="72"/>
      <c r="AFE5" s="72"/>
      <c r="AFF5" s="72"/>
      <c r="AFG5" s="72"/>
      <c r="AFH5" s="72"/>
      <c r="AFI5" s="72"/>
      <c r="AFJ5" s="72"/>
      <c r="AFK5" s="72"/>
      <c r="AFL5" s="72"/>
      <c r="AFM5" s="72"/>
      <c r="AFN5" s="72"/>
      <c r="AFO5" s="72"/>
      <c r="AFP5" s="72"/>
      <c r="AFQ5" s="72"/>
      <c r="AFR5" s="72"/>
      <c r="AFS5" s="72"/>
      <c r="AFT5" s="72"/>
      <c r="AFU5" s="72"/>
      <c r="AFV5" s="72"/>
      <c r="AFW5" s="72"/>
      <c r="AFX5" s="72"/>
      <c r="AFY5" s="72"/>
      <c r="AFZ5" s="72"/>
      <c r="AGA5" s="72"/>
      <c r="AGB5" s="72"/>
      <c r="AGC5" s="72"/>
      <c r="AGD5" s="72"/>
      <c r="AGE5" s="72"/>
      <c r="AGF5" s="72"/>
      <c r="AGG5" s="72"/>
      <c r="AGH5" s="72"/>
      <c r="AGI5" s="72"/>
      <c r="AGJ5" s="72"/>
      <c r="AGK5" s="72"/>
      <c r="AGL5" s="72"/>
      <c r="AGM5" s="72"/>
      <c r="AGN5" s="72"/>
      <c r="AGO5" s="72"/>
      <c r="AGP5" s="72"/>
      <c r="AGQ5" s="72"/>
      <c r="AGR5" s="72"/>
      <c r="AGS5" s="72"/>
      <c r="AGT5" s="72"/>
      <c r="AGU5" s="72"/>
      <c r="AGV5" s="72"/>
      <c r="AGW5" s="72"/>
      <c r="AGX5" s="72"/>
      <c r="AGY5" s="72"/>
      <c r="AGZ5" s="72"/>
      <c r="AHA5" s="72"/>
      <c r="AHB5" s="72"/>
      <c r="AHC5" s="72"/>
      <c r="AHD5" s="72"/>
      <c r="AHE5" s="72"/>
      <c r="AHF5" s="72"/>
      <c r="AHG5" s="72"/>
      <c r="AHH5" s="72"/>
      <c r="AHI5" s="72"/>
      <c r="AHJ5" s="72"/>
      <c r="AHK5" s="72"/>
      <c r="AHL5" s="72"/>
      <c r="AHM5" s="72"/>
      <c r="AHN5" s="72"/>
      <c r="AHO5" s="72"/>
      <c r="AHP5" s="72"/>
      <c r="AHQ5" s="72"/>
      <c r="AHR5" s="72"/>
      <c r="AHS5" s="72"/>
      <c r="AHT5" s="72"/>
      <c r="AHU5" s="72"/>
      <c r="AHV5" s="72"/>
      <c r="AHW5" s="72"/>
      <c r="AHX5" s="72"/>
      <c r="AHY5" s="72"/>
      <c r="AHZ5" s="72"/>
      <c r="AIA5" s="72"/>
      <c r="AIB5" s="72"/>
      <c r="AIC5" s="72"/>
      <c r="AID5" s="72"/>
      <c r="AIE5" s="72"/>
      <c r="AIF5" s="72"/>
      <c r="AIG5" s="72"/>
      <c r="AIH5" s="72"/>
      <c r="AII5" s="72"/>
      <c r="AIJ5" s="72"/>
      <c r="AIK5" s="72"/>
      <c r="AIL5" s="72"/>
      <c r="AIM5" s="72"/>
      <c r="AIN5" s="72"/>
      <c r="AIO5" s="72"/>
      <c r="AIP5" s="72"/>
      <c r="AIQ5" s="72"/>
      <c r="AIR5" s="72"/>
      <c r="AIS5" s="72"/>
      <c r="AIT5" s="72"/>
      <c r="AIU5" s="72"/>
      <c r="AIV5" s="72"/>
      <c r="AIW5" s="72"/>
      <c r="AIX5" s="72"/>
      <c r="AIY5" s="72"/>
      <c r="AIZ5" s="72"/>
      <c r="AJA5" s="72"/>
      <c r="AJB5" s="72"/>
      <c r="AJC5" s="72"/>
      <c r="AJD5" s="72"/>
      <c r="AJE5" s="72"/>
      <c r="AJF5" s="72"/>
      <c r="AJG5" s="72"/>
      <c r="AJH5" s="72"/>
      <c r="AJI5" s="72"/>
      <c r="AJJ5" s="72"/>
      <c r="AJK5" s="72"/>
      <c r="AJL5" s="72"/>
      <c r="AJM5" s="72"/>
      <c r="AJN5" s="72"/>
      <c r="AJO5" s="72"/>
      <c r="AJP5" s="72"/>
      <c r="AJQ5" s="72"/>
      <c r="AJR5" s="72"/>
      <c r="AJS5" s="72"/>
      <c r="AJT5" s="72"/>
      <c r="AJU5" s="72"/>
      <c r="AJV5" s="72"/>
      <c r="AJW5" s="72"/>
      <c r="AJX5" s="72"/>
      <c r="AJY5" s="72"/>
      <c r="AJZ5" s="72"/>
      <c r="AKA5" s="72"/>
      <c r="AKB5" s="72"/>
      <c r="AKC5" s="72"/>
      <c r="AKD5" s="72"/>
      <c r="AKE5" s="72"/>
      <c r="AKF5" s="72"/>
      <c r="AKG5" s="72"/>
      <c r="AKH5" s="72"/>
      <c r="AKI5" s="72"/>
      <c r="AKJ5" s="72"/>
      <c r="AKK5" s="72"/>
      <c r="AKL5" s="72"/>
      <c r="AKM5" s="72"/>
      <c r="AKN5" s="72"/>
      <c r="AKO5" s="72"/>
      <c r="AKP5" s="72"/>
      <c r="AKQ5" s="72"/>
      <c r="AKR5" s="72"/>
      <c r="AKS5" s="72"/>
      <c r="AKT5" s="72"/>
      <c r="AKU5" s="72"/>
      <c r="AKV5" s="72"/>
      <c r="AKW5" s="72"/>
      <c r="AKX5" s="72"/>
      <c r="AKY5" s="72"/>
      <c r="AKZ5" s="72"/>
      <c r="ALA5" s="72"/>
      <c r="ALB5" s="72"/>
      <c r="ALC5" s="72"/>
      <c r="ALD5" s="72"/>
      <c r="ALE5" s="72"/>
      <c r="ALF5" s="72"/>
      <c r="ALG5" s="72"/>
      <c r="ALH5" s="72"/>
      <c r="ALI5" s="72"/>
      <c r="ALJ5" s="72"/>
      <c r="ALK5" s="72"/>
      <c r="ALL5" s="72"/>
      <c r="ALM5" s="72"/>
      <c r="ALN5" s="72"/>
      <c r="ALO5" s="72"/>
      <c r="ALP5" s="72"/>
      <c r="ALQ5" s="72"/>
      <c r="ALR5" s="72"/>
      <c r="ALS5" s="72"/>
      <c r="ALT5" s="72"/>
      <c r="ALU5" s="72"/>
      <c r="ALV5" s="72"/>
      <c r="ALW5" s="72"/>
      <c r="ALX5" s="72"/>
      <c r="ALY5" s="72"/>
      <c r="ALZ5" s="72"/>
      <c r="AMA5" s="72"/>
      <c r="AMB5" s="72"/>
      <c r="AMC5" s="72"/>
      <c r="AMD5" s="72"/>
      <c r="AME5" s="72"/>
      <c r="AMF5" s="72"/>
      <c r="AMG5" s="72"/>
      <c r="AMH5" s="72"/>
      <c r="AMI5" s="72"/>
      <c r="AMJ5" s="72"/>
      <c r="AMK5" s="72"/>
    </row>
    <row r="6" spans="1:1026" ht="126.75" customHeight="1">
      <c r="A6" s="140">
        <v>4</v>
      </c>
      <c r="B6" s="141" t="s">
        <v>429</v>
      </c>
      <c r="C6" s="141"/>
      <c r="D6" s="140" t="s">
        <v>118</v>
      </c>
      <c r="E6" s="346">
        <v>10000</v>
      </c>
      <c r="F6" s="138"/>
      <c r="G6" s="137"/>
      <c r="H6" s="136"/>
      <c r="I6" s="135"/>
      <c r="J6" s="336"/>
      <c r="K6" s="336"/>
      <c r="L6" s="134"/>
      <c r="M6" s="375"/>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72"/>
      <c r="KV6" s="72"/>
      <c r="KW6" s="72"/>
      <c r="KX6" s="72"/>
      <c r="KY6" s="72"/>
      <c r="KZ6" s="72"/>
      <c r="LA6" s="72"/>
      <c r="LB6" s="72"/>
      <c r="LC6" s="72"/>
      <c r="LD6" s="72"/>
      <c r="LE6" s="72"/>
      <c r="LF6" s="72"/>
      <c r="LG6" s="72"/>
      <c r="LH6" s="72"/>
      <c r="LI6" s="72"/>
      <c r="LJ6" s="72"/>
      <c r="LK6" s="72"/>
      <c r="LL6" s="72"/>
      <c r="LM6" s="72"/>
      <c r="LN6" s="72"/>
      <c r="LO6" s="72"/>
      <c r="LP6" s="72"/>
      <c r="LQ6" s="72"/>
      <c r="LR6" s="72"/>
      <c r="LS6" s="72"/>
      <c r="LT6" s="72"/>
      <c r="LU6" s="72"/>
      <c r="LV6" s="72"/>
      <c r="LW6" s="72"/>
      <c r="LX6" s="72"/>
      <c r="LY6" s="72"/>
      <c r="LZ6" s="72"/>
      <c r="MA6" s="72"/>
      <c r="MB6" s="72"/>
      <c r="MC6" s="72"/>
      <c r="MD6" s="72"/>
      <c r="ME6" s="72"/>
      <c r="MF6" s="72"/>
      <c r="MG6" s="72"/>
      <c r="MH6" s="72"/>
      <c r="MI6" s="72"/>
      <c r="MJ6" s="72"/>
      <c r="MK6" s="72"/>
      <c r="ML6" s="72"/>
      <c r="MM6" s="72"/>
      <c r="MN6" s="72"/>
      <c r="MO6" s="72"/>
      <c r="MP6" s="72"/>
      <c r="MQ6" s="72"/>
      <c r="MR6" s="72"/>
      <c r="MS6" s="72"/>
      <c r="MT6" s="72"/>
      <c r="MU6" s="72"/>
      <c r="MV6" s="72"/>
      <c r="MW6" s="72"/>
      <c r="MX6" s="72"/>
      <c r="MY6" s="72"/>
      <c r="MZ6" s="72"/>
      <c r="NA6" s="72"/>
      <c r="NB6" s="72"/>
      <c r="NC6" s="72"/>
      <c r="ND6" s="72"/>
      <c r="NE6" s="72"/>
      <c r="NF6" s="72"/>
      <c r="NG6" s="72"/>
      <c r="NH6" s="72"/>
      <c r="NI6" s="72"/>
      <c r="NJ6" s="72"/>
      <c r="NK6" s="72"/>
      <c r="NL6" s="72"/>
      <c r="NM6" s="72"/>
      <c r="NN6" s="72"/>
      <c r="NO6" s="72"/>
      <c r="NP6" s="72"/>
      <c r="NQ6" s="72"/>
      <c r="NR6" s="72"/>
      <c r="NS6" s="72"/>
      <c r="NT6" s="72"/>
      <c r="NU6" s="72"/>
      <c r="NV6" s="72"/>
      <c r="NW6" s="72"/>
      <c r="NX6" s="72"/>
      <c r="NY6" s="72"/>
      <c r="NZ6" s="72"/>
      <c r="OA6" s="72"/>
      <c r="OB6" s="72"/>
      <c r="OC6" s="72"/>
      <c r="OD6" s="72"/>
      <c r="OE6" s="72"/>
      <c r="OF6" s="72"/>
      <c r="OG6" s="72"/>
      <c r="OH6" s="72"/>
      <c r="OI6" s="72"/>
      <c r="OJ6" s="72"/>
      <c r="OK6" s="72"/>
      <c r="OL6" s="72"/>
      <c r="OM6" s="72"/>
      <c r="ON6" s="72"/>
      <c r="OO6" s="72"/>
      <c r="OP6" s="72"/>
      <c r="OQ6" s="72"/>
      <c r="OR6" s="72"/>
      <c r="OS6" s="72"/>
      <c r="OT6" s="72"/>
      <c r="OU6" s="72"/>
      <c r="OV6" s="72"/>
      <c r="OW6" s="72"/>
      <c r="OX6" s="72"/>
      <c r="OY6" s="72"/>
      <c r="OZ6" s="72"/>
      <c r="PA6" s="72"/>
      <c r="PB6" s="72"/>
      <c r="PC6" s="72"/>
      <c r="PD6" s="72"/>
      <c r="PE6" s="72"/>
      <c r="PF6" s="72"/>
      <c r="PG6" s="72"/>
      <c r="PH6" s="72"/>
      <c r="PI6" s="72"/>
      <c r="PJ6" s="72"/>
      <c r="PK6" s="72"/>
      <c r="PL6" s="72"/>
      <c r="PM6" s="72"/>
      <c r="PN6" s="72"/>
      <c r="PO6" s="72"/>
      <c r="PP6" s="72"/>
      <c r="PQ6" s="72"/>
      <c r="PR6" s="72"/>
      <c r="PS6" s="72"/>
      <c r="PT6" s="72"/>
      <c r="PU6" s="72"/>
      <c r="PV6" s="72"/>
      <c r="PW6" s="72"/>
      <c r="PX6" s="72"/>
      <c r="PY6" s="72"/>
      <c r="PZ6" s="72"/>
      <c r="QA6" s="72"/>
      <c r="QB6" s="72"/>
      <c r="QC6" s="72"/>
      <c r="QD6" s="72"/>
      <c r="QE6" s="72"/>
      <c r="QF6" s="72"/>
      <c r="QG6" s="72"/>
      <c r="QH6" s="72"/>
      <c r="QI6" s="72"/>
      <c r="QJ6" s="72"/>
      <c r="QK6" s="72"/>
      <c r="QL6" s="72"/>
      <c r="QM6" s="72"/>
      <c r="QN6" s="72"/>
      <c r="QO6" s="72"/>
      <c r="QP6" s="72"/>
      <c r="QQ6" s="72"/>
      <c r="QR6" s="72"/>
      <c r="QS6" s="72"/>
      <c r="QT6" s="72"/>
      <c r="QU6" s="72"/>
      <c r="QV6" s="72"/>
      <c r="QW6" s="72"/>
      <c r="QX6" s="72"/>
      <c r="QY6" s="72"/>
      <c r="QZ6" s="72"/>
      <c r="RA6" s="72"/>
      <c r="RB6" s="72"/>
      <c r="RC6" s="72"/>
      <c r="RD6" s="72"/>
      <c r="RE6" s="72"/>
      <c r="RF6" s="72"/>
      <c r="RG6" s="72"/>
      <c r="RH6" s="72"/>
      <c r="RI6" s="72"/>
      <c r="RJ6" s="72"/>
      <c r="RK6" s="72"/>
      <c r="RL6" s="72"/>
      <c r="RM6" s="72"/>
      <c r="RN6" s="72"/>
      <c r="RO6" s="72"/>
      <c r="RP6" s="72"/>
      <c r="RQ6" s="72"/>
      <c r="RR6" s="72"/>
      <c r="RS6" s="72"/>
      <c r="RT6" s="72"/>
      <c r="RU6" s="72"/>
      <c r="RV6" s="72"/>
      <c r="RW6" s="72"/>
      <c r="RX6" s="72"/>
      <c r="RY6" s="72"/>
      <c r="RZ6" s="72"/>
      <c r="SA6" s="72"/>
      <c r="SB6" s="72"/>
      <c r="SC6" s="72"/>
      <c r="SD6" s="72"/>
      <c r="SE6" s="72"/>
      <c r="SF6" s="72"/>
      <c r="SG6" s="72"/>
      <c r="SH6" s="72"/>
      <c r="SI6" s="72"/>
      <c r="SJ6" s="72"/>
      <c r="SK6" s="72"/>
      <c r="SL6" s="72"/>
      <c r="SM6" s="72"/>
      <c r="SN6" s="72"/>
      <c r="SO6" s="72"/>
      <c r="SP6" s="72"/>
      <c r="SQ6" s="72"/>
      <c r="SR6" s="72"/>
      <c r="SS6" s="72"/>
      <c r="ST6" s="72"/>
      <c r="SU6" s="72"/>
      <c r="SV6" s="72"/>
      <c r="SW6" s="72"/>
      <c r="SX6" s="72"/>
      <c r="SY6" s="72"/>
      <c r="SZ6" s="72"/>
      <c r="TA6" s="72"/>
      <c r="TB6" s="72"/>
      <c r="TC6" s="72"/>
      <c r="TD6" s="72"/>
      <c r="TE6" s="72"/>
      <c r="TF6" s="72"/>
      <c r="TG6" s="72"/>
      <c r="TH6" s="72"/>
      <c r="TI6" s="72"/>
      <c r="TJ6" s="72"/>
      <c r="TK6" s="72"/>
      <c r="TL6" s="72"/>
      <c r="TM6" s="72"/>
      <c r="TN6" s="72"/>
      <c r="TO6" s="72"/>
      <c r="TP6" s="72"/>
      <c r="TQ6" s="72"/>
      <c r="TR6" s="72"/>
      <c r="TS6" s="72"/>
      <c r="TT6" s="72"/>
      <c r="TU6" s="72"/>
      <c r="TV6" s="72"/>
      <c r="TW6" s="72"/>
      <c r="TX6" s="72"/>
      <c r="TY6" s="72"/>
      <c r="TZ6" s="72"/>
      <c r="UA6" s="72"/>
      <c r="UB6" s="72"/>
      <c r="UC6" s="72"/>
      <c r="UD6" s="72"/>
      <c r="UE6" s="72"/>
      <c r="UF6" s="72"/>
      <c r="UG6" s="72"/>
      <c r="UH6" s="72"/>
      <c r="UI6" s="72"/>
      <c r="UJ6" s="72"/>
      <c r="UK6" s="72"/>
      <c r="UL6" s="72"/>
      <c r="UM6" s="72"/>
      <c r="UN6" s="72"/>
      <c r="UO6" s="72"/>
      <c r="UP6" s="72"/>
      <c r="UQ6" s="72"/>
      <c r="UR6" s="72"/>
      <c r="US6" s="72"/>
      <c r="UT6" s="72"/>
      <c r="UU6" s="72"/>
      <c r="UV6" s="72"/>
      <c r="UW6" s="72"/>
      <c r="UX6" s="72"/>
      <c r="UY6" s="72"/>
      <c r="UZ6" s="72"/>
      <c r="VA6" s="72"/>
      <c r="VB6" s="72"/>
      <c r="VC6" s="72"/>
      <c r="VD6" s="72"/>
      <c r="VE6" s="72"/>
      <c r="VF6" s="72"/>
      <c r="VG6" s="72"/>
      <c r="VH6" s="72"/>
      <c r="VI6" s="72"/>
      <c r="VJ6" s="72"/>
      <c r="VK6" s="72"/>
      <c r="VL6" s="72"/>
      <c r="VM6" s="72"/>
      <c r="VN6" s="72"/>
      <c r="VO6" s="72"/>
      <c r="VP6" s="72"/>
      <c r="VQ6" s="72"/>
      <c r="VR6" s="72"/>
      <c r="VS6" s="72"/>
      <c r="VT6" s="72"/>
      <c r="VU6" s="72"/>
      <c r="VV6" s="72"/>
      <c r="VW6" s="72"/>
      <c r="VX6" s="72"/>
      <c r="VY6" s="72"/>
      <c r="VZ6" s="72"/>
      <c r="WA6" s="72"/>
      <c r="WB6" s="72"/>
      <c r="WC6" s="72"/>
      <c r="WD6" s="72"/>
      <c r="WE6" s="72"/>
      <c r="WF6" s="72"/>
      <c r="WG6" s="72"/>
      <c r="WH6" s="72"/>
      <c r="WI6" s="72"/>
      <c r="WJ6" s="72"/>
      <c r="WK6" s="72"/>
      <c r="WL6" s="72"/>
      <c r="WM6" s="72"/>
      <c r="WN6" s="72"/>
      <c r="WO6" s="72"/>
      <c r="WP6" s="72"/>
      <c r="WQ6" s="72"/>
      <c r="WR6" s="72"/>
      <c r="WS6" s="72"/>
      <c r="WT6" s="72"/>
      <c r="WU6" s="72"/>
      <c r="WV6" s="72"/>
      <c r="WW6" s="72"/>
      <c r="WX6" s="72"/>
      <c r="WY6" s="72"/>
      <c r="WZ6" s="72"/>
      <c r="XA6" s="72"/>
      <c r="XB6" s="72"/>
      <c r="XC6" s="72"/>
      <c r="XD6" s="72"/>
      <c r="XE6" s="72"/>
      <c r="XF6" s="72"/>
      <c r="XG6" s="72"/>
      <c r="XH6" s="72"/>
      <c r="XI6" s="72"/>
      <c r="XJ6" s="72"/>
      <c r="XK6" s="72"/>
      <c r="XL6" s="72"/>
      <c r="XM6" s="72"/>
      <c r="XN6" s="72"/>
      <c r="XO6" s="72"/>
      <c r="XP6" s="72"/>
      <c r="XQ6" s="72"/>
      <c r="XR6" s="72"/>
      <c r="XS6" s="72"/>
      <c r="XT6" s="72"/>
      <c r="XU6" s="72"/>
      <c r="XV6" s="72"/>
      <c r="XW6" s="72"/>
      <c r="XX6" s="72"/>
      <c r="XY6" s="72"/>
      <c r="XZ6" s="72"/>
      <c r="YA6" s="72"/>
      <c r="YB6" s="72"/>
      <c r="YC6" s="72"/>
      <c r="YD6" s="72"/>
      <c r="YE6" s="72"/>
      <c r="YF6" s="72"/>
      <c r="YG6" s="72"/>
      <c r="YH6" s="72"/>
      <c r="YI6" s="72"/>
      <c r="YJ6" s="72"/>
      <c r="YK6" s="72"/>
      <c r="YL6" s="72"/>
      <c r="YM6" s="72"/>
      <c r="YN6" s="72"/>
      <c r="YO6" s="72"/>
      <c r="YP6" s="72"/>
      <c r="YQ6" s="72"/>
      <c r="YR6" s="72"/>
      <c r="YS6" s="72"/>
      <c r="YT6" s="72"/>
      <c r="YU6" s="72"/>
      <c r="YV6" s="72"/>
      <c r="YW6" s="72"/>
      <c r="YX6" s="72"/>
      <c r="YY6" s="72"/>
      <c r="YZ6" s="72"/>
      <c r="ZA6" s="72"/>
      <c r="ZB6" s="72"/>
      <c r="ZC6" s="72"/>
      <c r="ZD6" s="72"/>
      <c r="ZE6" s="72"/>
      <c r="ZF6" s="72"/>
      <c r="ZG6" s="72"/>
      <c r="ZH6" s="72"/>
      <c r="ZI6" s="72"/>
      <c r="ZJ6" s="72"/>
      <c r="ZK6" s="72"/>
      <c r="ZL6" s="72"/>
      <c r="ZM6" s="72"/>
      <c r="ZN6" s="72"/>
      <c r="ZO6" s="72"/>
      <c r="ZP6" s="72"/>
      <c r="ZQ6" s="72"/>
      <c r="ZR6" s="72"/>
      <c r="ZS6" s="72"/>
      <c r="ZT6" s="72"/>
      <c r="ZU6" s="72"/>
      <c r="ZV6" s="72"/>
      <c r="ZW6" s="72"/>
      <c r="ZX6" s="72"/>
      <c r="ZY6" s="72"/>
      <c r="ZZ6" s="72"/>
      <c r="AAA6" s="72"/>
      <c r="AAB6" s="72"/>
      <c r="AAC6" s="72"/>
      <c r="AAD6" s="72"/>
      <c r="AAE6" s="72"/>
      <c r="AAF6" s="72"/>
      <c r="AAG6" s="72"/>
      <c r="AAH6" s="72"/>
      <c r="AAI6" s="72"/>
      <c r="AAJ6" s="72"/>
      <c r="AAK6" s="72"/>
      <c r="AAL6" s="72"/>
      <c r="AAM6" s="72"/>
      <c r="AAN6" s="72"/>
      <c r="AAO6" s="72"/>
      <c r="AAP6" s="72"/>
      <c r="AAQ6" s="72"/>
      <c r="AAR6" s="72"/>
      <c r="AAS6" s="72"/>
      <c r="AAT6" s="72"/>
      <c r="AAU6" s="72"/>
      <c r="AAV6" s="72"/>
      <c r="AAW6" s="72"/>
      <c r="AAX6" s="72"/>
      <c r="AAY6" s="72"/>
      <c r="AAZ6" s="72"/>
      <c r="ABA6" s="72"/>
      <c r="ABB6" s="72"/>
      <c r="ABC6" s="72"/>
      <c r="ABD6" s="72"/>
      <c r="ABE6" s="72"/>
      <c r="ABF6" s="72"/>
      <c r="ABG6" s="72"/>
      <c r="ABH6" s="72"/>
      <c r="ABI6" s="72"/>
      <c r="ABJ6" s="72"/>
      <c r="ABK6" s="72"/>
      <c r="ABL6" s="72"/>
      <c r="ABM6" s="72"/>
      <c r="ABN6" s="72"/>
      <c r="ABO6" s="72"/>
      <c r="ABP6" s="72"/>
      <c r="ABQ6" s="72"/>
      <c r="ABR6" s="72"/>
      <c r="ABS6" s="72"/>
      <c r="ABT6" s="72"/>
      <c r="ABU6" s="72"/>
      <c r="ABV6" s="72"/>
      <c r="ABW6" s="72"/>
      <c r="ABX6" s="72"/>
      <c r="ABY6" s="72"/>
      <c r="ABZ6" s="72"/>
      <c r="ACA6" s="72"/>
      <c r="ACB6" s="72"/>
      <c r="ACC6" s="72"/>
      <c r="ACD6" s="72"/>
      <c r="ACE6" s="72"/>
      <c r="ACF6" s="72"/>
      <c r="ACG6" s="72"/>
      <c r="ACH6" s="72"/>
      <c r="ACI6" s="72"/>
      <c r="ACJ6" s="72"/>
      <c r="ACK6" s="72"/>
      <c r="ACL6" s="72"/>
      <c r="ACM6" s="72"/>
      <c r="ACN6" s="72"/>
      <c r="ACO6" s="72"/>
      <c r="ACP6" s="72"/>
      <c r="ACQ6" s="72"/>
      <c r="ACR6" s="72"/>
      <c r="ACS6" s="72"/>
      <c r="ACT6" s="72"/>
      <c r="ACU6" s="72"/>
      <c r="ACV6" s="72"/>
      <c r="ACW6" s="72"/>
      <c r="ACX6" s="72"/>
      <c r="ACY6" s="72"/>
      <c r="ACZ6" s="72"/>
      <c r="ADA6" s="72"/>
      <c r="ADB6" s="72"/>
      <c r="ADC6" s="72"/>
      <c r="ADD6" s="72"/>
      <c r="ADE6" s="72"/>
      <c r="ADF6" s="72"/>
      <c r="ADG6" s="72"/>
      <c r="ADH6" s="72"/>
      <c r="ADI6" s="72"/>
      <c r="ADJ6" s="72"/>
      <c r="ADK6" s="72"/>
      <c r="ADL6" s="72"/>
      <c r="ADM6" s="72"/>
      <c r="ADN6" s="72"/>
      <c r="ADO6" s="72"/>
      <c r="ADP6" s="72"/>
      <c r="ADQ6" s="72"/>
      <c r="ADR6" s="72"/>
      <c r="ADS6" s="72"/>
      <c r="ADT6" s="72"/>
      <c r="ADU6" s="72"/>
      <c r="ADV6" s="72"/>
      <c r="ADW6" s="72"/>
      <c r="ADX6" s="72"/>
      <c r="ADY6" s="72"/>
      <c r="ADZ6" s="72"/>
      <c r="AEA6" s="72"/>
      <c r="AEB6" s="72"/>
      <c r="AEC6" s="72"/>
      <c r="AED6" s="72"/>
      <c r="AEE6" s="72"/>
      <c r="AEF6" s="72"/>
      <c r="AEG6" s="72"/>
      <c r="AEH6" s="72"/>
      <c r="AEI6" s="72"/>
      <c r="AEJ6" s="72"/>
      <c r="AEK6" s="72"/>
      <c r="AEL6" s="72"/>
      <c r="AEM6" s="72"/>
      <c r="AEN6" s="72"/>
      <c r="AEO6" s="72"/>
      <c r="AEP6" s="72"/>
      <c r="AEQ6" s="72"/>
      <c r="AER6" s="72"/>
      <c r="AES6" s="72"/>
      <c r="AET6" s="72"/>
      <c r="AEU6" s="72"/>
      <c r="AEV6" s="72"/>
      <c r="AEW6" s="72"/>
      <c r="AEX6" s="72"/>
      <c r="AEY6" s="72"/>
      <c r="AEZ6" s="72"/>
      <c r="AFA6" s="72"/>
      <c r="AFB6" s="72"/>
      <c r="AFC6" s="72"/>
      <c r="AFD6" s="72"/>
      <c r="AFE6" s="72"/>
      <c r="AFF6" s="72"/>
      <c r="AFG6" s="72"/>
      <c r="AFH6" s="72"/>
      <c r="AFI6" s="72"/>
      <c r="AFJ6" s="72"/>
      <c r="AFK6" s="72"/>
      <c r="AFL6" s="72"/>
      <c r="AFM6" s="72"/>
      <c r="AFN6" s="72"/>
      <c r="AFO6" s="72"/>
      <c r="AFP6" s="72"/>
      <c r="AFQ6" s="72"/>
      <c r="AFR6" s="72"/>
      <c r="AFS6" s="72"/>
      <c r="AFT6" s="72"/>
      <c r="AFU6" s="72"/>
      <c r="AFV6" s="72"/>
      <c r="AFW6" s="72"/>
      <c r="AFX6" s="72"/>
      <c r="AFY6" s="72"/>
      <c r="AFZ6" s="72"/>
      <c r="AGA6" s="72"/>
      <c r="AGB6" s="72"/>
      <c r="AGC6" s="72"/>
      <c r="AGD6" s="72"/>
      <c r="AGE6" s="72"/>
      <c r="AGF6" s="72"/>
      <c r="AGG6" s="72"/>
      <c r="AGH6" s="72"/>
      <c r="AGI6" s="72"/>
      <c r="AGJ6" s="72"/>
      <c r="AGK6" s="72"/>
      <c r="AGL6" s="72"/>
      <c r="AGM6" s="72"/>
      <c r="AGN6" s="72"/>
      <c r="AGO6" s="72"/>
      <c r="AGP6" s="72"/>
      <c r="AGQ6" s="72"/>
      <c r="AGR6" s="72"/>
      <c r="AGS6" s="72"/>
      <c r="AGT6" s="72"/>
      <c r="AGU6" s="72"/>
      <c r="AGV6" s="72"/>
      <c r="AGW6" s="72"/>
      <c r="AGX6" s="72"/>
      <c r="AGY6" s="72"/>
      <c r="AGZ6" s="72"/>
      <c r="AHA6" s="72"/>
      <c r="AHB6" s="72"/>
      <c r="AHC6" s="72"/>
      <c r="AHD6" s="72"/>
      <c r="AHE6" s="72"/>
      <c r="AHF6" s="72"/>
      <c r="AHG6" s="72"/>
      <c r="AHH6" s="72"/>
      <c r="AHI6" s="72"/>
      <c r="AHJ6" s="72"/>
      <c r="AHK6" s="72"/>
      <c r="AHL6" s="72"/>
      <c r="AHM6" s="72"/>
      <c r="AHN6" s="72"/>
      <c r="AHO6" s="72"/>
      <c r="AHP6" s="72"/>
      <c r="AHQ6" s="72"/>
      <c r="AHR6" s="72"/>
      <c r="AHS6" s="72"/>
      <c r="AHT6" s="72"/>
      <c r="AHU6" s="72"/>
      <c r="AHV6" s="72"/>
      <c r="AHW6" s="72"/>
      <c r="AHX6" s="72"/>
      <c r="AHY6" s="72"/>
      <c r="AHZ6" s="72"/>
      <c r="AIA6" s="72"/>
      <c r="AIB6" s="72"/>
      <c r="AIC6" s="72"/>
      <c r="AID6" s="72"/>
      <c r="AIE6" s="72"/>
      <c r="AIF6" s="72"/>
      <c r="AIG6" s="72"/>
      <c r="AIH6" s="72"/>
      <c r="AII6" s="72"/>
      <c r="AIJ6" s="72"/>
      <c r="AIK6" s="72"/>
      <c r="AIL6" s="72"/>
      <c r="AIM6" s="72"/>
      <c r="AIN6" s="72"/>
      <c r="AIO6" s="72"/>
      <c r="AIP6" s="72"/>
      <c r="AIQ6" s="72"/>
      <c r="AIR6" s="72"/>
      <c r="AIS6" s="72"/>
      <c r="AIT6" s="72"/>
      <c r="AIU6" s="72"/>
      <c r="AIV6" s="72"/>
      <c r="AIW6" s="72"/>
      <c r="AIX6" s="72"/>
      <c r="AIY6" s="72"/>
      <c r="AIZ6" s="72"/>
      <c r="AJA6" s="72"/>
      <c r="AJB6" s="72"/>
      <c r="AJC6" s="72"/>
      <c r="AJD6" s="72"/>
      <c r="AJE6" s="72"/>
      <c r="AJF6" s="72"/>
      <c r="AJG6" s="72"/>
      <c r="AJH6" s="72"/>
      <c r="AJI6" s="72"/>
      <c r="AJJ6" s="72"/>
      <c r="AJK6" s="72"/>
      <c r="AJL6" s="72"/>
      <c r="AJM6" s="72"/>
      <c r="AJN6" s="72"/>
      <c r="AJO6" s="72"/>
      <c r="AJP6" s="72"/>
      <c r="AJQ6" s="72"/>
      <c r="AJR6" s="72"/>
      <c r="AJS6" s="72"/>
      <c r="AJT6" s="72"/>
      <c r="AJU6" s="72"/>
      <c r="AJV6" s="72"/>
      <c r="AJW6" s="72"/>
      <c r="AJX6" s="72"/>
      <c r="AJY6" s="72"/>
      <c r="AJZ6" s="72"/>
      <c r="AKA6" s="72"/>
      <c r="AKB6" s="72"/>
      <c r="AKC6" s="72"/>
      <c r="AKD6" s="72"/>
      <c r="AKE6" s="72"/>
      <c r="AKF6" s="72"/>
      <c r="AKG6" s="72"/>
      <c r="AKH6" s="72"/>
      <c r="AKI6" s="72"/>
      <c r="AKJ6" s="72"/>
      <c r="AKK6" s="72"/>
      <c r="AKL6" s="72"/>
      <c r="AKM6" s="72"/>
      <c r="AKN6" s="72"/>
      <c r="AKO6" s="72"/>
      <c r="AKP6" s="72"/>
      <c r="AKQ6" s="72"/>
      <c r="AKR6" s="72"/>
      <c r="AKS6" s="72"/>
      <c r="AKT6" s="72"/>
      <c r="AKU6" s="72"/>
      <c r="AKV6" s="72"/>
      <c r="AKW6" s="72"/>
      <c r="AKX6" s="72"/>
      <c r="AKY6" s="72"/>
      <c r="AKZ6" s="72"/>
      <c r="ALA6" s="72"/>
      <c r="ALB6" s="72"/>
      <c r="ALC6" s="72"/>
      <c r="ALD6" s="72"/>
      <c r="ALE6" s="72"/>
      <c r="ALF6" s="72"/>
      <c r="ALG6" s="72"/>
      <c r="ALH6" s="72"/>
      <c r="ALI6" s="72"/>
      <c r="ALJ6" s="72"/>
      <c r="ALK6" s="72"/>
      <c r="ALL6" s="72"/>
      <c r="ALM6" s="72"/>
      <c r="ALN6" s="72"/>
      <c r="ALO6" s="72"/>
      <c r="ALP6" s="72"/>
      <c r="ALQ6" s="72"/>
      <c r="ALR6" s="72"/>
      <c r="ALS6" s="72"/>
      <c r="ALT6" s="72"/>
      <c r="ALU6" s="72"/>
      <c r="ALV6" s="72"/>
      <c r="ALW6" s="72"/>
      <c r="ALX6" s="72"/>
      <c r="ALY6" s="72"/>
      <c r="ALZ6" s="72"/>
      <c r="AMA6" s="72"/>
      <c r="AMB6" s="72"/>
      <c r="AMC6" s="72"/>
      <c r="AMD6" s="72"/>
      <c r="AME6" s="72"/>
      <c r="AMF6" s="72"/>
      <c r="AMG6" s="72"/>
      <c r="AMH6" s="72"/>
      <c r="AMI6" s="72"/>
      <c r="AMJ6" s="72"/>
      <c r="AMK6" s="72"/>
    </row>
    <row r="7" spans="1:1026" ht="165" customHeight="1">
      <c r="A7" s="140">
        <v>5</v>
      </c>
      <c r="B7" s="141" t="s">
        <v>430</v>
      </c>
      <c r="C7" s="191"/>
      <c r="D7" s="209" t="s">
        <v>119</v>
      </c>
      <c r="E7" s="346">
        <v>120000</v>
      </c>
      <c r="F7" s="138"/>
      <c r="G7" s="137"/>
      <c r="H7" s="136"/>
      <c r="I7" s="135"/>
      <c r="J7" s="336"/>
      <c r="K7" s="336"/>
      <c r="L7" s="134"/>
      <c r="M7" s="373"/>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2"/>
      <c r="NI7" s="72"/>
      <c r="NJ7" s="72"/>
      <c r="NK7" s="72"/>
      <c r="NL7" s="72"/>
      <c r="NM7" s="72"/>
      <c r="NN7" s="72"/>
      <c r="NO7" s="72"/>
      <c r="NP7" s="72"/>
      <c r="NQ7" s="72"/>
      <c r="NR7" s="72"/>
      <c r="NS7" s="72"/>
      <c r="NT7" s="72"/>
      <c r="NU7" s="72"/>
      <c r="NV7" s="72"/>
      <c r="NW7" s="72"/>
      <c r="NX7" s="72"/>
      <c r="NY7" s="72"/>
      <c r="NZ7" s="72"/>
      <c r="OA7" s="72"/>
      <c r="OB7" s="72"/>
      <c r="OC7" s="72"/>
      <c r="OD7" s="72"/>
      <c r="OE7" s="72"/>
      <c r="OF7" s="72"/>
      <c r="OG7" s="72"/>
      <c r="OH7" s="72"/>
      <c r="OI7" s="72"/>
      <c r="OJ7" s="72"/>
      <c r="OK7" s="72"/>
      <c r="OL7" s="72"/>
      <c r="OM7" s="72"/>
      <c r="ON7" s="72"/>
      <c r="OO7" s="72"/>
      <c r="OP7" s="72"/>
      <c r="OQ7" s="72"/>
      <c r="OR7" s="72"/>
      <c r="OS7" s="72"/>
      <c r="OT7" s="72"/>
      <c r="OU7" s="72"/>
      <c r="OV7" s="72"/>
      <c r="OW7" s="72"/>
      <c r="OX7" s="72"/>
      <c r="OY7" s="72"/>
      <c r="OZ7" s="72"/>
      <c r="PA7" s="72"/>
      <c r="PB7" s="72"/>
      <c r="PC7" s="72"/>
      <c r="PD7" s="72"/>
      <c r="PE7" s="72"/>
      <c r="PF7" s="72"/>
      <c r="PG7" s="72"/>
      <c r="PH7" s="72"/>
      <c r="PI7" s="72"/>
      <c r="PJ7" s="72"/>
      <c r="PK7" s="72"/>
      <c r="PL7" s="72"/>
      <c r="PM7" s="72"/>
      <c r="PN7" s="72"/>
      <c r="PO7" s="72"/>
      <c r="PP7" s="72"/>
      <c r="PQ7" s="72"/>
      <c r="PR7" s="72"/>
      <c r="PS7" s="72"/>
      <c r="PT7" s="72"/>
      <c r="PU7" s="72"/>
      <c r="PV7" s="72"/>
      <c r="PW7" s="72"/>
      <c r="PX7" s="72"/>
      <c r="PY7" s="72"/>
      <c r="PZ7" s="72"/>
      <c r="QA7" s="72"/>
      <c r="QB7" s="72"/>
      <c r="QC7" s="72"/>
      <c r="QD7" s="72"/>
      <c r="QE7" s="72"/>
      <c r="QF7" s="72"/>
      <c r="QG7" s="72"/>
      <c r="QH7" s="72"/>
      <c r="QI7" s="72"/>
      <c r="QJ7" s="72"/>
      <c r="QK7" s="72"/>
      <c r="QL7" s="72"/>
      <c r="QM7" s="72"/>
      <c r="QN7" s="72"/>
      <c r="QO7" s="72"/>
      <c r="QP7" s="72"/>
      <c r="QQ7" s="72"/>
      <c r="QR7" s="72"/>
      <c r="QS7" s="72"/>
      <c r="QT7" s="72"/>
      <c r="QU7" s="72"/>
      <c r="QV7" s="72"/>
      <c r="QW7" s="72"/>
      <c r="QX7" s="72"/>
      <c r="QY7" s="72"/>
      <c r="QZ7" s="72"/>
      <c r="RA7" s="72"/>
      <c r="RB7" s="72"/>
      <c r="RC7" s="72"/>
      <c r="RD7" s="72"/>
      <c r="RE7" s="72"/>
      <c r="RF7" s="72"/>
      <c r="RG7" s="72"/>
      <c r="RH7" s="72"/>
      <c r="RI7" s="72"/>
      <c r="RJ7" s="72"/>
      <c r="RK7" s="72"/>
      <c r="RL7" s="72"/>
      <c r="RM7" s="72"/>
      <c r="RN7" s="72"/>
      <c r="RO7" s="72"/>
      <c r="RP7" s="72"/>
      <c r="RQ7" s="72"/>
      <c r="RR7" s="72"/>
      <c r="RS7" s="72"/>
      <c r="RT7" s="72"/>
      <c r="RU7" s="72"/>
      <c r="RV7" s="72"/>
      <c r="RW7" s="72"/>
      <c r="RX7" s="72"/>
      <c r="RY7" s="72"/>
      <c r="RZ7" s="72"/>
      <c r="SA7" s="72"/>
      <c r="SB7" s="72"/>
      <c r="SC7" s="72"/>
      <c r="SD7" s="72"/>
      <c r="SE7" s="72"/>
      <c r="SF7" s="72"/>
      <c r="SG7" s="72"/>
      <c r="SH7" s="72"/>
      <c r="SI7" s="72"/>
      <c r="SJ7" s="72"/>
      <c r="SK7" s="72"/>
      <c r="SL7" s="72"/>
      <c r="SM7" s="72"/>
      <c r="SN7" s="72"/>
      <c r="SO7" s="72"/>
      <c r="SP7" s="72"/>
      <c r="SQ7" s="72"/>
      <c r="SR7" s="72"/>
      <c r="SS7" s="72"/>
      <c r="ST7" s="72"/>
      <c r="SU7" s="72"/>
      <c r="SV7" s="72"/>
      <c r="SW7" s="72"/>
      <c r="SX7" s="72"/>
      <c r="SY7" s="72"/>
      <c r="SZ7" s="72"/>
      <c r="TA7" s="72"/>
      <c r="TB7" s="72"/>
      <c r="TC7" s="72"/>
      <c r="TD7" s="72"/>
      <c r="TE7" s="72"/>
      <c r="TF7" s="72"/>
      <c r="TG7" s="72"/>
      <c r="TH7" s="72"/>
      <c r="TI7" s="72"/>
      <c r="TJ7" s="72"/>
      <c r="TK7" s="72"/>
      <c r="TL7" s="72"/>
      <c r="TM7" s="72"/>
      <c r="TN7" s="72"/>
      <c r="TO7" s="72"/>
      <c r="TP7" s="72"/>
      <c r="TQ7" s="72"/>
      <c r="TR7" s="72"/>
      <c r="TS7" s="72"/>
      <c r="TT7" s="72"/>
      <c r="TU7" s="72"/>
      <c r="TV7" s="72"/>
      <c r="TW7" s="72"/>
      <c r="TX7" s="72"/>
      <c r="TY7" s="72"/>
      <c r="TZ7" s="72"/>
      <c r="UA7" s="72"/>
      <c r="UB7" s="72"/>
      <c r="UC7" s="72"/>
      <c r="UD7" s="72"/>
      <c r="UE7" s="72"/>
      <c r="UF7" s="72"/>
      <c r="UG7" s="72"/>
      <c r="UH7" s="72"/>
      <c r="UI7" s="72"/>
      <c r="UJ7" s="72"/>
      <c r="UK7" s="72"/>
      <c r="UL7" s="72"/>
      <c r="UM7" s="72"/>
      <c r="UN7" s="72"/>
      <c r="UO7" s="72"/>
      <c r="UP7" s="72"/>
      <c r="UQ7" s="72"/>
      <c r="UR7" s="72"/>
      <c r="US7" s="72"/>
      <c r="UT7" s="72"/>
      <c r="UU7" s="72"/>
      <c r="UV7" s="72"/>
      <c r="UW7" s="72"/>
      <c r="UX7" s="72"/>
      <c r="UY7" s="72"/>
      <c r="UZ7" s="72"/>
      <c r="VA7" s="72"/>
      <c r="VB7" s="72"/>
      <c r="VC7" s="72"/>
      <c r="VD7" s="72"/>
      <c r="VE7" s="72"/>
      <c r="VF7" s="72"/>
      <c r="VG7" s="72"/>
      <c r="VH7" s="72"/>
      <c r="VI7" s="72"/>
      <c r="VJ7" s="72"/>
      <c r="VK7" s="72"/>
      <c r="VL7" s="72"/>
      <c r="VM7" s="72"/>
      <c r="VN7" s="72"/>
      <c r="VO7" s="72"/>
      <c r="VP7" s="72"/>
      <c r="VQ7" s="72"/>
      <c r="VR7" s="72"/>
      <c r="VS7" s="72"/>
      <c r="VT7" s="72"/>
      <c r="VU7" s="72"/>
      <c r="VV7" s="72"/>
      <c r="VW7" s="72"/>
      <c r="VX7" s="72"/>
      <c r="VY7" s="72"/>
      <c r="VZ7" s="72"/>
      <c r="WA7" s="72"/>
      <c r="WB7" s="72"/>
      <c r="WC7" s="72"/>
      <c r="WD7" s="72"/>
      <c r="WE7" s="72"/>
      <c r="WF7" s="72"/>
      <c r="WG7" s="72"/>
      <c r="WH7" s="72"/>
      <c r="WI7" s="72"/>
      <c r="WJ7" s="72"/>
      <c r="WK7" s="72"/>
      <c r="WL7" s="72"/>
      <c r="WM7" s="72"/>
      <c r="WN7" s="72"/>
      <c r="WO7" s="72"/>
      <c r="WP7" s="72"/>
      <c r="WQ7" s="72"/>
      <c r="WR7" s="72"/>
      <c r="WS7" s="72"/>
      <c r="WT7" s="72"/>
      <c r="WU7" s="72"/>
      <c r="WV7" s="72"/>
      <c r="WW7" s="72"/>
      <c r="WX7" s="72"/>
      <c r="WY7" s="72"/>
      <c r="WZ7" s="72"/>
      <c r="XA7" s="72"/>
      <c r="XB7" s="72"/>
      <c r="XC7" s="72"/>
      <c r="XD7" s="72"/>
      <c r="XE7" s="72"/>
      <c r="XF7" s="72"/>
      <c r="XG7" s="72"/>
      <c r="XH7" s="72"/>
      <c r="XI7" s="72"/>
      <c r="XJ7" s="72"/>
      <c r="XK7" s="72"/>
      <c r="XL7" s="72"/>
      <c r="XM7" s="72"/>
      <c r="XN7" s="72"/>
      <c r="XO7" s="72"/>
      <c r="XP7" s="72"/>
      <c r="XQ7" s="72"/>
      <c r="XR7" s="72"/>
      <c r="XS7" s="72"/>
      <c r="XT7" s="72"/>
      <c r="XU7" s="72"/>
      <c r="XV7" s="72"/>
      <c r="XW7" s="72"/>
      <c r="XX7" s="72"/>
      <c r="XY7" s="72"/>
      <c r="XZ7" s="72"/>
      <c r="YA7" s="72"/>
      <c r="YB7" s="72"/>
      <c r="YC7" s="72"/>
      <c r="YD7" s="72"/>
      <c r="YE7" s="72"/>
      <c r="YF7" s="72"/>
      <c r="YG7" s="72"/>
      <c r="YH7" s="72"/>
      <c r="YI7" s="72"/>
      <c r="YJ7" s="72"/>
      <c r="YK7" s="72"/>
      <c r="YL7" s="72"/>
      <c r="YM7" s="72"/>
      <c r="YN7" s="72"/>
      <c r="YO7" s="72"/>
      <c r="YP7" s="72"/>
      <c r="YQ7" s="72"/>
      <c r="YR7" s="72"/>
      <c r="YS7" s="72"/>
      <c r="YT7" s="72"/>
      <c r="YU7" s="72"/>
      <c r="YV7" s="72"/>
      <c r="YW7" s="72"/>
      <c r="YX7" s="72"/>
      <c r="YY7" s="72"/>
      <c r="YZ7" s="72"/>
      <c r="ZA7" s="72"/>
      <c r="ZB7" s="72"/>
      <c r="ZC7" s="72"/>
      <c r="ZD7" s="72"/>
      <c r="ZE7" s="72"/>
      <c r="ZF7" s="72"/>
      <c r="ZG7" s="72"/>
      <c r="ZH7" s="72"/>
      <c r="ZI7" s="72"/>
      <c r="ZJ7" s="72"/>
      <c r="ZK7" s="72"/>
      <c r="ZL7" s="72"/>
      <c r="ZM7" s="72"/>
      <c r="ZN7" s="72"/>
      <c r="ZO7" s="72"/>
      <c r="ZP7" s="72"/>
      <c r="ZQ7" s="72"/>
      <c r="ZR7" s="72"/>
      <c r="ZS7" s="72"/>
      <c r="ZT7" s="72"/>
      <c r="ZU7" s="72"/>
      <c r="ZV7" s="72"/>
      <c r="ZW7" s="72"/>
      <c r="ZX7" s="72"/>
      <c r="ZY7" s="72"/>
      <c r="ZZ7" s="72"/>
      <c r="AAA7" s="72"/>
      <c r="AAB7" s="72"/>
      <c r="AAC7" s="72"/>
      <c r="AAD7" s="72"/>
      <c r="AAE7" s="72"/>
      <c r="AAF7" s="72"/>
      <c r="AAG7" s="72"/>
      <c r="AAH7" s="72"/>
      <c r="AAI7" s="72"/>
      <c r="AAJ7" s="72"/>
      <c r="AAK7" s="72"/>
      <c r="AAL7" s="72"/>
      <c r="AAM7" s="72"/>
      <c r="AAN7" s="72"/>
      <c r="AAO7" s="72"/>
      <c r="AAP7" s="72"/>
      <c r="AAQ7" s="72"/>
      <c r="AAR7" s="72"/>
      <c r="AAS7" s="72"/>
      <c r="AAT7" s="72"/>
      <c r="AAU7" s="72"/>
      <c r="AAV7" s="72"/>
      <c r="AAW7" s="72"/>
      <c r="AAX7" s="72"/>
      <c r="AAY7" s="72"/>
      <c r="AAZ7" s="72"/>
      <c r="ABA7" s="72"/>
      <c r="ABB7" s="72"/>
      <c r="ABC7" s="72"/>
      <c r="ABD7" s="72"/>
      <c r="ABE7" s="72"/>
      <c r="ABF7" s="72"/>
      <c r="ABG7" s="72"/>
      <c r="ABH7" s="72"/>
      <c r="ABI7" s="72"/>
      <c r="ABJ7" s="72"/>
      <c r="ABK7" s="72"/>
      <c r="ABL7" s="72"/>
      <c r="ABM7" s="72"/>
      <c r="ABN7" s="72"/>
      <c r="ABO7" s="72"/>
      <c r="ABP7" s="72"/>
      <c r="ABQ7" s="72"/>
      <c r="ABR7" s="72"/>
      <c r="ABS7" s="72"/>
      <c r="ABT7" s="72"/>
      <c r="ABU7" s="72"/>
      <c r="ABV7" s="72"/>
      <c r="ABW7" s="72"/>
      <c r="ABX7" s="72"/>
      <c r="ABY7" s="72"/>
      <c r="ABZ7" s="72"/>
      <c r="ACA7" s="72"/>
      <c r="ACB7" s="72"/>
      <c r="ACC7" s="72"/>
      <c r="ACD7" s="72"/>
      <c r="ACE7" s="72"/>
      <c r="ACF7" s="72"/>
      <c r="ACG7" s="72"/>
      <c r="ACH7" s="72"/>
      <c r="ACI7" s="72"/>
      <c r="ACJ7" s="72"/>
      <c r="ACK7" s="72"/>
      <c r="ACL7" s="72"/>
      <c r="ACM7" s="72"/>
      <c r="ACN7" s="72"/>
      <c r="ACO7" s="72"/>
      <c r="ACP7" s="72"/>
      <c r="ACQ7" s="72"/>
      <c r="ACR7" s="72"/>
      <c r="ACS7" s="72"/>
      <c r="ACT7" s="72"/>
      <c r="ACU7" s="72"/>
      <c r="ACV7" s="72"/>
      <c r="ACW7" s="72"/>
      <c r="ACX7" s="72"/>
      <c r="ACY7" s="72"/>
      <c r="ACZ7" s="72"/>
      <c r="ADA7" s="72"/>
      <c r="ADB7" s="72"/>
      <c r="ADC7" s="72"/>
      <c r="ADD7" s="72"/>
      <c r="ADE7" s="72"/>
      <c r="ADF7" s="72"/>
      <c r="ADG7" s="72"/>
      <c r="ADH7" s="72"/>
      <c r="ADI7" s="72"/>
      <c r="ADJ7" s="72"/>
      <c r="ADK7" s="72"/>
      <c r="ADL7" s="72"/>
      <c r="ADM7" s="72"/>
      <c r="ADN7" s="72"/>
      <c r="ADO7" s="72"/>
      <c r="ADP7" s="72"/>
      <c r="ADQ7" s="72"/>
      <c r="ADR7" s="72"/>
      <c r="ADS7" s="72"/>
      <c r="ADT7" s="72"/>
      <c r="ADU7" s="72"/>
      <c r="ADV7" s="72"/>
      <c r="ADW7" s="72"/>
      <c r="ADX7" s="72"/>
      <c r="ADY7" s="72"/>
      <c r="ADZ7" s="72"/>
      <c r="AEA7" s="72"/>
      <c r="AEB7" s="72"/>
      <c r="AEC7" s="72"/>
      <c r="AED7" s="72"/>
      <c r="AEE7" s="72"/>
      <c r="AEF7" s="72"/>
      <c r="AEG7" s="72"/>
      <c r="AEH7" s="72"/>
      <c r="AEI7" s="72"/>
      <c r="AEJ7" s="72"/>
      <c r="AEK7" s="72"/>
      <c r="AEL7" s="72"/>
      <c r="AEM7" s="72"/>
      <c r="AEN7" s="72"/>
      <c r="AEO7" s="72"/>
      <c r="AEP7" s="72"/>
      <c r="AEQ7" s="72"/>
      <c r="AER7" s="72"/>
      <c r="AES7" s="72"/>
      <c r="AET7" s="72"/>
      <c r="AEU7" s="72"/>
      <c r="AEV7" s="72"/>
      <c r="AEW7" s="72"/>
      <c r="AEX7" s="72"/>
      <c r="AEY7" s="72"/>
      <c r="AEZ7" s="72"/>
      <c r="AFA7" s="72"/>
      <c r="AFB7" s="72"/>
      <c r="AFC7" s="72"/>
      <c r="AFD7" s="72"/>
      <c r="AFE7" s="72"/>
      <c r="AFF7" s="72"/>
      <c r="AFG7" s="72"/>
      <c r="AFH7" s="72"/>
      <c r="AFI7" s="72"/>
      <c r="AFJ7" s="72"/>
      <c r="AFK7" s="72"/>
      <c r="AFL7" s="72"/>
      <c r="AFM7" s="72"/>
      <c r="AFN7" s="72"/>
      <c r="AFO7" s="72"/>
      <c r="AFP7" s="72"/>
      <c r="AFQ7" s="72"/>
      <c r="AFR7" s="72"/>
      <c r="AFS7" s="72"/>
      <c r="AFT7" s="72"/>
      <c r="AFU7" s="72"/>
      <c r="AFV7" s="72"/>
      <c r="AFW7" s="72"/>
      <c r="AFX7" s="72"/>
      <c r="AFY7" s="72"/>
      <c r="AFZ7" s="72"/>
      <c r="AGA7" s="72"/>
      <c r="AGB7" s="72"/>
      <c r="AGC7" s="72"/>
      <c r="AGD7" s="72"/>
      <c r="AGE7" s="72"/>
      <c r="AGF7" s="72"/>
      <c r="AGG7" s="72"/>
      <c r="AGH7" s="72"/>
      <c r="AGI7" s="72"/>
      <c r="AGJ7" s="72"/>
      <c r="AGK7" s="72"/>
      <c r="AGL7" s="72"/>
      <c r="AGM7" s="72"/>
      <c r="AGN7" s="72"/>
      <c r="AGO7" s="72"/>
      <c r="AGP7" s="72"/>
      <c r="AGQ7" s="72"/>
      <c r="AGR7" s="72"/>
      <c r="AGS7" s="72"/>
      <c r="AGT7" s="72"/>
      <c r="AGU7" s="72"/>
      <c r="AGV7" s="72"/>
      <c r="AGW7" s="72"/>
      <c r="AGX7" s="72"/>
      <c r="AGY7" s="72"/>
      <c r="AGZ7" s="72"/>
      <c r="AHA7" s="72"/>
      <c r="AHB7" s="72"/>
      <c r="AHC7" s="72"/>
      <c r="AHD7" s="72"/>
      <c r="AHE7" s="72"/>
      <c r="AHF7" s="72"/>
      <c r="AHG7" s="72"/>
      <c r="AHH7" s="72"/>
      <c r="AHI7" s="72"/>
      <c r="AHJ7" s="72"/>
      <c r="AHK7" s="72"/>
      <c r="AHL7" s="72"/>
      <c r="AHM7" s="72"/>
      <c r="AHN7" s="72"/>
      <c r="AHO7" s="72"/>
      <c r="AHP7" s="72"/>
      <c r="AHQ7" s="72"/>
      <c r="AHR7" s="72"/>
      <c r="AHS7" s="72"/>
      <c r="AHT7" s="72"/>
      <c r="AHU7" s="72"/>
      <c r="AHV7" s="72"/>
      <c r="AHW7" s="72"/>
      <c r="AHX7" s="72"/>
      <c r="AHY7" s="72"/>
      <c r="AHZ7" s="72"/>
      <c r="AIA7" s="72"/>
      <c r="AIB7" s="72"/>
      <c r="AIC7" s="72"/>
      <c r="AID7" s="72"/>
      <c r="AIE7" s="72"/>
      <c r="AIF7" s="72"/>
      <c r="AIG7" s="72"/>
      <c r="AIH7" s="72"/>
      <c r="AII7" s="72"/>
      <c r="AIJ7" s="72"/>
      <c r="AIK7" s="72"/>
      <c r="AIL7" s="72"/>
      <c r="AIM7" s="72"/>
      <c r="AIN7" s="72"/>
      <c r="AIO7" s="72"/>
      <c r="AIP7" s="72"/>
      <c r="AIQ7" s="72"/>
      <c r="AIR7" s="72"/>
      <c r="AIS7" s="72"/>
      <c r="AIT7" s="72"/>
      <c r="AIU7" s="72"/>
      <c r="AIV7" s="72"/>
      <c r="AIW7" s="72"/>
      <c r="AIX7" s="72"/>
      <c r="AIY7" s="72"/>
      <c r="AIZ7" s="72"/>
      <c r="AJA7" s="72"/>
      <c r="AJB7" s="72"/>
      <c r="AJC7" s="72"/>
      <c r="AJD7" s="72"/>
      <c r="AJE7" s="72"/>
      <c r="AJF7" s="72"/>
      <c r="AJG7" s="72"/>
      <c r="AJH7" s="72"/>
      <c r="AJI7" s="72"/>
      <c r="AJJ7" s="72"/>
      <c r="AJK7" s="72"/>
      <c r="AJL7" s="72"/>
      <c r="AJM7" s="72"/>
      <c r="AJN7" s="72"/>
      <c r="AJO7" s="72"/>
      <c r="AJP7" s="72"/>
      <c r="AJQ7" s="72"/>
      <c r="AJR7" s="72"/>
      <c r="AJS7" s="72"/>
      <c r="AJT7" s="72"/>
      <c r="AJU7" s="72"/>
      <c r="AJV7" s="72"/>
      <c r="AJW7" s="72"/>
      <c r="AJX7" s="72"/>
      <c r="AJY7" s="72"/>
      <c r="AJZ7" s="72"/>
      <c r="AKA7" s="72"/>
      <c r="AKB7" s="72"/>
      <c r="AKC7" s="72"/>
      <c r="AKD7" s="72"/>
      <c r="AKE7" s="72"/>
      <c r="AKF7" s="72"/>
      <c r="AKG7" s="72"/>
      <c r="AKH7" s="72"/>
      <c r="AKI7" s="72"/>
      <c r="AKJ7" s="72"/>
      <c r="AKK7" s="72"/>
      <c r="AKL7" s="72"/>
      <c r="AKM7" s="72"/>
      <c r="AKN7" s="72"/>
      <c r="AKO7" s="72"/>
      <c r="AKP7" s="72"/>
      <c r="AKQ7" s="72"/>
      <c r="AKR7" s="72"/>
      <c r="AKS7" s="72"/>
      <c r="AKT7" s="72"/>
      <c r="AKU7" s="72"/>
      <c r="AKV7" s="72"/>
      <c r="AKW7" s="72"/>
      <c r="AKX7" s="72"/>
      <c r="AKY7" s="72"/>
      <c r="AKZ7" s="72"/>
      <c r="ALA7" s="72"/>
      <c r="ALB7" s="72"/>
      <c r="ALC7" s="72"/>
      <c r="ALD7" s="72"/>
      <c r="ALE7" s="72"/>
      <c r="ALF7" s="72"/>
      <c r="ALG7" s="72"/>
      <c r="ALH7" s="72"/>
      <c r="ALI7" s="72"/>
      <c r="ALJ7" s="72"/>
      <c r="ALK7" s="72"/>
      <c r="ALL7" s="72"/>
      <c r="ALM7" s="72"/>
      <c r="ALN7" s="72"/>
      <c r="ALO7" s="72"/>
      <c r="ALP7" s="72"/>
      <c r="ALQ7" s="72"/>
      <c r="ALR7" s="72"/>
      <c r="ALS7" s="72"/>
      <c r="ALT7" s="72"/>
      <c r="ALU7" s="72"/>
      <c r="ALV7" s="72"/>
      <c r="ALW7" s="72"/>
      <c r="ALX7" s="72"/>
      <c r="ALY7" s="72"/>
      <c r="ALZ7" s="72"/>
      <c r="AMA7" s="72"/>
      <c r="AMB7" s="72"/>
      <c r="AMC7" s="72"/>
      <c r="AMD7" s="72"/>
      <c r="AME7" s="72"/>
      <c r="AMF7" s="72"/>
      <c r="AMG7" s="72"/>
      <c r="AMH7" s="72"/>
      <c r="AMI7" s="72"/>
      <c r="AMJ7" s="72"/>
      <c r="AMK7" s="72"/>
    </row>
    <row r="8" spans="1:1026" ht="164.25" customHeight="1">
      <c r="A8" s="140">
        <v>6</v>
      </c>
      <c r="B8" s="142" t="s">
        <v>431</v>
      </c>
      <c r="C8" s="142"/>
      <c r="D8" s="156" t="s">
        <v>8</v>
      </c>
      <c r="E8" s="591">
        <v>90000</v>
      </c>
      <c r="F8" s="182"/>
      <c r="G8" s="151"/>
      <c r="H8" s="150"/>
      <c r="I8" s="155"/>
      <c r="J8" s="336"/>
      <c r="K8" s="336"/>
      <c r="L8" s="510"/>
      <c r="M8" s="510"/>
      <c r="N8" s="340"/>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c r="IW8" s="72"/>
      <c r="IX8" s="72"/>
      <c r="IY8" s="72"/>
      <c r="IZ8" s="72"/>
      <c r="JA8" s="72"/>
      <c r="JB8" s="72"/>
      <c r="JC8" s="72"/>
      <c r="JD8" s="72"/>
      <c r="JE8" s="72"/>
      <c r="JF8" s="72"/>
      <c r="JG8" s="72"/>
      <c r="JH8" s="72"/>
      <c r="JI8" s="72"/>
      <c r="JJ8" s="72"/>
      <c r="JK8" s="72"/>
      <c r="JL8" s="72"/>
      <c r="JM8" s="72"/>
      <c r="JN8" s="72"/>
      <c r="JO8" s="72"/>
      <c r="JP8" s="72"/>
      <c r="JQ8" s="72"/>
      <c r="JR8" s="72"/>
      <c r="JS8" s="72"/>
      <c r="JT8" s="72"/>
      <c r="JU8" s="72"/>
      <c r="JV8" s="72"/>
      <c r="JW8" s="72"/>
      <c r="JX8" s="72"/>
      <c r="JY8" s="72"/>
      <c r="JZ8" s="72"/>
      <c r="KA8" s="72"/>
      <c r="KB8" s="72"/>
      <c r="KC8" s="72"/>
      <c r="KD8" s="72"/>
      <c r="KE8" s="72"/>
      <c r="KF8" s="72"/>
      <c r="KG8" s="72"/>
      <c r="KH8" s="72"/>
      <c r="KI8" s="72"/>
      <c r="KJ8" s="72"/>
      <c r="KK8" s="72"/>
      <c r="KL8" s="72"/>
      <c r="KM8" s="72"/>
      <c r="KN8" s="72"/>
      <c r="KO8" s="72"/>
      <c r="KP8" s="72"/>
      <c r="KQ8" s="72"/>
      <c r="KR8" s="72"/>
      <c r="KS8" s="72"/>
      <c r="KT8" s="72"/>
      <c r="KU8" s="72"/>
      <c r="KV8" s="72"/>
      <c r="KW8" s="72"/>
      <c r="KX8" s="72"/>
      <c r="KY8" s="72"/>
      <c r="KZ8" s="72"/>
      <c r="LA8" s="72"/>
      <c r="LB8" s="72"/>
      <c r="LC8" s="72"/>
      <c r="LD8" s="72"/>
      <c r="LE8" s="72"/>
      <c r="LF8" s="72"/>
      <c r="LG8" s="72"/>
      <c r="LH8" s="72"/>
      <c r="LI8" s="72"/>
      <c r="LJ8" s="72"/>
      <c r="LK8" s="72"/>
      <c r="LL8" s="72"/>
      <c r="LM8" s="72"/>
      <c r="LN8" s="72"/>
      <c r="LO8" s="72"/>
      <c r="LP8" s="72"/>
      <c r="LQ8" s="72"/>
      <c r="LR8" s="72"/>
      <c r="LS8" s="72"/>
      <c r="LT8" s="72"/>
      <c r="LU8" s="72"/>
      <c r="LV8" s="72"/>
      <c r="LW8" s="72"/>
      <c r="LX8" s="72"/>
      <c r="LY8" s="72"/>
      <c r="LZ8" s="72"/>
      <c r="MA8" s="72"/>
      <c r="MB8" s="72"/>
      <c r="MC8" s="72"/>
      <c r="MD8" s="72"/>
      <c r="ME8" s="72"/>
      <c r="MF8" s="72"/>
      <c r="MG8" s="72"/>
      <c r="MH8" s="72"/>
      <c r="MI8" s="72"/>
      <c r="MJ8" s="72"/>
      <c r="MK8" s="72"/>
      <c r="ML8" s="72"/>
      <c r="MM8" s="72"/>
      <c r="MN8" s="72"/>
      <c r="MO8" s="72"/>
      <c r="MP8" s="72"/>
      <c r="MQ8" s="72"/>
      <c r="MR8" s="72"/>
      <c r="MS8" s="72"/>
      <c r="MT8" s="72"/>
      <c r="MU8" s="72"/>
      <c r="MV8" s="72"/>
      <c r="MW8" s="72"/>
      <c r="MX8" s="72"/>
      <c r="MY8" s="72"/>
      <c r="MZ8" s="72"/>
      <c r="NA8" s="72"/>
      <c r="NB8" s="72"/>
      <c r="NC8" s="72"/>
      <c r="ND8" s="72"/>
      <c r="NE8" s="72"/>
      <c r="NF8" s="72"/>
      <c r="NG8" s="72"/>
      <c r="NH8" s="72"/>
      <c r="NI8" s="72"/>
      <c r="NJ8" s="72"/>
      <c r="NK8" s="72"/>
      <c r="NL8" s="72"/>
      <c r="NM8" s="72"/>
      <c r="NN8" s="72"/>
      <c r="NO8" s="72"/>
      <c r="NP8" s="72"/>
      <c r="NQ8" s="72"/>
      <c r="NR8" s="72"/>
      <c r="NS8" s="72"/>
      <c r="NT8" s="72"/>
      <c r="NU8" s="72"/>
      <c r="NV8" s="72"/>
      <c r="NW8" s="72"/>
      <c r="NX8" s="72"/>
      <c r="NY8" s="72"/>
      <c r="NZ8" s="72"/>
      <c r="OA8" s="72"/>
      <c r="OB8" s="72"/>
      <c r="OC8" s="72"/>
      <c r="OD8" s="72"/>
      <c r="OE8" s="72"/>
      <c r="OF8" s="72"/>
      <c r="OG8" s="72"/>
      <c r="OH8" s="72"/>
      <c r="OI8" s="72"/>
      <c r="OJ8" s="72"/>
      <c r="OK8" s="72"/>
      <c r="OL8" s="72"/>
      <c r="OM8" s="72"/>
      <c r="ON8" s="72"/>
      <c r="OO8" s="72"/>
      <c r="OP8" s="72"/>
      <c r="OQ8" s="72"/>
      <c r="OR8" s="72"/>
      <c r="OS8" s="72"/>
      <c r="OT8" s="72"/>
      <c r="OU8" s="72"/>
      <c r="OV8" s="72"/>
      <c r="OW8" s="72"/>
      <c r="OX8" s="72"/>
      <c r="OY8" s="72"/>
      <c r="OZ8" s="72"/>
      <c r="PA8" s="72"/>
      <c r="PB8" s="72"/>
      <c r="PC8" s="72"/>
      <c r="PD8" s="72"/>
      <c r="PE8" s="72"/>
      <c r="PF8" s="72"/>
      <c r="PG8" s="72"/>
      <c r="PH8" s="72"/>
      <c r="PI8" s="72"/>
      <c r="PJ8" s="72"/>
      <c r="PK8" s="72"/>
      <c r="PL8" s="72"/>
      <c r="PM8" s="72"/>
      <c r="PN8" s="72"/>
      <c r="PO8" s="72"/>
      <c r="PP8" s="72"/>
      <c r="PQ8" s="72"/>
      <c r="PR8" s="72"/>
      <c r="PS8" s="72"/>
      <c r="PT8" s="72"/>
      <c r="PU8" s="72"/>
      <c r="PV8" s="72"/>
      <c r="PW8" s="72"/>
      <c r="PX8" s="72"/>
      <c r="PY8" s="72"/>
      <c r="PZ8" s="72"/>
      <c r="QA8" s="72"/>
      <c r="QB8" s="72"/>
      <c r="QC8" s="72"/>
      <c r="QD8" s="72"/>
      <c r="QE8" s="72"/>
      <c r="QF8" s="72"/>
      <c r="QG8" s="72"/>
      <c r="QH8" s="72"/>
      <c r="QI8" s="72"/>
      <c r="QJ8" s="72"/>
      <c r="QK8" s="72"/>
      <c r="QL8" s="72"/>
      <c r="QM8" s="72"/>
      <c r="QN8" s="72"/>
      <c r="QO8" s="72"/>
      <c r="QP8" s="72"/>
      <c r="QQ8" s="72"/>
      <c r="QR8" s="72"/>
      <c r="QS8" s="72"/>
      <c r="QT8" s="72"/>
      <c r="QU8" s="72"/>
      <c r="QV8" s="72"/>
      <c r="QW8" s="72"/>
      <c r="QX8" s="72"/>
      <c r="QY8" s="72"/>
      <c r="QZ8" s="72"/>
      <c r="RA8" s="72"/>
      <c r="RB8" s="72"/>
      <c r="RC8" s="72"/>
      <c r="RD8" s="72"/>
      <c r="RE8" s="72"/>
      <c r="RF8" s="72"/>
      <c r="RG8" s="72"/>
      <c r="RH8" s="72"/>
      <c r="RI8" s="72"/>
      <c r="RJ8" s="72"/>
      <c r="RK8" s="72"/>
      <c r="RL8" s="72"/>
      <c r="RM8" s="72"/>
      <c r="RN8" s="72"/>
      <c r="RO8" s="72"/>
      <c r="RP8" s="72"/>
      <c r="RQ8" s="72"/>
      <c r="RR8" s="72"/>
      <c r="RS8" s="72"/>
      <c r="RT8" s="72"/>
      <c r="RU8" s="72"/>
      <c r="RV8" s="72"/>
      <c r="RW8" s="72"/>
      <c r="RX8" s="72"/>
      <c r="RY8" s="72"/>
      <c r="RZ8" s="72"/>
      <c r="SA8" s="72"/>
      <c r="SB8" s="72"/>
      <c r="SC8" s="72"/>
      <c r="SD8" s="72"/>
      <c r="SE8" s="72"/>
      <c r="SF8" s="72"/>
      <c r="SG8" s="72"/>
      <c r="SH8" s="72"/>
      <c r="SI8" s="72"/>
      <c r="SJ8" s="72"/>
      <c r="SK8" s="72"/>
      <c r="SL8" s="72"/>
      <c r="SM8" s="72"/>
      <c r="SN8" s="72"/>
      <c r="SO8" s="72"/>
      <c r="SP8" s="72"/>
      <c r="SQ8" s="72"/>
      <c r="SR8" s="72"/>
      <c r="SS8" s="72"/>
      <c r="ST8" s="72"/>
      <c r="SU8" s="72"/>
      <c r="SV8" s="72"/>
      <c r="SW8" s="72"/>
      <c r="SX8" s="72"/>
      <c r="SY8" s="72"/>
      <c r="SZ8" s="72"/>
      <c r="TA8" s="72"/>
      <c r="TB8" s="72"/>
      <c r="TC8" s="72"/>
      <c r="TD8" s="72"/>
      <c r="TE8" s="72"/>
      <c r="TF8" s="72"/>
      <c r="TG8" s="72"/>
      <c r="TH8" s="72"/>
      <c r="TI8" s="72"/>
      <c r="TJ8" s="72"/>
      <c r="TK8" s="72"/>
      <c r="TL8" s="72"/>
      <c r="TM8" s="72"/>
      <c r="TN8" s="72"/>
      <c r="TO8" s="72"/>
      <c r="TP8" s="72"/>
      <c r="TQ8" s="72"/>
      <c r="TR8" s="72"/>
      <c r="TS8" s="72"/>
      <c r="TT8" s="72"/>
      <c r="TU8" s="72"/>
      <c r="TV8" s="72"/>
      <c r="TW8" s="72"/>
      <c r="TX8" s="72"/>
      <c r="TY8" s="72"/>
      <c r="TZ8" s="72"/>
      <c r="UA8" s="72"/>
      <c r="UB8" s="72"/>
      <c r="UC8" s="72"/>
      <c r="UD8" s="72"/>
      <c r="UE8" s="72"/>
      <c r="UF8" s="72"/>
      <c r="UG8" s="72"/>
      <c r="UH8" s="72"/>
      <c r="UI8" s="72"/>
      <c r="UJ8" s="72"/>
      <c r="UK8" s="72"/>
      <c r="UL8" s="72"/>
      <c r="UM8" s="72"/>
      <c r="UN8" s="72"/>
      <c r="UO8" s="72"/>
      <c r="UP8" s="72"/>
      <c r="UQ8" s="72"/>
      <c r="UR8" s="72"/>
      <c r="US8" s="72"/>
      <c r="UT8" s="72"/>
      <c r="UU8" s="72"/>
      <c r="UV8" s="72"/>
      <c r="UW8" s="72"/>
      <c r="UX8" s="72"/>
      <c r="UY8" s="72"/>
      <c r="UZ8" s="72"/>
      <c r="VA8" s="72"/>
      <c r="VB8" s="72"/>
      <c r="VC8" s="72"/>
      <c r="VD8" s="72"/>
      <c r="VE8" s="72"/>
      <c r="VF8" s="72"/>
      <c r="VG8" s="72"/>
      <c r="VH8" s="72"/>
      <c r="VI8" s="72"/>
      <c r="VJ8" s="72"/>
      <c r="VK8" s="72"/>
      <c r="VL8" s="72"/>
      <c r="VM8" s="72"/>
      <c r="VN8" s="72"/>
      <c r="VO8" s="72"/>
      <c r="VP8" s="72"/>
      <c r="VQ8" s="72"/>
      <c r="VR8" s="72"/>
      <c r="VS8" s="72"/>
      <c r="VT8" s="72"/>
      <c r="VU8" s="72"/>
      <c r="VV8" s="72"/>
      <c r="VW8" s="72"/>
      <c r="VX8" s="72"/>
      <c r="VY8" s="72"/>
      <c r="VZ8" s="72"/>
      <c r="WA8" s="72"/>
      <c r="WB8" s="72"/>
      <c r="WC8" s="72"/>
      <c r="WD8" s="72"/>
      <c r="WE8" s="72"/>
      <c r="WF8" s="72"/>
      <c r="WG8" s="72"/>
      <c r="WH8" s="72"/>
      <c r="WI8" s="72"/>
      <c r="WJ8" s="72"/>
      <c r="WK8" s="72"/>
      <c r="WL8" s="72"/>
      <c r="WM8" s="72"/>
      <c r="WN8" s="72"/>
      <c r="WO8" s="72"/>
      <c r="WP8" s="72"/>
      <c r="WQ8" s="72"/>
      <c r="WR8" s="72"/>
      <c r="WS8" s="72"/>
      <c r="WT8" s="72"/>
      <c r="WU8" s="72"/>
      <c r="WV8" s="72"/>
      <c r="WW8" s="72"/>
      <c r="WX8" s="72"/>
      <c r="WY8" s="72"/>
      <c r="WZ8" s="72"/>
      <c r="XA8" s="72"/>
      <c r="XB8" s="72"/>
      <c r="XC8" s="72"/>
      <c r="XD8" s="72"/>
      <c r="XE8" s="72"/>
      <c r="XF8" s="72"/>
      <c r="XG8" s="72"/>
      <c r="XH8" s="72"/>
      <c r="XI8" s="72"/>
      <c r="XJ8" s="72"/>
      <c r="XK8" s="72"/>
      <c r="XL8" s="72"/>
      <c r="XM8" s="72"/>
      <c r="XN8" s="72"/>
      <c r="XO8" s="72"/>
      <c r="XP8" s="72"/>
      <c r="XQ8" s="72"/>
      <c r="XR8" s="72"/>
      <c r="XS8" s="72"/>
      <c r="XT8" s="72"/>
      <c r="XU8" s="72"/>
      <c r="XV8" s="72"/>
      <c r="XW8" s="72"/>
      <c r="XX8" s="72"/>
      <c r="XY8" s="72"/>
      <c r="XZ8" s="72"/>
      <c r="YA8" s="72"/>
      <c r="YB8" s="72"/>
      <c r="YC8" s="72"/>
      <c r="YD8" s="72"/>
      <c r="YE8" s="72"/>
      <c r="YF8" s="72"/>
      <c r="YG8" s="72"/>
      <c r="YH8" s="72"/>
      <c r="YI8" s="72"/>
      <c r="YJ8" s="72"/>
      <c r="YK8" s="72"/>
      <c r="YL8" s="72"/>
      <c r="YM8" s="72"/>
      <c r="YN8" s="72"/>
      <c r="YO8" s="72"/>
      <c r="YP8" s="72"/>
      <c r="YQ8" s="72"/>
      <c r="YR8" s="72"/>
      <c r="YS8" s="72"/>
      <c r="YT8" s="72"/>
      <c r="YU8" s="72"/>
      <c r="YV8" s="72"/>
      <c r="YW8" s="72"/>
      <c r="YX8" s="72"/>
      <c r="YY8" s="72"/>
      <c r="YZ8" s="72"/>
      <c r="ZA8" s="72"/>
      <c r="ZB8" s="72"/>
      <c r="ZC8" s="72"/>
      <c r="ZD8" s="72"/>
      <c r="ZE8" s="72"/>
      <c r="ZF8" s="72"/>
      <c r="ZG8" s="72"/>
      <c r="ZH8" s="72"/>
      <c r="ZI8" s="72"/>
      <c r="ZJ8" s="72"/>
      <c r="ZK8" s="72"/>
      <c r="ZL8" s="72"/>
      <c r="ZM8" s="72"/>
      <c r="ZN8" s="72"/>
      <c r="ZO8" s="72"/>
      <c r="ZP8" s="72"/>
      <c r="ZQ8" s="72"/>
      <c r="ZR8" s="72"/>
      <c r="ZS8" s="72"/>
      <c r="ZT8" s="72"/>
      <c r="ZU8" s="72"/>
      <c r="ZV8" s="72"/>
      <c r="ZW8" s="72"/>
      <c r="ZX8" s="72"/>
      <c r="ZY8" s="72"/>
      <c r="ZZ8" s="72"/>
      <c r="AAA8" s="72"/>
      <c r="AAB8" s="72"/>
      <c r="AAC8" s="72"/>
      <c r="AAD8" s="72"/>
      <c r="AAE8" s="72"/>
      <c r="AAF8" s="72"/>
      <c r="AAG8" s="72"/>
      <c r="AAH8" s="72"/>
      <c r="AAI8" s="72"/>
      <c r="AAJ8" s="72"/>
      <c r="AAK8" s="72"/>
      <c r="AAL8" s="72"/>
      <c r="AAM8" s="72"/>
      <c r="AAN8" s="72"/>
      <c r="AAO8" s="72"/>
      <c r="AAP8" s="72"/>
      <c r="AAQ8" s="72"/>
      <c r="AAR8" s="72"/>
      <c r="AAS8" s="72"/>
      <c r="AAT8" s="72"/>
      <c r="AAU8" s="72"/>
      <c r="AAV8" s="72"/>
      <c r="AAW8" s="72"/>
      <c r="AAX8" s="72"/>
      <c r="AAY8" s="72"/>
      <c r="AAZ8" s="72"/>
      <c r="ABA8" s="72"/>
      <c r="ABB8" s="72"/>
      <c r="ABC8" s="72"/>
      <c r="ABD8" s="72"/>
      <c r="ABE8" s="72"/>
      <c r="ABF8" s="72"/>
      <c r="ABG8" s="72"/>
      <c r="ABH8" s="72"/>
      <c r="ABI8" s="72"/>
      <c r="ABJ8" s="72"/>
      <c r="ABK8" s="72"/>
      <c r="ABL8" s="72"/>
      <c r="ABM8" s="72"/>
      <c r="ABN8" s="72"/>
      <c r="ABO8" s="72"/>
      <c r="ABP8" s="72"/>
      <c r="ABQ8" s="72"/>
      <c r="ABR8" s="72"/>
      <c r="ABS8" s="72"/>
      <c r="ABT8" s="72"/>
      <c r="ABU8" s="72"/>
      <c r="ABV8" s="72"/>
      <c r="ABW8" s="72"/>
      <c r="ABX8" s="72"/>
      <c r="ABY8" s="72"/>
      <c r="ABZ8" s="72"/>
      <c r="ACA8" s="72"/>
      <c r="ACB8" s="72"/>
      <c r="ACC8" s="72"/>
      <c r="ACD8" s="72"/>
      <c r="ACE8" s="72"/>
      <c r="ACF8" s="72"/>
      <c r="ACG8" s="72"/>
      <c r="ACH8" s="72"/>
      <c r="ACI8" s="72"/>
      <c r="ACJ8" s="72"/>
      <c r="ACK8" s="72"/>
      <c r="ACL8" s="72"/>
      <c r="ACM8" s="72"/>
      <c r="ACN8" s="72"/>
      <c r="ACO8" s="72"/>
      <c r="ACP8" s="72"/>
      <c r="ACQ8" s="72"/>
      <c r="ACR8" s="72"/>
      <c r="ACS8" s="72"/>
      <c r="ACT8" s="72"/>
      <c r="ACU8" s="72"/>
      <c r="ACV8" s="72"/>
      <c r="ACW8" s="72"/>
      <c r="ACX8" s="72"/>
      <c r="ACY8" s="72"/>
      <c r="ACZ8" s="72"/>
      <c r="ADA8" s="72"/>
      <c r="ADB8" s="72"/>
      <c r="ADC8" s="72"/>
      <c r="ADD8" s="72"/>
      <c r="ADE8" s="72"/>
      <c r="ADF8" s="72"/>
      <c r="ADG8" s="72"/>
      <c r="ADH8" s="72"/>
      <c r="ADI8" s="72"/>
      <c r="ADJ8" s="72"/>
      <c r="ADK8" s="72"/>
      <c r="ADL8" s="72"/>
      <c r="ADM8" s="72"/>
      <c r="ADN8" s="72"/>
      <c r="ADO8" s="72"/>
      <c r="ADP8" s="72"/>
      <c r="ADQ8" s="72"/>
      <c r="ADR8" s="72"/>
      <c r="ADS8" s="72"/>
      <c r="ADT8" s="72"/>
      <c r="ADU8" s="72"/>
      <c r="ADV8" s="72"/>
      <c r="ADW8" s="72"/>
      <c r="ADX8" s="72"/>
      <c r="ADY8" s="72"/>
      <c r="ADZ8" s="72"/>
      <c r="AEA8" s="72"/>
      <c r="AEB8" s="72"/>
      <c r="AEC8" s="72"/>
      <c r="AED8" s="72"/>
      <c r="AEE8" s="72"/>
      <c r="AEF8" s="72"/>
      <c r="AEG8" s="72"/>
      <c r="AEH8" s="72"/>
      <c r="AEI8" s="72"/>
      <c r="AEJ8" s="72"/>
      <c r="AEK8" s="72"/>
      <c r="AEL8" s="72"/>
      <c r="AEM8" s="72"/>
      <c r="AEN8" s="72"/>
      <c r="AEO8" s="72"/>
      <c r="AEP8" s="72"/>
      <c r="AEQ8" s="72"/>
      <c r="AER8" s="72"/>
      <c r="AES8" s="72"/>
      <c r="AET8" s="72"/>
      <c r="AEU8" s="72"/>
      <c r="AEV8" s="72"/>
      <c r="AEW8" s="72"/>
      <c r="AEX8" s="72"/>
      <c r="AEY8" s="72"/>
      <c r="AEZ8" s="72"/>
      <c r="AFA8" s="72"/>
      <c r="AFB8" s="72"/>
      <c r="AFC8" s="72"/>
      <c r="AFD8" s="72"/>
      <c r="AFE8" s="72"/>
      <c r="AFF8" s="72"/>
      <c r="AFG8" s="72"/>
      <c r="AFH8" s="72"/>
      <c r="AFI8" s="72"/>
      <c r="AFJ8" s="72"/>
      <c r="AFK8" s="72"/>
      <c r="AFL8" s="72"/>
      <c r="AFM8" s="72"/>
      <c r="AFN8" s="72"/>
      <c r="AFO8" s="72"/>
      <c r="AFP8" s="72"/>
      <c r="AFQ8" s="72"/>
      <c r="AFR8" s="72"/>
      <c r="AFS8" s="72"/>
      <c r="AFT8" s="72"/>
      <c r="AFU8" s="72"/>
      <c r="AFV8" s="72"/>
      <c r="AFW8" s="72"/>
      <c r="AFX8" s="72"/>
      <c r="AFY8" s="72"/>
      <c r="AFZ8" s="72"/>
      <c r="AGA8" s="72"/>
      <c r="AGB8" s="72"/>
      <c r="AGC8" s="72"/>
      <c r="AGD8" s="72"/>
      <c r="AGE8" s="72"/>
      <c r="AGF8" s="72"/>
      <c r="AGG8" s="72"/>
      <c r="AGH8" s="72"/>
      <c r="AGI8" s="72"/>
      <c r="AGJ8" s="72"/>
      <c r="AGK8" s="72"/>
      <c r="AGL8" s="72"/>
      <c r="AGM8" s="72"/>
      <c r="AGN8" s="72"/>
      <c r="AGO8" s="72"/>
      <c r="AGP8" s="72"/>
      <c r="AGQ8" s="72"/>
      <c r="AGR8" s="72"/>
      <c r="AGS8" s="72"/>
      <c r="AGT8" s="72"/>
      <c r="AGU8" s="72"/>
      <c r="AGV8" s="72"/>
      <c r="AGW8" s="72"/>
      <c r="AGX8" s="72"/>
      <c r="AGY8" s="72"/>
      <c r="AGZ8" s="72"/>
      <c r="AHA8" s="72"/>
      <c r="AHB8" s="72"/>
      <c r="AHC8" s="72"/>
      <c r="AHD8" s="72"/>
      <c r="AHE8" s="72"/>
      <c r="AHF8" s="72"/>
      <c r="AHG8" s="72"/>
      <c r="AHH8" s="72"/>
      <c r="AHI8" s="72"/>
      <c r="AHJ8" s="72"/>
      <c r="AHK8" s="72"/>
      <c r="AHL8" s="72"/>
      <c r="AHM8" s="72"/>
      <c r="AHN8" s="72"/>
      <c r="AHO8" s="72"/>
      <c r="AHP8" s="72"/>
      <c r="AHQ8" s="72"/>
      <c r="AHR8" s="72"/>
      <c r="AHS8" s="72"/>
      <c r="AHT8" s="72"/>
      <c r="AHU8" s="72"/>
      <c r="AHV8" s="72"/>
      <c r="AHW8" s="72"/>
      <c r="AHX8" s="72"/>
      <c r="AHY8" s="72"/>
      <c r="AHZ8" s="72"/>
      <c r="AIA8" s="72"/>
      <c r="AIB8" s="72"/>
      <c r="AIC8" s="72"/>
      <c r="AID8" s="72"/>
      <c r="AIE8" s="72"/>
      <c r="AIF8" s="72"/>
      <c r="AIG8" s="72"/>
      <c r="AIH8" s="72"/>
      <c r="AII8" s="72"/>
      <c r="AIJ8" s="72"/>
      <c r="AIK8" s="72"/>
      <c r="AIL8" s="72"/>
      <c r="AIM8" s="72"/>
      <c r="AIN8" s="72"/>
      <c r="AIO8" s="72"/>
      <c r="AIP8" s="72"/>
      <c r="AIQ8" s="72"/>
      <c r="AIR8" s="72"/>
      <c r="AIS8" s="72"/>
      <c r="AIT8" s="72"/>
      <c r="AIU8" s="72"/>
      <c r="AIV8" s="72"/>
      <c r="AIW8" s="72"/>
      <c r="AIX8" s="72"/>
      <c r="AIY8" s="72"/>
      <c r="AIZ8" s="72"/>
      <c r="AJA8" s="72"/>
      <c r="AJB8" s="72"/>
      <c r="AJC8" s="72"/>
      <c r="AJD8" s="72"/>
      <c r="AJE8" s="72"/>
      <c r="AJF8" s="72"/>
      <c r="AJG8" s="72"/>
      <c r="AJH8" s="72"/>
      <c r="AJI8" s="72"/>
      <c r="AJJ8" s="72"/>
      <c r="AJK8" s="72"/>
      <c r="AJL8" s="72"/>
      <c r="AJM8" s="72"/>
      <c r="AJN8" s="72"/>
      <c r="AJO8" s="72"/>
      <c r="AJP8" s="72"/>
      <c r="AJQ8" s="72"/>
      <c r="AJR8" s="72"/>
      <c r="AJS8" s="72"/>
      <c r="AJT8" s="72"/>
      <c r="AJU8" s="72"/>
      <c r="AJV8" s="72"/>
      <c r="AJW8" s="72"/>
      <c r="AJX8" s="72"/>
      <c r="AJY8" s="72"/>
      <c r="AJZ8" s="72"/>
      <c r="AKA8" s="72"/>
      <c r="AKB8" s="72"/>
      <c r="AKC8" s="72"/>
      <c r="AKD8" s="72"/>
      <c r="AKE8" s="72"/>
      <c r="AKF8" s="72"/>
      <c r="AKG8" s="72"/>
      <c r="AKH8" s="72"/>
      <c r="AKI8" s="72"/>
      <c r="AKJ8" s="72"/>
      <c r="AKK8" s="72"/>
      <c r="AKL8" s="72"/>
      <c r="AKM8" s="72"/>
      <c r="AKN8" s="72"/>
      <c r="AKO8" s="72"/>
      <c r="AKP8" s="72"/>
      <c r="AKQ8" s="72"/>
      <c r="AKR8" s="72"/>
      <c r="AKS8" s="72"/>
      <c r="AKT8" s="72"/>
      <c r="AKU8" s="72"/>
      <c r="AKV8" s="72"/>
      <c r="AKW8" s="72"/>
      <c r="AKX8" s="72"/>
      <c r="AKY8" s="72"/>
      <c r="AKZ8" s="72"/>
      <c r="ALA8" s="72"/>
      <c r="ALB8" s="72"/>
      <c r="ALC8" s="72"/>
      <c r="ALD8" s="72"/>
      <c r="ALE8" s="72"/>
      <c r="ALF8" s="72"/>
      <c r="ALG8" s="72"/>
      <c r="ALH8" s="72"/>
      <c r="ALI8" s="72"/>
      <c r="ALJ8" s="72"/>
      <c r="ALK8" s="72"/>
      <c r="ALL8" s="72"/>
      <c r="ALM8" s="72"/>
      <c r="ALN8" s="72"/>
      <c r="ALO8" s="72"/>
      <c r="ALP8" s="72"/>
      <c r="ALQ8" s="72"/>
      <c r="ALR8" s="72"/>
      <c r="ALS8" s="72"/>
      <c r="ALT8" s="72"/>
      <c r="ALU8" s="72"/>
      <c r="ALV8" s="72"/>
      <c r="ALW8" s="72"/>
      <c r="ALX8" s="72"/>
      <c r="ALY8" s="72"/>
      <c r="ALZ8" s="72"/>
      <c r="AMA8" s="72"/>
      <c r="AMB8" s="72"/>
      <c r="AMC8" s="72"/>
      <c r="AMD8" s="72"/>
      <c r="AME8" s="72"/>
      <c r="AMF8" s="72"/>
      <c r="AMG8" s="72"/>
      <c r="AMH8" s="72"/>
      <c r="AMI8" s="72"/>
      <c r="AMJ8" s="72"/>
      <c r="AMK8" s="72"/>
    </row>
    <row r="9" spans="1:1026" ht="130.5" customHeight="1">
      <c r="A9" s="140">
        <v>7</v>
      </c>
      <c r="B9" s="141" t="s">
        <v>432</v>
      </c>
      <c r="C9" s="141"/>
      <c r="D9" s="140" t="s">
        <v>118</v>
      </c>
      <c r="E9" s="346">
        <v>5500</v>
      </c>
      <c r="F9" s="138"/>
      <c r="G9" s="137"/>
      <c r="H9" s="136"/>
      <c r="I9" s="135"/>
      <c r="J9" s="336"/>
      <c r="K9" s="336"/>
      <c r="L9" s="134"/>
      <c r="M9" s="373"/>
    </row>
    <row r="10" spans="1:1026" ht="165" customHeight="1">
      <c r="A10" s="140">
        <v>8</v>
      </c>
      <c r="B10" s="107" t="s">
        <v>433</v>
      </c>
      <c r="C10" s="141"/>
      <c r="D10" s="166" t="s">
        <v>119</v>
      </c>
      <c r="E10" s="346">
        <v>38000</v>
      </c>
      <c r="F10" s="138"/>
      <c r="G10" s="137"/>
      <c r="H10" s="136"/>
      <c r="I10" s="135"/>
      <c r="J10" s="336"/>
      <c r="K10" s="336"/>
      <c r="L10" s="134"/>
      <c r="M10" s="373"/>
    </row>
    <row r="11" spans="1:1026" ht="167.25" customHeight="1">
      <c r="A11" s="140">
        <v>9</v>
      </c>
      <c r="B11" s="141" t="s">
        <v>434</v>
      </c>
      <c r="C11" s="141"/>
      <c r="D11" s="166" t="s">
        <v>8</v>
      </c>
      <c r="E11" s="346">
        <v>225000</v>
      </c>
      <c r="F11" s="138"/>
      <c r="G11" s="325"/>
      <c r="H11" s="136"/>
      <c r="I11" s="326"/>
      <c r="J11" s="336"/>
      <c r="K11" s="336"/>
      <c r="L11" s="134"/>
      <c r="M11" s="373"/>
    </row>
    <row r="12" spans="1:1026" ht="148.9" customHeight="1">
      <c r="A12" s="140">
        <v>10</v>
      </c>
      <c r="B12" s="141" t="s">
        <v>435</v>
      </c>
      <c r="C12" s="141"/>
      <c r="D12" s="140" t="s">
        <v>118</v>
      </c>
      <c r="E12" s="346">
        <v>4000</v>
      </c>
      <c r="F12" s="138"/>
      <c r="G12" s="137"/>
      <c r="H12" s="136"/>
      <c r="I12" s="135"/>
      <c r="J12" s="336"/>
      <c r="K12" s="336"/>
      <c r="L12" s="134"/>
      <c r="M12" s="373"/>
    </row>
    <row r="13" spans="1:1026" ht="179.25" customHeight="1">
      <c r="A13" s="140">
        <v>11</v>
      </c>
      <c r="B13" s="165" t="s">
        <v>502</v>
      </c>
      <c r="C13" s="141"/>
      <c r="D13" s="166" t="s">
        <v>119</v>
      </c>
      <c r="E13" s="346">
        <v>120000</v>
      </c>
      <c r="F13" s="138"/>
      <c r="G13" s="137"/>
      <c r="H13" s="136"/>
      <c r="I13" s="135"/>
      <c r="J13" s="336"/>
      <c r="K13" s="336"/>
      <c r="L13" s="134"/>
      <c r="M13" s="376"/>
    </row>
    <row r="14" spans="1:1026" ht="173.25" customHeight="1">
      <c r="A14" s="154">
        <v>12</v>
      </c>
      <c r="B14" s="142" t="s">
        <v>503</v>
      </c>
      <c r="C14" s="142"/>
      <c r="D14" s="154" t="s">
        <v>153</v>
      </c>
      <c r="E14" s="591">
        <v>15000</v>
      </c>
      <c r="F14" s="182"/>
      <c r="G14" s="151"/>
      <c r="H14" s="150"/>
      <c r="I14" s="155"/>
      <c r="J14" s="336"/>
      <c r="K14" s="336"/>
      <c r="L14" s="510"/>
      <c r="M14" s="510"/>
      <c r="N14" s="340"/>
    </row>
    <row r="15" spans="1:1026" ht="182.45" customHeight="1" thickBot="1">
      <c r="A15" s="140">
        <v>13</v>
      </c>
      <c r="B15" s="142" t="s">
        <v>504</v>
      </c>
      <c r="C15" s="142"/>
      <c r="D15" s="156" t="s">
        <v>178</v>
      </c>
      <c r="E15" s="346">
        <v>7000</v>
      </c>
      <c r="F15" s="138"/>
      <c r="G15" s="151"/>
      <c r="H15" s="136"/>
      <c r="I15" s="155"/>
      <c r="J15" s="336"/>
      <c r="K15" s="336"/>
      <c r="L15" s="486"/>
      <c r="M15" s="511"/>
    </row>
    <row r="16" spans="1:1026" ht="33" customHeight="1" thickBot="1">
      <c r="A16" s="130"/>
      <c r="B16" s="133"/>
      <c r="C16" s="133"/>
      <c r="D16" s="131"/>
      <c r="E16" s="131"/>
      <c r="F16" s="131"/>
      <c r="G16" s="629" t="s">
        <v>11</v>
      </c>
      <c r="H16" s="630"/>
      <c r="I16" s="630"/>
      <c r="J16" s="494">
        <f>SUM(J3:J15)</f>
        <v>0</v>
      </c>
      <c r="K16" s="494">
        <f>SUM(K3:K15)</f>
        <v>0</v>
      </c>
      <c r="L16" s="488"/>
      <c r="M16" s="488"/>
    </row>
    <row r="17" spans="1:14">
      <c r="A17" s="130"/>
      <c r="B17" s="609" t="s">
        <v>125</v>
      </c>
      <c r="C17" s="609"/>
      <c r="D17" s="609"/>
      <c r="E17" s="609"/>
      <c r="F17" s="128"/>
      <c r="G17" s="128"/>
      <c r="H17" s="128"/>
      <c r="I17" s="128"/>
      <c r="J17" s="128"/>
      <c r="K17" s="128"/>
      <c r="L17" s="128"/>
      <c r="M17" s="131"/>
    </row>
    <row r="18" spans="1:14" ht="23.25" customHeight="1">
      <c r="A18" s="130"/>
      <c r="B18" s="129" t="s">
        <v>12</v>
      </c>
      <c r="C18" s="132"/>
      <c r="D18" s="128"/>
      <c r="E18" s="628"/>
      <c r="F18" s="628"/>
      <c r="G18" s="628"/>
      <c r="H18" s="628"/>
      <c r="I18" s="628"/>
      <c r="J18" s="381"/>
      <c r="K18" s="381"/>
      <c r="L18" s="129"/>
      <c r="M18" s="131"/>
    </row>
    <row r="19" spans="1:14">
      <c r="A19" s="130"/>
      <c r="B19" s="78"/>
      <c r="C19" s="129"/>
      <c r="D19" s="128"/>
      <c r="E19" s="128"/>
      <c r="F19" s="78"/>
      <c r="G19" s="128"/>
      <c r="H19" s="128"/>
      <c r="I19" s="128"/>
      <c r="J19" s="128"/>
      <c r="K19" s="128"/>
      <c r="L19" s="128"/>
      <c r="M19" s="128"/>
    </row>
    <row r="20" spans="1:14">
      <c r="A20" s="130"/>
      <c r="B20" s="627" t="s">
        <v>253</v>
      </c>
      <c r="C20" s="627"/>
      <c r="D20" s="627"/>
      <c r="E20" s="627"/>
      <c r="F20" s="78"/>
      <c r="G20" s="128"/>
      <c r="H20" s="128"/>
      <c r="I20" s="128"/>
      <c r="J20" s="128"/>
      <c r="K20" s="128"/>
      <c r="L20" s="128"/>
      <c r="M20" s="128"/>
    </row>
    <row r="21" spans="1:14">
      <c r="A21" s="130"/>
      <c r="B21" s="129"/>
      <c r="C21" s="129"/>
      <c r="D21" s="128"/>
      <c r="E21" s="128"/>
      <c r="F21" s="128"/>
      <c r="G21" s="128"/>
      <c r="H21" s="128"/>
      <c r="I21" s="128"/>
      <c r="J21" s="128"/>
      <c r="K21" s="128"/>
      <c r="L21" s="128"/>
      <c r="M21" s="128"/>
    </row>
    <row r="22" spans="1:14">
      <c r="A22" s="130"/>
      <c r="B22" s="129"/>
      <c r="C22" s="129"/>
      <c r="D22" s="128"/>
      <c r="E22" s="128"/>
      <c r="F22" s="128"/>
      <c r="G22" s="128"/>
      <c r="H22" s="128"/>
      <c r="I22" s="128"/>
      <c r="J22" s="128"/>
      <c r="K22" s="128"/>
      <c r="L22" s="128"/>
      <c r="M22" s="128"/>
    </row>
    <row r="23" spans="1:14" ht="15.75">
      <c r="A23" s="130"/>
      <c r="B23" s="626" t="s">
        <v>359</v>
      </c>
      <c r="C23" s="626"/>
      <c r="D23" s="626"/>
      <c r="E23" s="626"/>
      <c r="F23" s="626"/>
      <c r="G23" s="626"/>
      <c r="H23" s="626"/>
      <c r="I23" s="626"/>
      <c r="J23" s="626"/>
      <c r="K23" s="626"/>
      <c r="L23" s="626"/>
      <c r="M23" s="626"/>
      <c r="N23" s="626"/>
    </row>
    <row r="25" spans="1:14" ht="89.25">
      <c r="B25" s="593" t="s">
        <v>540</v>
      </c>
    </row>
  </sheetData>
  <sortState xmlns:xlrd2="http://schemas.microsoft.com/office/spreadsheetml/2017/richdata2" ref="A3:M15">
    <sortCondition ref="A3:A15"/>
  </sortState>
  <mergeCells count="5">
    <mergeCell ref="B23:N23"/>
    <mergeCell ref="B20:E20"/>
    <mergeCell ref="B17:E17"/>
    <mergeCell ref="E18:I18"/>
    <mergeCell ref="G16:I16"/>
  </mergeCells>
  <pageMargins left="0.35433070866141736" right="0.35433070866141736" top="0.98425196850393704" bottom="0.98425196850393704" header="0.51181102362204722" footer="0.51181102362204722"/>
  <pageSetup paperSize="9" scale="73" firstPageNumber="0" fitToHeight="0" orientation="landscape" r:id="rId1"/>
  <headerFooter>
    <oddHeader>&amp;LNumer sprawy 34/ZP/2024&amp;C&amp;"Arial CE,Pogrubiony"FORMULARZ CENOWY&amp;RZałącznik nr 2 do SWZ</oddHeader>
    <oddFooter>Strona &amp;P z &amp;N</oddFooter>
  </headerFooter>
  <colBreaks count="1" manualBreakCount="1">
    <brk id="1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BAA53-F51B-4036-A31D-A1F8C90AFE31}">
  <sheetPr>
    <pageSetUpPr fitToPage="1"/>
  </sheetPr>
  <dimension ref="A1:M65535"/>
  <sheetViews>
    <sheetView view="pageBreakPreview" zoomScale="110" zoomScaleNormal="120" zoomScaleSheetLayoutView="110" workbookViewId="0">
      <selection activeCell="C3" sqref="C3"/>
    </sheetView>
  </sheetViews>
  <sheetFormatPr defaultColWidth="8.85546875" defaultRowHeight="12.75"/>
  <cols>
    <col min="1" max="1" width="4.7109375" style="72" customWidth="1"/>
    <col min="2" max="2" width="42.28515625" style="72" customWidth="1"/>
    <col min="3" max="3" width="25.28515625" style="72" customWidth="1"/>
    <col min="4" max="4" width="9.5703125" style="72" customWidth="1"/>
    <col min="5" max="5" width="12.85546875" style="72" customWidth="1"/>
    <col min="6" max="6" width="8.85546875" style="148"/>
    <col min="7" max="7" width="8.42578125" style="72" customWidth="1"/>
    <col min="8" max="8" width="8.85546875" style="72"/>
    <col min="9" max="9" width="11.85546875" style="72" customWidth="1"/>
    <col min="10" max="10" width="14.42578125" style="72" customWidth="1"/>
    <col min="11" max="11" width="16.42578125" style="72" customWidth="1"/>
    <col min="12" max="12" width="16.28515625" style="72" customWidth="1"/>
    <col min="13" max="13" width="14.42578125" style="72" customWidth="1"/>
    <col min="14" max="16384" width="8.85546875" style="72"/>
  </cols>
  <sheetData>
    <row r="1" spans="1:13" ht="18" customHeight="1">
      <c r="A1" s="78"/>
      <c r="B1" s="124" t="s">
        <v>349</v>
      </c>
      <c r="C1" s="161"/>
      <c r="D1" s="104"/>
      <c r="E1" s="104"/>
      <c r="F1" s="78"/>
      <c r="G1" s="78"/>
      <c r="H1" s="78"/>
      <c r="I1" s="78"/>
      <c r="J1" s="78"/>
      <c r="K1" s="78"/>
      <c r="L1" s="78"/>
      <c r="M1" s="78"/>
    </row>
    <row r="2" spans="1:13" s="97" customFormat="1" ht="72.75" customHeight="1">
      <c r="A2" s="160" t="s">
        <v>0</v>
      </c>
      <c r="B2" s="160" t="s">
        <v>14</v>
      </c>
      <c r="C2" s="159" t="s">
        <v>1</v>
      </c>
      <c r="D2" s="159" t="s">
        <v>2</v>
      </c>
      <c r="E2" s="159" t="s">
        <v>180</v>
      </c>
      <c r="F2" s="158" t="s">
        <v>4</v>
      </c>
      <c r="G2" s="158" t="s">
        <v>131</v>
      </c>
      <c r="H2" s="158" t="s">
        <v>6</v>
      </c>
      <c r="I2" s="157" t="s">
        <v>7</v>
      </c>
      <c r="J2" s="333" t="s">
        <v>267</v>
      </c>
      <c r="K2" s="333" t="s">
        <v>268</v>
      </c>
      <c r="L2" s="332" t="s">
        <v>263</v>
      </c>
      <c r="M2" s="62" t="s">
        <v>264</v>
      </c>
    </row>
    <row r="3" spans="1:13" ht="84.75" customHeight="1">
      <c r="A3" s="154">
        <v>1</v>
      </c>
      <c r="B3" s="142" t="s">
        <v>438</v>
      </c>
      <c r="C3" s="142"/>
      <c r="D3" s="154" t="s">
        <v>16</v>
      </c>
      <c r="E3" s="153">
        <v>220</v>
      </c>
      <c r="F3" s="152"/>
      <c r="G3" s="151"/>
      <c r="H3" s="150"/>
      <c r="I3" s="155"/>
      <c r="J3" s="336"/>
      <c r="K3" s="336"/>
      <c r="L3" s="149"/>
      <c r="M3" s="149"/>
    </row>
    <row r="4" spans="1:13" ht="76.5" customHeight="1">
      <c r="A4" s="154">
        <v>2</v>
      </c>
      <c r="B4" s="142" t="s">
        <v>505</v>
      </c>
      <c r="C4" s="142"/>
      <c r="D4" s="154" t="s">
        <v>16</v>
      </c>
      <c r="E4" s="153">
        <v>220</v>
      </c>
      <c r="F4" s="152"/>
      <c r="G4" s="151"/>
      <c r="H4" s="150"/>
      <c r="I4" s="155"/>
      <c r="J4" s="336"/>
      <c r="K4" s="336"/>
      <c r="L4" s="149"/>
      <c r="M4" s="149"/>
    </row>
    <row r="5" spans="1:13" ht="105.75" customHeight="1">
      <c r="A5" s="154">
        <v>3</v>
      </c>
      <c r="B5" s="142" t="s">
        <v>506</v>
      </c>
      <c r="C5" s="142"/>
      <c r="D5" s="154" t="s">
        <v>16</v>
      </c>
      <c r="E5" s="153">
        <v>90</v>
      </c>
      <c r="F5" s="152"/>
      <c r="G5" s="151"/>
      <c r="H5" s="150"/>
      <c r="I5" s="155"/>
      <c r="J5" s="336"/>
      <c r="K5" s="336"/>
      <c r="L5" s="149"/>
      <c r="M5" s="149"/>
    </row>
    <row r="6" spans="1:13" ht="75.75" customHeight="1">
      <c r="A6" s="154">
        <v>4</v>
      </c>
      <c r="B6" s="142" t="s">
        <v>507</v>
      </c>
      <c r="C6" s="142"/>
      <c r="D6" s="156" t="s">
        <v>16</v>
      </c>
      <c r="E6" s="153">
        <v>8400</v>
      </c>
      <c r="F6" s="152"/>
      <c r="G6" s="151"/>
      <c r="H6" s="150"/>
      <c r="I6" s="155"/>
      <c r="J6" s="336"/>
      <c r="K6" s="336"/>
      <c r="L6" s="149"/>
      <c r="M6" s="149"/>
    </row>
    <row r="7" spans="1:13" ht="75.75" customHeight="1">
      <c r="A7" s="154">
        <v>5</v>
      </c>
      <c r="B7" s="142" t="s">
        <v>436</v>
      </c>
      <c r="C7" s="142"/>
      <c r="D7" s="156" t="s">
        <v>16</v>
      </c>
      <c r="E7" s="153">
        <v>1200</v>
      </c>
      <c r="F7" s="152"/>
      <c r="G7" s="151"/>
      <c r="H7" s="150"/>
      <c r="I7" s="155"/>
      <c r="J7" s="336"/>
      <c r="K7" s="336"/>
      <c r="L7" s="149"/>
      <c r="M7" s="149"/>
    </row>
    <row r="8" spans="1:13" ht="77.25" customHeight="1" thickBot="1">
      <c r="A8" s="154">
        <v>6</v>
      </c>
      <c r="B8" s="142" t="s">
        <v>437</v>
      </c>
      <c r="C8" s="142"/>
      <c r="D8" s="154" t="s">
        <v>16</v>
      </c>
      <c r="E8" s="153">
        <v>750</v>
      </c>
      <c r="F8" s="152"/>
      <c r="G8" s="151"/>
      <c r="H8" s="150"/>
      <c r="I8" s="150"/>
      <c r="J8" s="336"/>
      <c r="K8" s="336"/>
      <c r="L8" s="484"/>
      <c r="M8" s="484"/>
    </row>
    <row r="9" spans="1:13" ht="12.75" customHeight="1" thickBot="1">
      <c r="A9" s="77"/>
      <c r="B9" s="108"/>
      <c r="C9" s="108"/>
      <c r="D9" s="108"/>
      <c r="E9" s="108"/>
      <c r="F9" s="107"/>
      <c r="G9" s="606" t="s">
        <v>11</v>
      </c>
      <c r="H9" s="607"/>
      <c r="I9" s="608"/>
      <c r="J9" s="393">
        <f>SUM(J3:J8)</f>
        <v>0</v>
      </c>
      <c r="K9" s="393">
        <f>SUM(K3:K8)</f>
        <v>0</v>
      </c>
      <c r="L9" s="512"/>
      <c r="M9" s="513"/>
    </row>
    <row r="10" spans="1:13" ht="19.5" customHeight="1">
      <c r="A10" s="78"/>
      <c r="B10" s="609" t="s">
        <v>125</v>
      </c>
      <c r="C10" s="609"/>
      <c r="D10" s="609"/>
      <c r="E10" s="609"/>
      <c r="F10" s="78"/>
      <c r="G10" s="78"/>
      <c r="H10" s="78"/>
      <c r="I10" s="78"/>
      <c r="J10" s="78"/>
      <c r="K10" s="78"/>
      <c r="L10" s="78"/>
      <c r="M10" s="78"/>
    </row>
    <row r="11" spans="1:13" ht="57.75" customHeight="1">
      <c r="A11" s="78"/>
      <c r="B11" s="107" t="s">
        <v>12</v>
      </c>
      <c r="C11" s="78"/>
      <c r="D11" s="78"/>
      <c r="E11" s="105"/>
      <c r="F11" s="78"/>
      <c r="G11" s="78"/>
      <c r="H11" s="78"/>
      <c r="I11" s="78"/>
      <c r="J11" s="78"/>
      <c r="K11" s="78"/>
      <c r="L11" s="78"/>
      <c r="M11" s="78"/>
    </row>
    <row r="12" spans="1:13" ht="12.75" customHeight="1">
      <c r="A12" s="78"/>
      <c r="B12" s="78"/>
      <c r="C12" s="78"/>
      <c r="D12" s="104"/>
      <c r="E12" s="104"/>
      <c r="F12" s="78"/>
      <c r="G12" s="78"/>
      <c r="H12" s="78"/>
      <c r="I12" s="78"/>
      <c r="J12" s="78"/>
      <c r="K12" s="78"/>
      <c r="L12" s="78"/>
      <c r="M12" s="78"/>
    </row>
    <row r="13" spans="1:13" ht="12.75" customHeight="1">
      <c r="A13" s="78"/>
      <c r="B13" s="354" t="s">
        <v>253</v>
      </c>
      <c r="C13" s="354"/>
      <c r="D13" s="354"/>
      <c r="E13" s="354"/>
      <c r="F13" s="78"/>
      <c r="G13" s="78"/>
      <c r="H13" s="78"/>
      <c r="I13" s="78"/>
      <c r="J13" s="78"/>
      <c r="K13" s="78"/>
      <c r="L13" s="78"/>
      <c r="M13" s="78"/>
    </row>
    <row r="14" spans="1:13">
      <c r="A14" s="78"/>
      <c r="B14" s="78"/>
      <c r="C14" s="78"/>
      <c r="D14" s="78"/>
      <c r="E14" s="78"/>
      <c r="F14" s="105"/>
      <c r="G14" s="78"/>
      <c r="H14" s="78"/>
      <c r="I14" s="78"/>
      <c r="J14" s="78"/>
      <c r="K14" s="78"/>
      <c r="L14" s="78"/>
      <c r="M14" s="78"/>
    </row>
    <row r="15" spans="1:13">
      <c r="A15" s="78"/>
      <c r="B15" s="78"/>
      <c r="C15" s="78"/>
      <c r="D15" s="78"/>
      <c r="E15" s="78"/>
      <c r="F15" s="105"/>
      <c r="G15" s="78"/>
      <c r="H15" s="78"/>
      <c r="I15" s="78"/>
      <c r="J15" s="78"/>
      <c r="K15" s="78"/>
      <c r="L15" s="78"/>
      <c r="M15" s="78"/>
    </row>
    <row r="16" spans="1:13">
      <c r="A16" s="78"/>
      <c r="B16" s="78"/>
      <c r="C16" s="78"/>
      <c r="D16" s="78"/>
      <c r="E16" s="78"/>
      <c r="F16" s="105"/>
      <c r="G16" s="78"/>
      <c r="H16" s="78"/>
      <c r="I16" s="78"/>
      <c r="J16" s="78"/>
      <c r="K16" s="78"/>
      <c r="L16" s="78"/>
      <c r="M16" s="78"/>
    </row>
    <row r="17" spans="1:13">
      <c r="A17" s="78"/>
      <c r="B17" s="78"/>
      <c r="C17" s="78"/>
      <c r="D17" s="78"/>
      <c r="E17" s="78"/>
      <c r="F17" s="105"/>
      <c r="G17" s="78"/>
      <c r="H17" s="78"/>
      <c r="I17" s="78"/>
      <c r="J17" s="78"/>
      <c r="K17" s="78"/>
      <c r="L17" s="78"/>
      <c r="M17" s="78"/>
    </row>
    <row r="18" spans="1:13">
      <c r="A18" s="78"/>
      <c r="B18" s="78"/>
      <c r="C18" s="78"/>
      <c r="D18" s="78"/>
      <c r="E18" s="78"/>
      <c r="F18" s="105"/>
      <c r="G18" s="78"/>
      <c r="H18" s="78"/>
      <c r="I18" s="78"/>
      <c r="J18" s="78"/>
      <c r="K18" s="78"/>
      <c r="L18" s="78"/>
      <c r="M18" s="78"/>
    </row>
    <row r="19" spans="1:13">
      <c r="A19" s="78"/>
      <c r="B19" s="78"/>
      <c r="C19" s="78"/>
      <c r="D19" s="78"/>
      <c r="E19" s="78"/>
      <c r="F19" s="105"/>
      <c r="G19" s="78"/>
      <c r="H19" s="78"/>
      <c r="I19" s="78"/>
      <c r="J19" s="78"/>
      <c r="K19" s="78"/>
      <c r="L19" s="78"/>
      <c r="M19" s="78"/>
    </row>
    <row r="20" spans="1:13">
      <c r="A20" s="78"/>
      <c r="B20" s="78"/>
      <c r="C20" s="78"/>
      <c r="D20" s="78"/>
      <c r="E20" s="78"/>
      <c r="F20" s="105"/>
      <c r="G20" s="78"/>
      <c r="H20" s="78"/>
      <c r="I20" s="78"/>
      <c r="J20" s="78"/>
      <c r="K20" s="78"/>
      <c r="L20" s="78"/>
      <c r="M20" s="78"/>
    </row>
    <row r="21" spans="1:13">
      <c r="A21" s="78"/>
      <c r="B21" s="78"/>
      <c r="C21" s="78"/>
      <c r="D21" s="78"/>
      <c r="E21" s="78"/>
      <c r="F21" s="105"/>
      <c r="G21" s="78"/>
      <c r="H21" s="78"/>
      <c r="I21" s="78"/>
      <c r="J21" s="78"/>
      <c r="K21" s="78"/>
      <c r="L21" s="78"/>
      <c r="M21" s="78"/>
    </row>
    <row r="22" spans="1:13">
      <c r="A22" s="78"/>
      <c r="B22" s="78"/>
      <c r="C22" s="78"/>
      <c r="D22" s="78"/>
      <c r="E22" s="78"/>
      <c r="F22" s="105"/>
      <c r="G22" s="78"/>
      <c r="H22" s="78"/>
      <c r="I22" s="78"/>
      <c r="J22" s="78"/>
      <c r="K22" s="78"/>
      <c r="L22" s="78"/>
      <c r="M22" s="78"/>
    </row>
    <row r="23" spans="1:13">
      <c r="A23" s="78"/>
      <c r="B23" s="78"/>
      <c r="C23" s="78"/>
      <c r="D23" s="78"/>
      <c r="E23" s="78"/>
      <c r="F23" s="105"/>
      <c r="G23" s="78"/>
      <c r="H23" s="78"/>
      <c r="I23" s="78"/>
      <c r="J23" s="78"/>
      <c r="K23" s="78"/>
      <c r="L23" s="78"/>
      <c r="M23" s="78"/>
    </row>
    <row r="24" spans="1:13">
      <c r="A24" s="78"/>
      <c r="B24" s="78"/>
      <c r="C24" s="78"/>
      <c r="D24" s="78"/>
      <c r="E24" s="78"/>
      <c r="F24" s="105"/>
      <c r="G24" s="78"/>
      <c r="H24" s="78"/>
      <c r="I24" s="78"/>
      <c r="J24" s="78"/>
      <c r="K24" s="78"/>
      <c r="L24" s="78"/>
      <c r="M24" s="78"/>
    </row>
    <row r="25" spans="1:13">
      <c r="A25" s="78"/>
      <c r="B25" s="78"/>
      <c r="C25" s="78"/>
      <c r="D25" s="78"/>
      <c r="E25" s="78"/>
      <c r="F25" s="105"/>
      <c r="G25" s="78"/>
      <c r="H25" s="78"/>
      <c r="I25" s="78"/>
      <c r="J25" s="78"/>
      <c r="K25" s="78"/>
      <c r="L25" s="78"/>
      <c r="M25" s="78"/>
    </row>
    <row r="26" spans="1:13">
      <c r="A26" s="78"/>
      <c r="B26" s="78"/>
      <c r="C26" s="78"/>
      <c r="D26" s="78"/>
      <c r="E26" s="78"/>
      <c r="F26" s="105"/>
      <c r="G26" s="78"/>
      <c r="H26" s="78"/>
      <c r="I26" s="78"/>
      <c r="J26" s="78"/>
      <c r="K26" s="78"/>
      <c r="L26" s="78"/>
      <c r="M26" s="78"/>
    </row>
    <row r="27" spans="1:13">
      <c r="A27" s="78"/>
      <c r="B27" s="78"/>
      <c r="C27" s="78"/>
      <c r="D27" s="78"/>
      <c r="E27" s="78"/>
      <c r="F27" s="105"/>
      <c r="G27" s="78"/>
      <c r="H27" s="78"/>
      <c r="I27" s="78"/>
      <c r="J27" s="78"/>
      <c r="K27" s="78"/>
      <c r="L27" s="78"/>
      <c r="M27" s="78"/>
    </row>
    <row r="28" spans="1:13">
      <c r="A28" s="78"/>
      <c r="B28" s="78"/>
      <c r="C28" s="78"/>
      <c r="D28" s="78"/>
      <c r="E28" s="78"/>
      <c r="F28" s="105"/>
      <c r="G28" s="78"/>
      <c r="H28" s="78"/>
      <c r="I28" s="78"/>
      <c r="J28" s="78"/>
      <c r="K28" s="78"/>
      <c r="L28" s="78"/>
      <c r="M28" s="78"/>
    </row>
    <row r="29" spans="1:13">
      <c r="A29" s="78"/>
      <c r="B29" s="78"/>
      <c r="C29" s="78"/>
      <c r="D29" s="78"/>
      <c r="E29" s="78"/>
      <c r="F29" s="105"/>
      <c r="G29" s="78"/>
      <c r="H29" s="78"/>
      <c r="I29" s="78"/>
      <c r="J29" s="78"/>
      <c r="K29" s="78"/>
      <c r="L29" s="78"/>
      <c r="M29" s="78"/>
    </row>
    <row r="30" spans="1:13">
      <c r="A30" s="78"/>
      <c r="B30" s="78"/>
      <c r="C30" s="78"/>
      <c r="D30" s="78"/>
      <c r="E30" s="78"/>
      <c r="F30" s="105"/>
      <c r="G30" s="78"/>
      <c r="H30" s="78"/>
      <c r="I30" s="78"/>
      <c r="J30" s="78"/>
      <c r="K30" s="78"/>
      <c r="L30" s="78"/>
      <c r="M30" s="78"/>
    </row>
    <row r="31" spans="1:13">
      <c r="A31" s="78"/>
      <c r="B31" s="78"/>
      <c r="C31" s="78"/>
      <c r="D31" s="78"/>
      <c r="E31" s="78"/>
      <c r="F31" s="105"/>
      <c r="G31" s="78"/>
      <c r="H31" s="78"/>
      <c r="I31" s="78"/>
      <c r="J31" s="78"/>
      <c r="K31" s="78"/>
      <c r="L31" s="78"/>
      <c r="M31" s="78"/>
    </row>
    <row r="32" spans="1:13">
      <c r="A32" s="78"/>
      <c r="B32" s="78"/>
      <c r="C32" s="78"/>
      <c r="D32" s="78"/>
      <c r="E32" s="78"/>
      <c r="F32" s="105"/>
      <c r="G32" s="78"/>
      <c r="H32" s="78"/>
      <c r="I32" s="78"/>
      <c r="J32" s="78"/>
      <c r="K32" s="78"/>
      <c r="L32" s="78"/>
      <c r="M32" s="78"/>
    </row>
    <row r="33" spans="1:13">
      <c r="A33" s="78"/>
      <c r="B33" s="78"/>
      <c r="C33" s="78"/>
      <c r="D33" s="78"/>
      <c r="E33" s="78"/>
      <c r="F33" s="105"/>
      <c r="G33" s="78"/>
      <c r="H33" s="78"/>
      <c r="I33" s="78"/>
      <c r="J33" s="78"/>
      <c r="K33" s="78"/>
      <c r="L33" s="78"/>
      <c r="M33" s="78"/>
    </row>
    <row r="34" spans="1:13">
      <c r="A34" s="78"/>
      <c r="B34" s="78"/>
      <c r="C34" s="78"/>
      <c r="D34" s="78"/>
      <c r="E34" s="78"/>
      <c r="F34" s="105"/>
      <c r="G34" s="78"/>
      <c r="H34" s="78"/>
      <c r="I34" s="78"/>
      <c r="J34" s="78"/>
      <c r="K34" s="78"/>
      <c r="L34" s="78"/>
      <c r="M34" s="78"/>
    </row>
    <row r="35" spans="1:13">
      <c r="A35" s="78"/>
      <c r="B35" s="78"/>
      <c r="C35" s="78"/>
      <c r="D35" s="78"/>
      <c r="E35" s="78"/>
      <c r="F35" s="105"/>
      <c r="G35" s="78"/>
      <c r="H35" s="78"/>
      <c r="I35" s="78"/>
      <c r="J35" s="78"/>
      <c r="K35" s="78"/>
      <c r="L35" s="78"/>
      <c r="M35" s="78"/>
    </row>
    <row r="36" spans="1:13">
      <c r="A36" s="78"/>
      <c r="B36" s="78"/>
      <c r="C36" s="78"/>
      <c r="D36" s="78"/>
      <c r="E36" s="78"/>
      <c r="F36" s="105"/>
      <c r="G36" s="78"/>
      <c r="H36" s="78"/>
      <c r="I36" s="78"/>
      <c r="J36" s="78"/>
      <c r="K36" s="78"/>
      <c r="L36" s="78"/>
      <c r="M36" s="78"/>
    </row>
    <row r="37" spans="1:13">
      <c r="A37" s="78"/>
      <c r="B37" s="78"/>
      <c r="C37" s="78"/>
      <c r="D37" s="78"/>
      <c r="E37" s="78"/>
      <c r="F37" s="105"/>
      <c r="G37" s="78"/>
      <c r="H37" s="78"/>
      <c r="I37" s="78"/>
      <c r="J37" s="78"/>
      <c r="K37" s="78"/>
      <c r="L37" s="78"/>
      <c r="M37" s="78"/>
    </row>
    <row r="38" spans="1:13">
      <c r="A38" s="78"/>
      <c r="B38" s="78"/>
      <c r="C38" s="78"/>
      <c r="D38" s="78"/>
      <c r="E38" s="78"/>
      <c r="F38" s="105"/>
      <c r="G38" s="78"/>
      <c r="H38" s="78"/>
      <c r="I38" s="78"/>
      <c r="J38" s="78"/>
      <c r="K38" s="78"/>
      <c r="L38" s="78"/>
      <c r="M38" s="78"/>
    </row>
    <row r="39" spans="1:13">
      <c r="A39" s="78"/>
      <c r="B39" s="78"/>
      <c r="C39" s="78"/>
      <c r="D39" s="78"/>
      <c r="E39" s="78"/>
      <c r="F39" s="105"/>
      <c r="G39" s="78"/>
      <c r="H39" s="78"/>
      <c r="I39" s="78"/>
      <c r="J39" s="78"/>
      <c r="K39" s="78"/>
      <c r="L39" s="78"/>
      <c r="M39" s="78"/>
    </row>
    <row r="40" spans="1:13">
      <c r="A40" s="78"/>
      <c r="B40" s="78"/>
      <c r="C40" s="78"/>
      <c r="D40" s="78"/>
      <c r="E40" s="78"/>
      <c r="F40" s="105"/>
      <c r="G40" s="78"/>
      <c r="H40" s="78"/>
      <c r="I40" s="78"/>
      <c r="J40" s="78"/>
      <c r="K40" s="78"/>
      <c r="L40" s="78"/>
      <c r="M40" s="78"/>
    </row>
    <row r="41" spans="1:13">
      <c r="A41" s="78"/>
      <c r="B41" s="78"/>
      <c r="C41" s="78"/>
      <c r="D41" s="78"/>
      <c r="E41" s="78"/>
      <c r="F41" s="105"/>
      <c r="G41" s="78"/>
      <c r="H41" s="78"/>
      <c r="I41" s="78"/>
      <c r="J41" s="78"/>
      <c r="K41" s="78"/>
      <c r="L41" s="78"/>
      <c r="M41" s="78"/>
    </row>
    <row r="42" spans="1:13">
      <c r="A42" s="78"/>
      <c r="B42" s="78"/>
      <c r="C42" s="78"/>
      <c r="D42" s="78"/>
      <c r="E42" s="78"/>
      <c r="F42" s="105"/>
      <c r="G42" s="78"/>
      <c r="H42" s="78"/>
      <c r="I42" s="78"/>
      <c r="J42" s="78"/>
      <c r="K42" s="78"/>
      <c r="L42" s="78"/>
      <c r="M42" s="78"/>
    </row>
    <row r="43" spans="1:13">
      <c r="A43" s="78"/>
      <c r="B43" s="78"/>
      <c r="C43" s="78"/>
      <c r="D43" s="78"/>
      <c r="E43" s="78"/>
      <c r="F43" s="105"/>
      <c r="G43" s="78"/>
      <c r="H43" s="78"/>
      <c r="I43" s="78"/>
      <c r="J43" s="78"/>
      <c r="K43" s="78"/>
      <c r="L43" s="78"/>
      <c r="M43" s="78"/>
    </row>
    <row r="44" spans="1:13">
      <c r="A44" s="78"/>
      <c r="B44" s="78"/>
      <c r="C44" s="78"/>
      <c r="D44" s="78"/>
      <c r="E44" s="78"/>
      <c r="F44" s="105"/>
      <c r="G44" s="78"/>
      <c r="H44" s="78"/>
      <c r="I44" s="78"/>
      <c r="J44" s="78"/>
      <c r="K44" s="78"/>
      <c r="L44" s="78"/>
      <c r="M44" s="78"/>
    </row>
    <row r="45" spans="1:13">
      <c r="A45" s="78"/>
      <c r="B45" s="78"/>
      <c r="C45" s="78"/>
      <c r="D45" s="78"/>
      <c r="E45" s="78"/>
      <c r="F45" s="105"/>
      <c r="G45" s="78"/>
      <c r="H45" s="78"/>
      <c r="I45" s="78"/>
      <c r="J45" s="78"/>
      <c r="K45" s="78"/>
      <c r="L45" s="78"/>
      <c r="M45" s="78"/>
    </row>
    <row r="46" spans="1:13">
      <c r="A46" s="78"/>
      <c r="B46" s="78"/>
      <c r="C46" s="78"/>
      <c r="D46" s="78"/>
      <c r="E46" s="78"/>
      <c r="F46" s="105"/>
      <c r="G46" s="78"/>
      <c r="H46" s="78"/>
      <c r="I46" s="78"/>
      <c r="J46" s="78"/>
      <c r="K46" s="78"/>
      <c r="L46" s="78"/>
      <c r="M46" s="78"/>
    </row>
    <row r="47" spans="1:13">
      <c r="A47" s="78"/>
      <c r="B47" s="78"/>
      <c r="C47" s="78"/>
      <c r="D47" s="78"/>
      <c r="E47" s="78"/>
      <c r="F47" s="105"/>
      <c r="G47" s="78"/>
      <c r="H47" s="78"/>
      <c r="I47" s="78"/>
      <c r="J47" s="78"/>
      <c r="K47" s="78"/>
      <c r="L47" s="78"/>
      <c r="M47" s="78"/>
    </row>
    <row r="48" spans="1:13">
      <c r="A48" s="78"/>
      <c r="B48" s="78"/>
      <c r="C48" s="78"/>
      <c r="D48" s="78"/>
      <c r="E48" s="78"/>
      <c r="F48" s="105"/>
      <c r="G48" s="78"/>
      <c r="H48" s="78"/>
      <c r="I48" s="78"/>
      <c r="J48" s="78"/>
      <c r="K48" s="78"/>
      <c r="L48" s="78"/>
      <c r="M48" s="78"/>
    </row>
    <row r="49" spans="1:13">
      <c r="A49" s="78"/>
      <c r="B49" s="78"/>
      <c r="C49" s="78"/>
      <c r="D49" s="78"/>
      <c r="E49" s="78"/>
      <c r="F49" s="105"/>
      <c r="G49" s="78"/>
      <c r="H49" s="78"/>
      <c r="I49" s="78"/>
      <c r="J49" s="78"/>
      <c r="K49" s="78"/>
      <c r="L49" s="78"/>
      <c r="M49" s="78"/>
    </row>
    <row r="50" spans="1:13">
      <c r="A50" s="78"/>
      <c r="B50" s="78"/>
      <c r="C50" s="78"/>
      <c r="D50" s="78"/>
      <c r="E50" s="78"/>
      <c r="F50" s="105"/>
      <c r="G50" s="78"/>
      <c r="H50" s="78"/>
      <c r="I50" s="78"/>
      <c r="J50" s="78"/>
      <c r="K50" s="78"/>
      <c r="L50" s="78"/>
      <c r="M50" s="78"/>
    </row>
    <row r="51" spans="1:13">
      <c r="A51" s="78"/>
      <c r="B51" s="78"/>
      <c r="C51" s="78"/>
      <c r="D51" s="78"/>
      <c r="E51" s="78"/>
      <c r="F51" s="105"/>
      <c r="G51" s="78"/>
      <c r="H51" s="78"/>
      <c r="I51" s="78"/>
      <c r="J51" s="78"/>
      <c r="K51" s="78"/>
      <c r="L51" s="78"/>
      <c r="M51" s="78"/>
    </row>
    <row r="52" spans="1:13">
      <c r="A52" s="78"/>
      <c r="B52" s="78"/>
      <c r="C52" s="78"/>
      <c r="D52" s="78"/>
      <c r="E52" s="78"/>
      <c r="F52" s="105"/>
      <c r="G52" s="78"/>
      <c r="H52" s="78"/>
      <c r="I52" s="78"/>
      <c r="J52" s="78"/>
      <c r="K52" s="78"/>
      <c r="L52" s="78"/>
      <c r="M52" s="78"/>
    </row>
    <row r="53" spans="1:13">
      <c r="A53" s="78"/>
      <c r="B53" s="78"/>
      <c r="C53" s="78"/>
      <c r="D53" s="78"/>
      <c r="E53" s="78"/>
      <c r="F53" s="105"/>
      <c r="G53" s="78"/>
      <c r="H53" s="78"/>
      <c r="I53" s="78"/>
      <c r="J53" s="78"/>
      <c r="K53" s="78"/>
      <c r="L53" s="78"/>
      <c r="M53" s="78"/>
    </row>
    <row r="54" spans="1:13">
      <c r="A54" s="78"/>
      <c r="B54" s="78"/>
      <c r="C54" s="78"/>
      <c r="D54" s="78"/>
      <c r="E54" s="78"/>
      <c r="F54" s="105"/>
      <c r="G54" s="78"/>
      <c r="H54" s="78"/>
      <c r="I54" s="78"/>
      <c r="J54" s="78"/>
      <c r="K54" s="78"/>
      <c r="L54" s="78"/>
      <c r="M54" s="78"/>
    </row>
    <row r="55" spans="1:13">
      <c r="A55" s="78"/>
      <c r="B55" s="78"/>
      <c r="C55" s="78"/>
      <c r="D55" s="78"/>
      <c r="E55" s="78"/>
      <c r="F55" s="105"/>
      <c r="G55" s="78"/>
      <c r="H55" s="78"/>
      <c r="I55" s="78"/>
      <c r="J55" s="78"/>
      <c r="K55" s="78"/>
      <c r="L55" s="78"/>
      <c r="M55" s="78"/>
    </row>
    <row r="56" spans="1:13">
      <c r="A56" s="78"/>
      <c r="B56" s="78"/>
      <c r="C56" s="78"/>
      <c r="D56" s="78"/>
      <c r="E56" s="78"/>
      <c r="F56" s="105"/>
      <c r="G56" s="78"/>
      <c r="H56" s="78"/>
      <c r="I56" s="78"/>
      <c r="J56" s="78"/>
      <c r="K56" s="78"/>
      <c r="L56" s="78"/>
      <c r="M56" s="78"/>
    </row>
    <row r="57" spans="1:13">
      <c r="A57" s="78"/>
      <c r="B57" s="78"/>
      <c r="C57" s="78"/>
      <c r="D57" s="78"/>
      <c r="E57" s="78"/>
      <c r="F57" s="105"/>
      <c r="G57" s="78"/>
      <c r="H57" s="78"/>
      <c r="I57" s="78"/>
      <c r="J57" s="78"/>
      <c r="K57" s="78"/>
      <c r="L57" s="78"/>
      <c r="M57" s="78"/>
    </row>
    <row r="58" spans="1:13">
      <c r="A58" s="78"/>
      <c r="B58" s="78"/>
      <c r="C58" s="78"/>
      <c r="D58" s="78"/>
      <c r="E58" s="78"/>
      <c r="F58" s="105"/>
      <c r="G58" s="78"/>
      <c r="H58" s="78"/>
      <c r="I58" s="78"/>
      <c r="J58" s="78"/>
      <c r="K58" s="78"/>
      <c r="L58" s="78"/>
      <c r="M58" s="78"/>
    </row>
    <row r="59" spans="1:13">
      <c r="A59" s="78"/>
      <c r="B59" s="78"/>
      <c r="C59" s="78"/>
      <c r="D59" s="78"/>
      <c r="E59" s="78"/>
      <c r="F59" s="105"/>
      <c r="G59" s="78"/>
      <c r="H59" s="78"/>
      <c r="I59" s="78"/>
      <c r="J59" s="78"/>
      <c r="K59" s="78"/>
      <c r="L59" s="78"/>
      <c r="M59" s="78"/>
    </row>
    <row r="60" spans="1:13">
      <c r="A60" s="78"/>
      <c r="B60" s="78"/>
      <c r="C60" s="78"/>
      <c r="D60" s="78"/>
      <c r="E60" s="78"/>
      <c r="F60" s="105"/>
      <c r="G60" s="78"/>
      <c r="H60" s="78"/>
      <c r="I60" s="78"/>
      <c r="J60" s="78"/>
      <c r="K60" s="78"/>
      <c r="L60" s="78"/>
      <c r="M60" s="78"/>
    </row>
    <row r="61" spans="1:13">
      <c r="A61" s="78"/>
      <c r="B61" s="78"/>
      <c r="C61" s="78"/>
      <c r="D61" s="78"/>
      <c r="E61" s="78"/>
      <c r="F61" s="105"/>
      <c r="G61" s="78"/>
      <c r="H61" s="78"/>
      <c r="I61" s="78"/>
      <c r="J61" s="78"/>
      <c r="K61" s="78"/>
      <c r="L61" s="78"/>
      <c r="M61" s="78"/>
    </row>
    <row r="62" spans="1:13">
      <c r="A62" s="78"/>
      <c r="B62" s="78"/>
      <c r="C62" s="78"/>
      <c r="D62" s="78"/>
      <c r="E62" s="78"/>
      <c r="F62" s="105"/>
      <c r="G62" s="78"/>
      <c r="H62" s="78"/>
      <c r="I62" s="78"/>
      <c r="J62" s="78"/>
      <c r="K62" s="78"/>
      <c r="L62" s="78"/>
      <c r="M62" s="78"/>
    </row>
    <row r="63" spans="1:13">
      <c r="A63" s="78"/>
      <c r="B63" s="78"/>
      <c r="C63" s="78"/>
      <c r="D63" s="78"/>
      <c r="E63" s="78"/>
      <c r="F63" s="105"/>
      <c r="G63" s="78"/>
      <c r="H63" s="78"/>
      <c r="I63" s="78"/>
      <c r="J63" s="78"/>
      <c r="K63" s="78"/>
      <c r="L63" s="78"/>
      <c r="M63" s="78"/>
    </row>
    <row r="64" spans="1:13">
      <c r="A64" s="78"/>
      <c r="B64" s="78"/>
      <c r="C64" s="78"/>
      <c r="D64" s="78"/>
      <c r="E64" s="78"/>
      <c r="F64" s="105"/>
      <c r="G64" s="78"/>
      <c r="H64" s="78"/>
      <c r="I64" s="78"/>
      <c r="J64" s="78"/>
      <c r="K64" s="78"/>
      <c r="L64" s="78"/>
      <c r="M64" s="78"/>
    </row>
    <row r="65" spans="1:13">
      <c r="A65" s="78"/>
      <c r="B65" s="78"/>
      <c r="C65" s="78"/>
      <c r="D65" s="78"/>
      <c r="E65" s="78"/>
      <c r="F65" s="105"/>
      <c r="G65" s="78"/>
      <c r="H65" s="78"/>
      <c r="I65" s="78"/>
      <c r="J65" s="78"/>
      <c r="K65" s="78"/>
      <c r="L65" s="78"/>
      <c r="M65" s="78"/>
    </row>
    <row r="66" spans="1:13">
      <c r="A66" s="78"/>
      <c r="B66" s="78"/>
      <c r="C66" s="78"/>
      <c r="D66" s="78"/>
      <c r="E66" s="78"/>
      <c r="F66" s="105"/>
      <c r="G66" s="78"/>
      <c r="H66" s="78"/>
      <c r="I66" s="78"/>
      <c r="J66" s="78"/>
      <c r="K66" s="78"/>
      <c r="L66" s="78"/>
      <c r="M66" s="78"/>
    </row>
    <row r="67" spans="1:13">
      <c r="A67" s="78"/>
      <c r="B67" s="78"/>
      <c r="C67" s="78"/>
      <c r="D67" s="78"/>
      <c r="E67" s="78"/>
      <c r="F67" s="105"/>
      <c r="G67" s="78"/>
      <c r="H67" s="78"/>
      <c r="I67" s="78"/>
      <c r="J67" s="78"/>
      <c r="K67" s="78"/>
      <c r="L67" s="78"/>
      <c r="M67" s="78"/>
    </row>
    <row r="68" spans="1:13">
      <c r="A68" s="78"/>
      <c r="B68" s="78"/>
      <c r="C68" s="78"/>
      <c r="D68" s="78"/>
      <c r="E68" s="78"/>
      <c r="F68" s="105"/>
      <c r="G68" s="78"/>
      <c r="H68" s="78"/>
      <c r="I68" s="78"/>
      <c r="J68" s="78"/>
      <c r="K68" s="78"/>
      <c r="L68" s="78"/>
      <c r="M68" s="78"/>
    </row>
    <row r="69" spans="1:13">
      <c r="A69" s="78"/>
      <c r="B69" s="78"/>
      <c r="C69" s="78"/>
      <c r="D69" s="78"/>
      <c r="E69" s="78"/>
      <c r="F69" s="105"/>
      <c r="G69" s="78"/>
      <c r="H69" s="78"/>
      <c r="I69" s="78"/>
      <c r="J69" s="78"/>
      <c r="K69" s="78"/>
      <c r="L69" s="78"/>
      <c r="M69" s="78"/>
    </row>
    <row r="70" spans="1:13">
      <c r="A70" s="78"/>
      <c r="B70" s="78"/>
      <c r="C70" s="78"/>
      <c r="D70" s="78"/>
      <c r="E70" s="78"/>
      <c r="F70" s="105"/>
      <c r="G70" s="78"/>
      <c r="H70" s="78"/>
      <c r="I70" s="78"/>
      <c r="J70" s="78"/>
      <c r="K70" s="78"/>
      <c r="L70" s="78"/>
      <c r="M70" s="78"/>
    </row>
    <row r="71" spans="1:13">
      <c r="A71" s="78"/>
      <c r="B71" s="78"/>
      <c r="C71" s="78"/>
      <c r="D71" s="78"/>
      <c r="E71" s="78"/>
      <c r="F71" s="105"/>
      <c r="G71" s="78"/>
      <c r="H71" s="78"/>
      <c r="I71" s="78"/>
      <c r="J71" s="78"/>
      <c r="K71" s="78"/>
      <c r="L71" s="78"/>
      <c r="M71" s="78"/>
    </row>
    <row r="72" spans="1:13">
      <c r="A72" s="78"/>
      <c r="B72" s="78"/>
      <c r="C72" s="78"/>
      <c r="D72" s="78"/>
      <c r="E72" s="78"/>
      <c r="F72" s="105"/>
      <c r="G72" s="78"/>
      <c r="H72" s="78"/>
      <c r="I72" s="78"/>
      <c r="J72" s="78"/>
      <c r="K72" s="78"/>
      <c r="L72" s="78"/>
      <c r="M72" s="78"/>
    </row>
    <row r="73" spans="1:13">
      <c r="A73" s="78"/>
      <c r="B73" s="78"/>
      <c r="C73" s="78"/>
      <c r="D73" s="78"/>
      <c r="E73" s="78"/>
      <c r="F73" s="105"/>
      <c r="G73" s="78"/>
      <c r="H73" s="78"/>
      <c r="I73" s="78"/>
      <c r="J73" s="78"/>
      <c r="K73" s="78"/>
      <c r="L73" s="78"/>
      <c r="M73" s="78"/>
    </row>
    <row r="74" spans="1:13">
      <c r="A74" s="78"/>
      <c r="B74" s="78"/>
      <c r="C74" s="78"/>
      <c r="D74" s="78"/>
      <c r="E74" s="78"/>
      <c r="F74" s="105"/>
      <c r="G74" s="78"/>
      <c r="H74" s="78"/>
      <c r="I74" s="78"/>
      <c r="J74" s="78"/>
      <c r="K74" s="78"/>
      <c r="L74" s="78"/>
      <c r="M74" s="78"/>
    </row>
    <row r="75" spans="1:13">
      <c r="A75" s="78"/>
      <c r="B75" s="78"/>
      <c r="C75" s="78"/>
      <c r="D75" s="78"/>
      <c r="E75" s="78"/>
      <c r="F75" s="105"/>
      <c r="G75" s="78"/>
      <c r="H75" s="78"/>
      <c r="I75" s="78"/>
      <c r="J75" s="78"/>
      <c r="K75" s="78"/>
      <c r="L75" s="78"/>
      <c r="M75" s="78"/>
    </row>
    <row r="76" spans="1:13">
      <c r="A76" s="78"/>
      <c r="B76" s="78"/>
      <c r="C76" s="78"/>
      <c r="D76" s="78"/>
      <c r="E76" s="78"/>
      <c r="F76" s="105"/>
      <c r="G76" s="78"/>
      <c r="H76" s="78"/>
      <c r="I76" s="78"/>
      <c r="J76" s="78"/>
      <c r="K76" s="78"/>
      <c r="L76" s="78"/>
      <c r="M76" s="78"/>
    </row>
    <row r="77" spans="1:13">
      <c r="A77" s="78"/>
      <c r="B77" s="78"/>
      <c r="C77" s="78"/>
      <c r="D77" s="78"/>
      <c r="E77" s="78"/>
      <c r="F77" s="105"/>
      <c r="G77" s="78"/>
      <c r="H77" s="78"/>
      <c r="I77" s="78"/>
      <c r="J77" s="78"/>
      <c r="K77" s="78"/>
      <c r="L77" s="78"/>
      <c r="M77" s="78"/>
    </row>
    <row r="78" spans="1:13">
      <c r="A78" s="78"/>
      <c r="B78" s="78"/>
      <c r="C78" s="78"/>
      <c r="D78" s="78"/>
      <c r="E78" s="78"/>
      <c r="F78" s="105"/>
      <c r="G78" s="78"/>
      <c r="H78" s="78"/>
      <c r="I78" s="78"/>
      <c r="J78" s="78"/>
      <c r="K78" s="78"/>
      <c r="L78" s="78"/>
      <c r="M78" s="78"/>
    </row>
    <row r="79" spans="1:13">
      <c r="A79" s="78"/>
      <c r="B79" s="78"/>
      <c r="C79" s="78"/>
      <c r="D79" s="78"/>
      <c r="E79" s="78"/>
      <c r="F79" s="105"/>
      <c r="G79" s="78"/>
      <c r="H79" s="78"/>
      <c r="I79" s="78"/>
      <c r="J79" s="78"/>
      <c r="K79" s="78"/>
      <c r="L79" s="78"/>
      <c r="M79" s="78"/>
    </row>
    <row r="80" spans="1:13">
      <c r="A80" s="78"/>
      <c r="B80" s="78"/>
      <c r="C80" s="78"/>
      <c r="D80" s="78"/>
      <c r="E80" s="78"/>
      <c r="F80" s="105"/>
      <c r="G80" s="78"/>
      <c r="H80" s="78"/>
      <c r="I80" s="78"/>
      <c r="J80" s="78"/>
      <c r="K80" s="78"/>
      <c r="L80" s="78"/>
      <c r="M80" s="78"/>
    </row>
    <row r="81" spans="1:13">
      <c r="A81" s="78"/>
      <c r="B81" s="78"/>
      <c r="C81" s="78"/>
      <c r="D81" s="78"/>
      <c r="E81" s="78"/>
      <c r="F81" s="105"/>
      <c r="G81" s="78"/>
      <c r="H81" s="78"/>
      <c r="I81" s="78"/>
      <c r="J81" s="78"/>
      <c r="K81" s="78"/>
      <c r="L81" s="78"/>
      <c r="M81" s="78"/>
    </row>
    <row r="82" spans="1:13">
      <c r="A82" s="78"/>
      <c r="B82" s="78"/>
      <c r="C82" s="78"/>
      <c r="D82" s="78"/>
      <c r="E82" s="78"/>
      <c r="F82" s="105"/>
      <c r="G82" s="78"/>
      <c r="H82" s="78"/>
      <c r="I82" s="78"/>
      <c r="J82" s="78"/>
      <c r="K82" s="78"/>
      <c r="L82" s="78"/>
      <c r="M82" s="78"/>
    </row>
    <row r="83" spans="1:13">
      <c r="A83" s="78"/>
      <c r="B83" s="78"/>
      <c r="C83" s="78"/>
      <c r="D83" s="78"/>
      <c r="E83" s="78"/>
      <c r="F83" s="105"/>
      <c r="G83" s="78"/>
      <c r="H83" s="78"/>
      <c r="I83" s="78"/>
      <c r="J83" s="78"/>
      <c r="K83" s="78"/>
      <c r="L83" s="78"/>
      <c r="M83" s="78"/>
    </row>
    <row r="84" spans="1:13">
      <c r="A84" s="78"/>
      <c r="B84" s="78"/>
      <c r="C84" s="78"/>
      <c r="D84" s="78"/>
      <c r="E84" s="78"/>
      <c r="F84" s="105"/>
      <c r="G84" s="78"/>
      <c r="H84" s="78"/>
      <c r="I84" s="78"/>
      <c r="J84" s="78"/>
      <c r="K84" s="78"/>
      <c r="L84" s="78"/>
      <c r="M84" s="78"/>
    </row>
    <row r="65534" ht="12.75" customHeight="1"/>
    <row r="65535" ht="12.75" customHeight="1"/>
  </sheetData>
  <mergeCells count="2">
    <mergeCell ref="G9:I9"/>
    <mergeCell ref="B10:E10"/>
  </mergeCells>
  <pageMargins left="0.74803149606299213" right="0.55118110236220474" top="0.98425196850393704" bottom="0.98425196850393704" header="0.51181102362204722" footer="0.51181102362204722"/>
  <pageSetup paperSize="9" scale="69" firstPageNumber="0" fitToHeight="0" orientation="landscape" r:id="rId1"/>
  <headerFooter>
    <oddHeader>&amp;LNumer sprawy 34/ZP/2024
&amp;C&amp;"Arial CE,Pogrubiony"FORMULARZ CENOWY&amp;RZałącznik nr 2 do SWZ</oddHeader>
    <oddFooter>&amp;CStrona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D5CA-EBE6-48CF-BC1B-3B1556BE699D}">
  <sheetPr>
    <tabColor theme="0"/>
    <pageSetUpPr fitToPage="1"/>
  </sheetPr>
  <dimension ref="A1:M20"/>
  <sheetViews>
    <sheetView view="pageBreakPreview" zoomScale="110" zoomScaleNormal="120" zoomScaleSheetLayoutView="110" workbookViewId="0">
      <selection activeCell="D20" sqref="D20"/>
    </sheetView>
  </sheetViews>
  <sheetFormatPr defaultColWidth="8.7109375" defaultRowHeight="12.75"/>
  <cols>
    <col min="1" max="1" width="4.28515625" style="72" customWidth="1"/>
    <col min="2" max="2" width="56.7109375" style="72" customWidth="1"/>
    <col min="3" max="3" width="11" style="72" customWidth="1"/>
    <col min="4" max="4" width="27.42578125" style="72" customWidth="1"/>
    <col min="5" max="5" width="11" style="205" customWidth="1"/>
    <col min="6" max="6" width="11.7109375" style="72" customWidth="1"/>
    <col min="7" max="7" width="12.7109375" style="72" customWidth="1"/>
    <col min="8" max="8" width="8.7109375" style="72"/>
    <col min="9" max="9" width="11.5703125" style="72" customWidth="1"/>
    <col min="10" max="10" width="13.7109375" style="72" customWidth="1"/>
    <col min="11" max="11" width="16" style="72" customWidth="1"/>
    <col min="12" max="12" width="14.42578125" style="72" customWidth="1"/>
    <col min="13" max="13" width="17.7109375" style="72" customWidth="1"/>
    <col min="14" max="16384" width="8.7109375" style="72"/>
  </cols>
  <sheetData>
    <row r="1" spans="1:13">
      <c r="A1" s="610"/>
      <c r="B1" s="610"/>
      <c r="C1" s="610"/>
      <c r="D1" s="610"/>
      <c r="E1" s="610"/>
      <c r="F1" s="610"/>
      <c r="G1" s="610"/>
      <c r="H1" s="610"/>
      <c r="I1" s="610"/>
      <c r="J1" s="610"/>
      <c r="K1" s="610"/>
    </row>
    <row r="2" spans="1:13" s="210" customFormat="1" ht="17.25" customHeight="1">
      <c r="A2" s="206"/>
      <c r="B2" s="211" t="s">
        <v>350</v>
      </c>
      <c r="C2" s="128"/>
      <c r="D2" s="128"/>
      <c r="E2" s="206"/>
      <c r="F2" s="128"/>
      <c r="G2" s="128"/>
      <c r="H2" s="128"/>
      <c r="I2" s="128"/>
      <c r="J2" s="128"/>
      <c r="K2" s="128"/>
      <c r="L2" s="128"/>
    </row>
    <row r="3" spans="1:13" s="167" customFormat="1" ht="82.5" customHeight="1">
      <c r="A3" s="364" t="s">
        <v>0</v>
      </c>
      <c r="B3" s="364" t="s">
        <v>14</v>
      </c>
      <c r="C3" s="365" t="s">
        <v>70</v>
      </c>
      <c r="D3" s="364" t="s">
        <v>1</v>
      </c>
      <c r="E3" s="366" t="s">
        <v>109</v>
      </c>
      <c r="F3" s="366" t="s">
        <v>439</v>
      </c>
      <c r="G3" s="367" t="s">
        <v>440</v>
      </c>
      <c r="H3" s="364" t="s">
        <v>110</v>
      </c>
      <c r="I3" s="367" t="s">
        <v>441</v>
      </c>
      <c r="J3" s="367" t="s">
        <v>267</v>
      </c>
      <c r="K3" s="367" t="s">
        <v>268</v>
      </c>
      <c r="L3" s="364" t="s">
        <v>111</v>
      </c>
    </row>
    <row r="4" spans="1:13" ht="253.15" customHeight="1">
      <c r="A4" s="516">
        <v>1</v>
      </c>
      <c r="B4" s="514" t="s">
        <v>508</v>
      </c>
      <c r="C4" s="516" t="s">
        <v>266</v>
      </c>
      <c r="D4" s="514"/>
      <c r="E4" s="516" t="s">
        <v>154</v>
      </c>
      <c r="F4" s="517">
        <v>11000</v>
      </c>
      <c r="G4" s="518"/>
      <c r="H4" s="519"/>
      <c r="I4" s="520"/>
      <c r="J4" s="520"/>
      <c r="K4" s="520"/>
      <c r="L4" s="521"/>
      <c r="M4" s="368"/>
    </row>
    <row r="5" spans="1:13" ht="237" customHeight="1">
      <c r="A5" s="516">
        <v>2</v>
      </c>
      <c r="B5" s="514" t="s">
        <v>509</v>
      </c>
      <c r="C5" s="516" t="s">
        <v>112</v>
      </c>
      <c r="D5" s="515"/>
      <c r="E5" s="516" t="s">
        <v>154</v>
      </c>
      <c r="F5" s="517">
        <v>13000</v>
      </c>
      <c r="G5" s="518"/>
      <c r="H5" s="519"/>
      <c r="I5" s="520"/>
      <c r="J5" s="520"/>
      <c r="K5" s="520"/>
      <c r="L5" s="521"/>
      <c r="M5" s="368"/>
    </row>
    <row r="6" spans="1:13" ht="241.5" customHeight="1">
      <c r="A6" s="516">
        <v>3</v>
      </c>
      <c r="B6" s="514" t="s">
        <v>510</v>
      </c>
      <c r="C6" s="516" t="s">
        <v>266</v>
      </c>
      <c r="D6" s="515"/>
      <c r="E6" s="516" t="s">
        <v>154</v>
      </c>
      <c r="F6" s="517">
        <v>29000</v>
      </c>
      <c r="G6" s="518"/>
      <c r="H6" s="519"/>
      <c r="I6" s="520"/>
      <c r="J6" s="520"/>
      <c r="K6" s="520"/>
      <c r="L6" s="521"/>
      <c r="M6" s="368"/>
    </row>
    <row r="7" spans="1:13" ht="213" customHeight="1">
      <c r="A7" s="516">
        <v>4</v>
      </c>
      <c r="B7" s="514" t="s">
        <v>511</v>
      </c>
      <c r="C7" s="516" t="s">
        <v>266</v>
      </c>
      <c r="D7" s="515"/>
      <c r="E7" s="516" t="s">
        <v>154</v>
      </c>
      <c r="F7" s="517">
        <v>51000</v>
      </c>
      <c r="G7" s="518"/>
      <c r="H7" s="519"/>
      <c r="I7" s="520"/>
      <c r="J7" s="520"/>
      <c r="K7" s="520"/>
      <c r="L7" s="522"/>
      <c r="M7" s="368"/>
    </row>
    <row r="8" spans="1:13" ht="247.9" customHeight="1">
      <c r="A8" s="516">
        <v>5</v>
      </c>
      <c r="B8" s="514" t="s">
        <v>512</v>
      </c>
      <c r="C8" s="516" t="s">
        <v>266</v>
      </c>
      <c r="D8" s="515"/>
      <c r="E8" s="516" t="s">
        <v>154</v>
      </c>
      <c r="F8" s="523">
        <v>300</v>
      </c>
      <c r="G8" s="518"/>
      <c r="H8" s="519"/>
      <c r="I8" s="520"/>
      <c r="J8" s="520"/>
      <c r="K8" s="520"/>
      <c r="L8" s="521"/>
      <c r="M8" s="368"/>
    </row>
    <row r="9" spans="1:13" ht="152.44999999999999" customHeight="1">
      <c r="A9" s="516">
        <v>6</v>
      </c>
      <c r="B9" s="514" t="s">
        <v>513</v>
      </c>
      <c r="C9" s="516" t="s">
        <v>112</v>
      </c>
      <c r="D9" s="514"/>
      <c r="E9" s="516" t="s">
        <v>154</v>
      </c>
      <c r="F9" s="517">
        <v>15000</v>
      </c>
      <c r="G9" s="518"/>
      <c r="H9" s="519"/>
      <c r="I9" s="520"/>
      <c r="J9" s="520"/>
      <c r="K9" s="520"/>
      <c r="L9" s="522"/>
      <c r="M9" s="369"/>
    </row>
    <row r="10" spans="1:13" ht="139.5" customHeight="1">
      <c r="A10" s="516">
        <v>7</v>
      </c>
      <c r="B10" s="514" t="s">
        <v>514</v>
      </c>
      <c r="C10" s="516" t="s">
        <v>112</v>
      </c>
      <c r="D10" s="514"/>
      <c r="E10" s="516" t="s">
        <v>154</v>
      </c>
      <c r="F10" s="517">
        <v>20000</v>
      </c>
      <c r="G10" s="518"/>
      <c r="H10" s="519"/>
      <c r="I10" s="520"/>
      <c r="J10" s="520"/>
      <c r="K10" s="520"/>
      <c r="L10" s="522"/>
      <c r="M10" s="369"/>
    </row>
    <row r="11" spans="1:13" ht="225">
      <c r="A11" s="516">
        <v>8</v>
      </c>
      <c r="B11" s="514" t="s">
        <v>515</v>
      </c>
      <c r="C11" s="516" t="s">
        <v>112</v>
      </c>
      <c r="D11" s="514"/>
      <c r="E11" s="516" t="s">
        <v>154</v>
      </c>
      <c r="F11" s="517">
        <v>15000</v>
      </c>
      <c r="G11" s="518"/>
      <c r="H11" s="519"/>
      <c r="I11" s="520"/>
      <c r="J11" s="520"/>
      <c r="K11" s="520"/>
      <c r="L11" s="524"/>
      <c r="M11" s="368"/>
    </row>
    <row r="12" spans="1:13" ht="180" customHeight="1">
      <c r="A12" s="516">
        <v>9</v>
      </c>
      <c r="B12" s="514" t="s">
        <v>516</v>
      </c>
      <c r="C12" s="516" t="s">
        <v>266</v>
      </c>
      <c r="D12" s="514"/>
      <c r="E12" s="516" t="s">
        <v>154</v>
      </c>
      <c r="F12" s="517">
        <v>700</v>
      </c>
      <c r="G12" s="518"/>
      <c r="H12" s="519"/>
      <c r="I12" s="520"/>
      <c r="J12" s="520"/>
      <c r="K12" s="520"/>
      <c r="L12" s="522"/>
      <c r="M12" s="370"/>
    </row>
    <row r="13" spans="1:13" ht="183.75" customHeight="1">
      <c r="A13" s="516">
        <v>10</v>
      </c>
      <c r="B13" s="514" t="s">
        <v>517</v>
      </c>
      <c r="C13" s="516" t="s">
        <v>266</v>
      </c>
      <c r="D13" s="514"/>
      <c r="E13" s="516" t="s">
        <v>154</v>
      </c>
      <c r="F13" s="517">
        <v>1200</v>
      </c>
      <c r="G13" s="518"/>
      <c r="H13" s="519"/>
      <c r="I13" s="520"/>
      <c r="J13" s="520"/>
      <c r="K13" s="520"/>
      <c r="L13" s="522"/>
      <c r="M13" s="370"/>
    </row>
    <row r="14" spans="1:13" ht="192.75" customHeight="1" thickBot="1">
      <c r="A14" s="516">
        <v>11</v>
      </c>
      <c r="B14" s="514" t="s">
        <v>518</v>
      </c>
      <c r="C14" s="516" t="s">
        <v>266</v>
      </c>
      <c r="D14" s="514"/>
      <c r="E14" s="516" t="s">
        <v>154</v>
      </c>
      <c r="F14" s="516">
        <v>600</v>
      </c>
      <c r="G14" s="518"/>
      <c r="H14" s="519"/>
      <c r="I14" s="520"/>
      <c r="J14" s="520"/>
      <c r="K14" s="520"/>
      <c r="L14" s="514"/>
      <c r="M14" s="371"/>
    </row>
    <row r="15" spans="1:13" ht="15.75" customHeight="1" thickBot="1">
      <c r="A15" s="207"/>
      <c r="B15" s="609"/>
      <c r="C15" s="609"/>
      <c r="D15" s="609"/>
      <c r="E15" s="609"/>
      <c r="F15" s="207"/>
      <c r="G15" s="208"/>
      <c r="H15" s="207"/>
      <c r="I15" s="525" t="s">
        <v>11</v>
      </c>
      <c r="J15" s="526">
        <f>SUM(J4:J14)</f>
        <v>0</v>
      </c>
      <c r="K15" s="526">
        <f>SUM(K4:K14)</f>
        <v>0</v>
      </c>
      <c r="L15" s="133"/>
    </row>
    <row r="16" spans="1:13" ht="14.25" customHeight="1">
      <c r="A16" s="206"/>
      <c r="B16" s="609" t="s">
        <v>125</v>
      </c>
      <c r="C16" s="609"/>
      <c r="D16" s="609"/>
      <c r="E16" s="609"/>
      <c r="F16" s="128"/>
      <c r="G16" s="128"/>
      <c r="H16" s="128"/>
      <c r="I16" s="128"/>
      <c r="J16" s="128"/>
      <c r="K16" s="128"/>
      <c r="L16" s="128"/>
    </row>
    <row r="17" spans="1:12" ht="51.75" customHeight="1">
      <c r="A17" s="206"/>
      <c r="B17" s="107" t="s">
        <v>12</v>
      </c>
      <c r="C17" s="128"/>
      <c r="D17" s="128"/>
      <c r="E17" s="206"/>
      <c r="F17" s="128"/>
      <c r="G17" s="128"/>
      <c r="H17" s="128"/>
      <c r="I17" s="128"/>
      <c r="J17" s="128"/>
      <c r="K17" s="128"/>
      <c r="L17" s="128"/>
    </row>
    <row r="18" spans="1:12" ht="14.25" customHeight="1">
      <c r="A18" s="206"/>
      <c r="B18" s="360" t="s">
        <v>253</v>
      </c>
      <c r="C18" s="360"/>
      <c r="D18" s="360"/>
      <c r="E18" s="361"/>
      <c r="F18" s="359"/>
      <c r="G18" s="128"/>
      <c r="H18" s="128"/>
      <c r="I18" s="128"/>
      <c r="J18" s="128"/>
      <c r="K18" s="128"/>
      <c r="L18" s="128"/>
    </row>
    <row r="19" spans="1:12" ht="12.75" customHeight="1">
      <c r="A19" s="206"/>
      <c r="B19" s="128"/>
      <c r="C19" s="128"/>
      <c r="D19" s="128"/>
      <c r="E19" s="206"/>
      <c r="F19" s="128"/>
      <c r="G19" s="128"/>
      <c r="H19" s="128"/>
      <c r="I19" s="128"/>
      <c r="J19" s="128"/>
      <c r="K19" s="128"/>
      <c r="L19" s="128"/>
    </row>
    <row r="20" spans="1:12">
      <c r="A20" s="78"/>
      <c r="B20" s="78"/>
      <c r="C20" s="78"/>
      <c r="D20" s="78"/>
      <c r="E20" s="108"/>
      <c r="F20" s="78"/>
      <c r="G20" s="78"/>
      <c r="H20" s="78"/>
      <c r="I20" s="78"/>
      <c r="J20" s="78"/>
      <c r="K20" s="78"/>
      <c r="L20" s="78"/>
    </row>
  </sheetData>
  <mergeCells count="3">
    <mergeCell ref="A1:K1"/>
    <mergeCell ref="B15:E15"/>
    <mergeCell ref="B16:E16"/>
  </mergeCells>
  <pageMargins left="0.25" right="0.25" top="0.75" bottom="0.75" header="0.3" footer="0.3"/>
  <pageSetup paperSize="9" scale="73" firstPageNumber="0" fitToHeight="0" pageOrder="overThenDown" orientation="landscape" r:id="rId1"/>
  <headerFooter>
    <oddHeader>&amp;LNr sprawy: 34/ZP/2024&amp;CFORMULARZ CENOWY&amp;RZałacznik nr 2  do SWZ</oddHeader>
    <oddFooter>Strona &amp;P z &amp;N</oddFooter>
  </headerFooter>
  <rowBreaks count="1" manualBreakCount="1">
    <brk id="10"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BFC1-F4F8-4D26-AB8D-2FC61BCAEA0F}">
  <sheetPr>
    <tabColor theme="0"/>
  </sheetPr>
  <dimension ref="A1:AB20"/>
  <sheetViews>
    <sheetView view="pageBreakPreview" zoomScaleNormal="100" zoomScaleSheetLayoutView="100" workbookViewId="0">
      <selection activeCell="E18" sqref="E18"/>
    </sheetView>
  </sheetViews>
  <sheetFormatPr defaultColWidth="8.85546875" defaultRowHeight="12.75"/>
  <cols>
    <col min="1" max="1" width="6" style="72" customWidth="1"/>
    <col min="2" max="2" width="47.42578125" style="72" customWidth="1"/>
    <col min="3" max="3" width="27.42578125" style="72" customWidth="1"/>
    <col min="4" max="4" width="13.5703125" style="72" customWidth="1"/>
    <col min="5" max="8" width="8.85546875" style="72"/>
    <col min="9" max="11" width="15.7109375" style="72" customWidth="1"/>
    <col min="12" max="12" width="15.28515625" style="72" customWidth="1"/>
    <col min="13" max="13" width="8.140625" style="72" customWidth="1"/>
    <col min="14" max="16384" width="8.85546875" style="72"/>
  </cols>
  <sheetData>
    <row r="1" spans="1:28">
      <c r="A1" s="610"/>
      <c r="B1" s="610"/>
      <c r="C1" s="610"/>
      <c r="D1" s="610"/>
      <c r="E1" s="610"/>
      <c r="F1" s="610"/>
      <c r="G1" s="610"/>
      <c r="H1" s="610"/>
      <c r="I1" s="610"/>
      <c r="J1" s="610"/>
      <c r="K1" s="610"/>
      <c r="L1" s="610"/>
      <c r="M1" s="610"/>
    </row>
    <row r="2" spans="1:28" ht="21" customHeight="1">
      <c r="A2" s="79"/>
      <c r="B2" s="198" t="s">
        <v>351</v>
      </c>
      <c r="C2" s="80"/>
      <c r="D2" s="79"/>
      <c r="E2" s="79"/>
      <c r="F2" s="79"/>
      <c r="G2" s="79"/>
      <c r="H2" s="79"/>
      <c r="I2" s="79"/>
      <c r="J2" s="79"/>
      <c r="K2" s="79"/>
      <c r="L2" s="79"/>
      <c r="M2" s="79"/>
      <c r="N2" s="74"/>
      <c r="O2" s="74"/>
      <c r="P2" s="74"/>
      <c r="Q2" s="74"/>
      <c r="R2" s="74"/>
      <c r="S2" s="74"/>
      <c r="T2" s="74"/>
      <c r="U2" s="74"/>
      <c r="V2" s="74"/>
      <c r="W2" s="74"/>
      <c r="X2" s="74"/>
      <c r="Y2" s="74"/>
      <c r="Z2" s="74"/>
      <c r="AA2" s="74"/>
      <c r="AB2" s="74"/>
    </row>
    <row r="3" spans="1:28" s="143" customFormat="1" ht="81" customHeight="1">
      <c r="A3" s="160" t="s">
        <v>0</v>
      </c>
      <c r="B3" s="160" t="s">
        <v>14</v>
      </c>
      <c r="C3" s="144" t="s">
        <v>1</v>
      </c>
      <c r="D3" s="173" t="s">
        <v>173</v>
      </c>
      <c r="E3" s="160" t="s">
        <v>72</v>
      </c>
      <c r="F3" s="173" t="s">
        <v>240</v>
      </c>
      <c r="G3" s="173" t="s">
        <v>74</v>
      </c>
      <c r="H3" s="173" t="s">
        <v>103</v>
      </c>
      <c r="I3" s="174" t="s">
        <v>7</v>
      </c>
      <c r="J3" s="333" t="s">
        <v>267</v>
      </c>
      <c r="K3" s="333" t="s">
        <v>268</v>
      </c>
      <c r="L3" s="332" t="s">
        <v>263</v>
      </c>
      <c r="M3" s="62" t="s">
        <v>264</v>
      </c>
      <c r="N3" s="192"/>
      <c r="O3" s="192"/>
      <c r="P3" s="192"/>
      <c r="Q3" s="192"/>
      <c r="R3" s="192"/>
      <c r="S3" s="192"/>
      <c r="T3" s="192"/>
      <c r="U3" s="192"/>
      <c r="V3" s="192"/>
      <c r="W3" s="192"/>
      <c r="X3" s="192"/>
      <c r="Y3" s="192"/>
      <c r="Z3" s="192"/>
      <c r="AA3" s="192"/>
      <c r="AB3" s="192"/>
    </row>
    <row r="4" spans="1:28" ht="157.5" customHeight="1">
      <c r="A4" s="527">
        <v>1</v>
      </c>
      <c r="B4" s="179" t="s">
        <v>519</v>
      </c>
      <c r="C4" s="202"/>
      <c r="D4" s="201" t="s">
        <v>442</v>
      </c>
      <c r="E4" s="200">
        <v>350</v>
      </c>
      <c r="F4" s="199"/>
      <c r="G4" s="204"/>
      <c r="H4" s="199"/>
      <c r="I4" s="203"/>
      <c r="J4" s="336"/>
      <c r="K4" s="336"/>
      <c r="L4" s="199"/>
      <c r="M4" s="199"/>
      <c r="N4" s="74"/>
      <c r="O4" s="74"/>
      <c r="P4" s="74"/>
      <c r="Q4" s="74"/>
      <c r="R4" s="74"/>
      <c r="S4" s="74"/>
      <c r="T4" s="74"/>
      <c r="U4" s="74"/>
      <c r="V4" s="74"/>
      <c r="W4" s="74"/>
      <c r="X4" s="74"/>
      <c r="Y4" s="74"/>
      <c r="Z4" s="74"/>
      <c r="AA4" s="74"/>
      <c r="AB4" s="74"/>
    </row>
    <row r="5" spans="1:28" ht="174" customHeight="1">
      <c r="A5" s="527">
        <v>2</v>
      </c>
      <c r="B5" s="179" t="s">
        <v>519</v>
      </c>
      <c r="C5" s="202"/>
      <c r="D5" s="201" t="s">
        <v>172</v>
      </c>
      <c r="E5" s="200">
        <v>300</v>
      </c>
      <c r="F5" s="199"/>
      <c r="G5" s="204"/>
      <c r="H5" s="199"/>
      <c r="I5" s="203"/>
      <c r="J5" s="336"/>
      <c r="K5" s="336"/>
      <c r="L5" s="199"/>
      <c r="M5" s="199"/>
      <c r="N5" s="74"/>
      <c r="O5" s="74"/>
      <c r="P5" s="74"/>
      <c r="Q5" s="74"/>
      <c r="R5" s="74"/>
      <c r="S5" s="74"/>
      <c r="T5" s="74"/>
      <c r="U5" s="74"/>
      <c r="V5" s="74"/>
      <c r="W5" s="74"/>
      <c r="X5" s="74"/>
      <c r="Y5" s="74"/>
      <c r="Z5" s="74"/>
      <c r="AA5" s="74"/>
      <c r="AB5" s="74"/>
    </row>
    <row r="6" spans="1:28" ht="126" customHeight="1">
      <c r="A6" s="527">
        <v>3</v>
      </c>
      <c r="B6" s="310" t="s">
        <v>234</v>
      </c>
      <c r="C6" s="309"/>
      <c r="D6" s="308" t="s">
        <v>235</v>
      </c>
      <c r="E6" s="307">
        <v>100</v>
      </c>
      <c r="F6" s="304"/>
      <c r="G6" s="306"/>
      <c r="H6" s="199"/>
      <c r="I6" s="305"/>
      <c r="J6" s="336"/>
      <c r="K6" s="336"/>
      <c r="L6" s="199"/>
      <c r="M6" s="199"/>
      <c r="N6" s="74"/>
      <c r="O6" s="74"/>
      <c r="P6" s="74"/>
      <c r="Q6" s="74"/>
      <c r="R6" s="74"/>
      <c r="S6" s="74"/>
      <c r="T6" s="74"/>
      <c r="U6" s="74"/>
      <c r="V6" s="74"/>
      <c r="W6" s="74"/>
      <c r="X6" s="74"/>
      <c r="Y6" s="74"/>
      <c r="Z6" s="74"/>
      <c r="AA6" s="74"/>
      <c r="AB6" s="74"/>
    </row>
    <row r="7" spans="1:28" ht="146.25">
      <c r="A7" s="527">
        <v>4</v>
      </c>
      <c r="B7" s="197" t="s">
        <v>520</v>
      </c>
      <c r="C7" s="196"/>
      <c r="D7" s="195" t="s">
        <v>174</v>
      </c>
      <c r="E7" s="200">
        <v>240</v>
      </c>
      <c r="F7" s="199"/>
      <c r="G7" s="204"/>
      <c r="H7" s="199"/>
      <c r="I7" s="203"/>
      <c r="J7" s="336"/>
      <c r="K7" s="336"/>
      <c r="L7" s="199"/>
      <c r="M7" s="199"/>
      <c r="N7" s="74"/>
      <c r="O7" s="74"/>
      <c r="P7" s="74"/>
      <c r="Q7" s="74"/>
      <c r="R7" s="74"/>
      <c r="S7" s="74"/>
      <c r="T7" s="74"/>
      <c r="U7" s="74"/>
      <c r="V7" s="74"/>
      <c r="W7" s="74"/>
      <c r="X7" s="74"/>
      <c r="Y7" s="74"/>
      <c r="Z7" s="74"/>
      <c r="AA7" s="74"/>
      <c r="AB7" s="74"/>
    </row>
    <row r="8" spans="1:28" ht="210" customHeight="1">
      <c r="A8" s="527">
        <v>5</v>
      </c>
      <c r="B8" s="197" t="s">
        <v>443</v>
      </c>
      <c r="C8" s="196"/>
      <c r="D8" s="195" t="s">
        <v>175</v>
      </c>
      <c r="E8" s="200">
        <v>120</v>
      </c>
      <c r="F8" s="199"/>
      <c r="G8" s="204"/>
      <c r="H8" s="199"/>
      <c r="I8" s="203"/>
      <c r="J8" s="336"/>
      <c r="K8" s="336"/>
      <c r="L8" s="199"/>
      <c r="M8" s="199"/>
      <c r="N8" s="74"/>
      <c r="O8" s="74"/>
      <c r="P8" s="74"/>
      <c r="Q8" s="74"/>
      <c r="R8" s="74"/>
      <c r="S8" s="74"/>
      <c r="T8" s="74"/>
      <c r="U8" s="74"/>
      <c r="V8" s="74"/>
      <c r="W8" s="74"/>
      <c r="X8" s="74"/>
      <c r="Y8" s="74"/>
      <c r="Z8" s="74"/>
      <c r="AA8" s="74"/>
      <c r="AB8" s="74"/>
    </row>
    <row r="9" spans="1:28" ht="146.25">
      <c r="A9" s="527">
        <v>6</v>
      </c>
      <c r="B9" s="197" t="s">
        <v>443</v>
      </c>
      <c r="C9" s="196"/>
      <c r="D9" s="195" t="s">
        <v>176</v>
      </c>
      <c r="E9" s="200">
        <v>60</v>
      </c>
      <c r="F9" s="199"/>
      <c r="G9" s="204"/>
      <c r="H9" s="199"/>
      <c r="I9" s="203"/>
      <c r="J9" s="336"/>
      <c r="K9" s="336"/>
      <c r="L9" s="199"/>
      <c r="M9" s="199"/>
      <c r="N9" s="74"/>
      <c r="O9" s="74"/>
      <c r="P9" s="74"/>
      <c r="Q9" s="74"/>
      <c r="R9" s="74"/>
      <c r="S9" s="74"/>
      <c r="T9" s="74"/>
      <c r="U9" s="74"/>
      <c r="V9" s="74"/>
      <c r="W9" s="74"/>
      <c r="X9" s="74"/>
      <c r="Y9" s="74"/>
      <c r="Z9" s="74"/>
      <c r="AA9" s="74"/>
      <c r="AB9" s="74"/>
    </row>
    <row r="10" spans="1:28" ht="49.9" customHeight="1">
      <c r="A10" s="527">
        <v>7</v>
      </c>
      <c r="B10" s="197" t="s">
        <v>521</v>
      </c>
      <c r="C10" s="196"/>
      <c r="D10" s="195" t="s">
        <v>226</v>
      </c>
      <c r="E10" s="200">
        <v>200</v>
      </c>
      <c r="F10" s="199"/>
      <c r="G10" s="204"/>
      <c r="H10" s="199"/>
      <c r="I10" s="203"/>
      <c r="J10" s="336"/>
      <c r="K10" s="336"/>
      <c r="L10" s="199"/>
      <c r="M10" s="199"/>
      <c r="N10" s="74"/>
      <c r="O10" s="74"/>
      <c r="P10" s="74"/>
      <c r="Q10" s="74"/>
      <c r="R10" s="74"/>
      <c r="S10" s="74"/>
      <c r="T10" s="74"/>
      <c r="U10" s="74"/>
      <c r="V10" s="74"/>
      <c r="W10" s="74"/>
      <c r="X10" s="74"/>
      <c r="Y10" s="74"/>
      <c r="Z10" s="74"/>
      <c r="AA10" s="74"/>
      <c r="AB10" s="74"/>
    </row>
    <row r="11" spans="1:28" ht="45.6" customHeight="1">
      <c r="A11" s="527">
        <v>8</v>
      </c>
      <c r="B11" s="197" t="s">
        <v>521</v>
      </c>
      <c r="C11" s="196"/>
      <c r="D11" s="195" t="s">
        <v>227</v>
      </c>
      <c r="E11" s="200">
        <v>250</v>
      </c>
      <c r="F11" s="199"/>
      <c r="G11" s="204"/>
      <c r="H11" s="199"/>
      <c r="I11" s="203"/>
      <c r="J11" s="336"/>
      <c r="K11" s="336"/>
      <c r="L11" s="199"/>
      <c r="M11" s="199"/>
      <c r="N11" s="74"/>
      <c r="O11" s="74"/>
      <c r="P11" s="74"/>
      <c r="Q11" s="74"/>
      <c r="R11" s="74"/>
      <c r="S11" s="74"/>
      <c r="T11" s="74"/>
      <c r="U11" s="74"/>
      <c r="V11" s="74"/>
      <c r="W11" s="74"/>
      <c r="X11" s="74"/>
      <c r="Y11" s="74"/>
      <c r="Z11" s="74"/>
      <c r="AA11" s="74"/>
      <c r="AB11" s="74"/>
    </row>
    <row r="12" spans="1:28" ht="45.6" customHeight="1">
      <c r="A12" s="527">
        <v>9</v>
      </c>
      <c r="B12" s="197" t="s">
        <v>521</v>
      </c>
      <c r="C12" s="196"/>
      <c r="D12" s="195" t="s">
        <v>228</v>
      </c>
      <c r="E12" s="200">
        <v>250</v>
      </c>
      <c r="F12" s="199"/>
      <c r="G12" s="204"/>
      <c r="H12" s="199"/>
      <c r="I12" s="203"/>
      <c r="J12" s="336"/>
      <c r="K12" s="336"/>
      <c r="L12" s="199"/>
      <c r="M12" s="199"/>
      <c r="N12" s="74"/>
      <c r="O12" s="74"/>
      <c r="P12" s="74"/>
      <c r="Q12" s="74"/>
      <c r="R12" s="74"/>
      <c r="S12" s="74"/>
      <c r="T12" s="74"/>
      <c r="U12" s="74"/>
      <c r="V12" s="74"/>
      <c r="W12" s="74"/>
      <c r="X12" s="74"/>
      <c r="Y12" s="74"/>
      <c r="Z12" s="74"/>
      <c r="AA12" s="74"/>
      <c r="AB12" s="74"/>
    </row>
    <row r="13" spans="1:28" ht="35.450000000000003" customHeight="1">
      <c r="A13" s="527">
        <v>10</v>
      </c>
      <c r="B13" s="197" t="s">
        <v>522</v>
      </c>
      <c r="C13" s="196"/>
      <c r="D13" s="195" t="s">
        <v>229</v>
      </c>
      <c r="E13" s="200">
        <v>400</v>
      </c>
      <c r="F13" s="199"/>
      <c r="G13" s="204"/>
      <c r="H13" s="199"/>
      <c r="I13" s="203"/>
      <c r="J13" s="336"/>
      <c r="K13" s="336"/>
      <c r="L13" s="199"/>
      <c r="M13" s="199"/>
      <c r="N13" s="74"/>
      <c r="O13" s="74"/>
      <c r="P13" s="74"/>
      <c r="Q13" s="74"/>
      <c r="R13" s="74"/>
      <c r="S13" s="74"/>
      <c r="T13" s="74"/>
      <c r="U13" s="74"/>
      <c r="V13" s="74"/>
      <c r="W13" s="74"/>
      <c r="X13" s="74"/>
      <c r="Y13" s="74"/>
      <c r="Z13" s="74"/>
      <c r="AA13" s="74"/>
      <c r="AB13" s="74"/>
    </row>
    <row r="14" spans="1:28" ht="40.15" customHeight="1">
      <c r="A14" s="527">
        <v>11</v>
      </c>
      <c r="B14" s="197" t="s">
        <v>523</v>
      </c>
      <c r="C14" s="196"/>
      <c r="D14" s="195" t="s">
        <v>230</v>
      </c>
      <c r="E14" s="200">
        <v>20</v>
      </c>
      <c r="F14" s="199"/>
      <c r="G14" s="204"/>
      <c r="H14" s="199"/>
      <c r="I14" s="203"/>
      <c r="J14" s="336"/>
      <c r="K14" s="336"/>
      <c r="L14" s="199"/>
      <c r="M14" s="199"/>
      <c r="N14" s="74"/>
      <c r="O14" s="74"/>
      <c r="P14" s="74"/>
      <c r="Q14" s="74"/>
      <c r="R14" s="74"/>
      <c r="S14" s="74"/>
      <c r="T14" s="74"/>
      <c r="U14" s="74"/>
      <c r="V14" s="74"/>
      <c r="W14" s="74"/>
      <c r="X14" s="74"/>
      <c r="Y14" s="74"/>
      <c r="Z14" s="74"/>
      <c r="AA14" s="74"/>
      <c r="AB14" s="74"/>
    </row>
    <row r="15" spans="1:28" ht="40.9" customHeight="1" thickBot="1">
      <c r="A15" s="527">
        <v>12</v>
      </c>
      <c r="B15" s="197" t="s">
        <v>523</v>
      </c>
      <c r="C15" s="196"/>
      <c r="D15" s="195" t="s">
        <v>231</v>
      </c>
      <c r="E15" s="200">
        <v>20</v>
      </c>
      <c r="F15" s="199"/>
      <c r="G15" s="204"/>
      <c r="H15" s="199"/>
      <c r="I15" s="203"/>
      <c r="J15" s="336"/>
      <c r="K15" s="336"/>
      <c r="L15" s="528"/>
      <c r="M15" s="528"/>
      <c r="N15" s="74"/>
      <c r="O15" s="74"/>
      <c r="P15" s="74"/>
      <c r="Q15" s="74"/>
      <c r="R15" s="74"/>
      <c r="S15" s="74"/>
      <c r="T15" s="74"/>
      <c r="U15" s="74"/>
      <c r="V15" s="74"/>
      <c r="W15" s="74"/>
      <c r="X15" s="74"/>
      <c r="Y15" s="74"/>
      <c r="Z15" s="74"/>
      <c r="AA15" s="74"/>
      <c r="AB15" s="74"/>
    </row>
    <row r="16" spans="1:28" ht="21" customHeight="1" thickBot="1">
      <c r="A16" s="79"/>
      <c r="B16" s="79"/>
      <c r="C16" s="194"/>
      <c r="D16" s="194"/>
      <c r="E16" s="194"/>
      <c r="F16" s="194"/>
      <c r="G16" s="193"/>
      <c r="H16" s="631" t="s">
        <v>11</v>
      </c>
      <c r="I16" s="632"/>
      <c r="J16" s="382">
        <f>SUM(J4:J15)</f>
        <v>0</v>
      </c>
      <c r="K16" s="382">
        <f>SUM(K4:K15)</f>
        <v>0</v>
      </c>
      <c r="L16" s="529"/>
      <c r="M16" s="530"/>
      <c r="N16" s="74"/>
      <c r="O16" s="74"/>
      <c r="P16" s="74"/>
      <c r="Q16" s="74"/>
      <c r="R16" s="74"/>
      <c r="S16" s="74"/>
      <c r="T16" s="74"/>
      <c r="U16" s="74"/>
      <c r="V16" s="74"/>
      <c r="W16" s="74"/>
      <c r="X16" s="74"/>
      <c r="Y16" s="74"/>
      <c r="Z16" s="74"/>
      <c r="AA16" s="74"/>
      <c r="AB16" s="74"/>
    </row>
    <row r="17" spans="1:13">
      <c r="A17" s="74"/>
      <c r="B17" s="609" t="s">
        <v>125</v>
      </c>
      <c r="C17" s="609"/>
      <c r="D17" s="609"/>
      <c r="E17" s="609"/>
      <c r="F17" s="74"/>
      <c r="G17" s="74"/>
      <c r="I17" s="74"/>
      <c r="J17" s="74"/>
      <c r="K17" s="74"/>
      <c r="L17" s="74"/>
      <c r="M17" s="74"/>
    </row>
    <row r="18" spans="1:13" ht="45.75">
      <c r="A18" s="74"/>
      <c r="B18" s="105" t="s">
        <v>12</v>
      </c>
      <c r="C18" s="74"/>
      <c r="D18" s="74"/>
      <c r="E18" s="74"/>
      <c r="F18" s="74"/>
      <c r="G18" s="74"/>
      <c r="H18" s="74"/>
      <c r="I18" s="74"/>
      <c r="J18" s="74"/>
      <c r="K18" s="74"/>
      <c r="L18" s="74"/>
      <c r="M18" s="74"/>
    </row>
    <row r="19" spans="1:13">
      <c r="A19" s="74"/>
      <c r="B19" t="s">
        <v>451</v>
      </c>
      <c r="C19" s="74"/>
      <c r="D19" s="74"/>
      <c r="E19" s="74"/>
      <c r="F19" s="74"/>
      <c r="G19" s="74"/>
      <c r="H19" s="74"/>
      <c r="I19" s="74"/>
      <c r="J19" s="74"/>
      <c r="K19" s="74"/>
      <c r="L19" s="74"/>
      <c r="M19" s="74"/>
    </row>
    <row r="20" spans="1:13">
      <c r="B20" s="353" t="s">
        <v>253</v>
      </c>
      <c r="C20" s="353"/>
      <c r="D20" s="353"/>
      <c r="E20" s="353"/>
    </row>
  </sheetData>
  <mergeCells count="3">
    <mergeCell ref="A1:M1"/>
    <mergeCell ref="H16:I16"/>
    <mergeCell ref="B17:E17"/>
  </mergeCells>
  <pageMargins left="0.39370078740157483" right="0.39370078740157483" top="1.0629921259842521" bottom="1.0629921259842521" header="0.78740157480314965" footer="0.78740157480314965"/>
  <pageSetup paperSize="9" scale="70" firstPageNumber="0" orientation="landscape" r:id="rId1"/>
  <headerFooter>
    <oddHeader>&amp;LNumer sprawy 34/ZP/2024&amp;C&amp;"Tahoma,Normalny"&amp;12FORMULARZ CENOWY&amp;RZałącznik nr 2 do SWZ</oddHeader>
    <oddFooter>Strona &amp;P z &amp;N</oddFooter>
  </headerFooter>
  <colBreaks count="1" manualBreakCount="1">
    <brk id="1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L17"/>
  <sheetViews>
    <sheetView view="pageBreakPreview" topLeftCell="A2" zoomScale="120" zoomScaleNormal="120" zoomScaleSheetLayoutView="120" workbookViewId="0">
      <selection activeCell="K9" sqref="K9"/>
    </sheetView>
  </sheetViews>
  <sheetFormatPr defaultRowHeight="12.75"/>
  <cols>
    <col min="1" max="1" width="8"/>
    <col min="2" max="2" width="39.140625" customWidth="1"/>
    <col min="3" max="3" width="17.85546875" customWidth="1"/>
    <col min="4" max="4" width="13.140625" customWidth="1"/>
    <col min="5" max="5" width="11.5703125" customWidth="1"/>
    <col min="6" max="6" width="9.42578125"/>
    <col min="7" max="7" width="9.42578125" customWidth="1"/>
    <col min="8" max="8" width="8"/>
    <col min="9" max="9" width="12.5703125" customWidth="1"/>
    <col min="10" max="10" width="17" customWidth="1"/>
    <col min="11" max="11" width="15.42578125"/>
    <col min="12" max="31" width="8"/>
    <col min="32" max="1024" width="13.42578125"/>
  </cols>
  <sheetData>
    <row r="1" spans="1:12" ht="12.75" hidden="1" customHeight="1">
      <c r="B1" s="1"/>
      <c r="C1" s="1"/>
      <c r="D1" s="2"/>
      <c r="E1" s="2"/>
    </row>
    <row r="2" spans="1:12" ht="25.5" customHeight="1">
      <c r="A2" s="286" t="s">
        <v>352</v>
      </c>
      <c r="B2" s="1"/>
      <c r="C2" s="1"/>
      <c r="D2" s="2"/>
      <c r="E2" s="2"/>
    </row>
    <row r="3" spans="1:12" ht="12.75" customHeight="1">
      <c r="B3" s="1"/>
      <c r="C3" s="1"/>
      <c r="D3" s="2"/>
      <c r="E3" s="2"/>
    </row>
    <row r="4" spans="1:12" ht="67.5" customHeight="1">
      <c r="A4" s="463" t="s">
        <v>0</v>
      </c>
      <c r="B4" s="463" t="s">
        <v>14</v>
      </c>
      <c r="C4" s="463" t="s">
        <v>1</v>
      </c>
      <c r="D4" s="463" t="s">
        <v>2</v>
      </c>
      <c r="E4" s="463" t="s">
        <v>180</v>
      </c>
      <c r="F4" s="463" t="s">
        <v>4</v>
      </c>
      <c r="G4" s="532" t="s">
        <v>5</v>
      </c>
      <c r="H4" s="532" t="s">
        <v>6</v>
      </c>
      <c r="I4" s="532" t="s">
        <v>7</v>
      </c>
      <c r="J4" s="332" t="s">
        <v>275</v>
      </c>
      <c r="K4" s="463" t="s">
        <v>268</v>
      </c>
    </row>
    <row r="5" spans="1:12" ht="123" customHeight="1">
      <c r="A5" s="534">
        <v>1</v>
      </c>
      <c r="B5" s="535" t="s">
        <v>444</v>
      </c>
      <c r="C5" s="536"/>
      <c r="D5" s="501" t="s">
        <v>274</v>
      </c>
      <c r="E5" s="537">
        <v>45</v>
      </c>
      <c r="F5" s="538"/>
      <c r="G5" s="503"/>
      <c r="H5" s="539"/>
      <c r="I5" s="540"/>
      <c r="J5" s="541"/>
      <c r="K5" s="541"/>
    </row>
    <row r="6" spans="1:12" ht="119.25" customHeight="1">
      <c r="A6" s="534">
        <v>2</v>
      </c>
      <c r="B6" s="535" t="s">
        <v>444</v>
      </c>
      <c r="C6" s="536"/>
      <c r="D6" s="501" t="s">
        <v>120</v>
      </c>
      <c r="E6" s="537">
        <v>120</v>
      </c>
      <c r="F6" s="538"/>
      <c r="G6" s="503"/>
      <c r="H6" s="539"/>
      <c r="I6" s="540"/>
      <c r="J6" s="541"/>
      <c r="K6" s="541"/>
    </row>
    <row r="7" spans="1:12" ht="121.5" customHeight="1">
      <c r="A7" s="534">
        <v>3</v>
      </c>
      <c r="B7" s="535" t="s">
        <v>444</v>
      </c>
      <c r="C7" s="536"/>
      <c r="D7" s="542" t="s">
        <v>121</v>
      </c>
      <c r="E7" s="543">
        <v>120</v>
      </c>
      <c r="F7" s="540"/>
      <c r="G7" s="544"/>
      <c r="H7" s="539"/>
      <c r="I7" s="540"/>
      <c r="J7" s="541"/>
      <c r="K7" s="541"/>
    </row>
    <row r="8" spans="1:12" ht="119.25" customHeight="1">
      <c r="A8" s="534">
        <v>4</v>
      </c>
      <c r="B8" s="535" t="s">
        <v>273</v>
      </c>
      <c r="C8" s="536"/>
      <c r="D8" s="501" t="s">
        <v>122</v>
      </c>
      <c r="E8" s="537">
        <v>60</v>
      </c>
      <c r="F8" s="538"/>
      <c r="G8" s="503"/>
      <c r="H8" s="539"/>
      <c r="I8" s="540"/>
      <c r="J8" s="541"/>
      <c r="K8" s="541"/>
    </row>
    <row r="9" spans="1:12" ht="173.25" customHeight="1">
      <c r="A9" s="534">
        <v>5</v>
      </c>
      <c r="B9" s="535" t="s">
        <v>538</v>
      </c>
      <c r="C9" s="531"/>
      <c r="D9" s="501" t="s">
        <v>276</v>
      </c>
      <c r="E9" s="537">
        <v>300</v>
      </c>
      <c r="F9" s="545"/>
      <c r="G9" s="503"/>
      <c r="H9" s="539"/>
      <c r="I9" s="546"/>
      <c r="J9" s="541"/>
      <c r="K9" s="541"/>
    </row>
    <row r="10" spans="1:12" ht="146.25" customHeight="1">
      <c r="A10" s="534">
        <v>6</v>
      </c>
      <c r="B10" s="535" t="s">
        <v>277</v>
      </c>
      <c r="C10" s="531"/>
      <c r="D10" s="501" t="s">
        <v>278</v>
      </c>
      <c r="E10" s="537">
        <v>120</v>
      </c>
      <c r="F10" s="545"/>
      <c r="G10" s="503"/>
      <c r="H10" s="539"/>
      <c r="I10" s="546"/>
      <c r="J10" s="541"/>
      <c r="K10" s="541"/>
    </row>
    <row r="11" spans="1:12" ht="108.75" customHeight="1" thickBot="1">
      <c r="A11" s="534">
        <v>7</v>
      </c>
      <c r="B11" s="535" t="s">
        <v>279</v>
      </c>
      <c r="C11" s="531"/>
      <c r="D11" s="501" t="s">
        <v>166</v>
      </c>
      <c r="E11" s="537">
        <v>40</v>
      </c>
      <c r="F11" s="545"/>
      <c r="G11" s="503"/>
      <c r="H11" s="539"/>
      <c r="I11" s="547"/>
      <c r="J11" s="541"/>
      <c r="K11" s="541"/>
      <c r="L11" s="3"/>
    </row>
    <row r="12" spans="1:12" ht="21" customHeight="1" thickBot="1">
      <c r="A12" s="548"/>
      <c r="B12" s="549"/>
      <c r="C12" s="549"/>
      <c r="D12" s="550"/>
      <c r="E12" s="550"/>
      <c r="F12" s="550"/>
      <c r="G12" s="633"/>
      <c r="H12" s="633"/>
      <c r="I12" s="551" t="s">
        <v>113</v>
      </c>
      <c r="J12" s="552">
        <f>SUM(J5:J11)</f>
        <v>0</v>
      </c>
      <c r="K12" s="553">
        <f>SUM(K5:K11)</f>
        <v>0</v>
      </c>
    </row>
    <row r="13" spans="1:12" ht="12.75" customHeight="1">
      <c r="A13" s="2"/>
      <c r="B13" s="634"/>
      <c r="C13" s="634"/>
      <c r="D13" s="634"/>
      <c r="E13" s="634"/>
    </row>
    <row r="14" spans="1:12" ht="48">
      <c r="A14" s="2"/>
      <c r="B14" s="4" t="s">
        <v>12</v>
      </c>
      <c r="C14" s="5"/>
      <c r="D14" s="6"/>
      <c r="E14" s="6"/>
    </row>
    <row r="15" spans="1:12">
      <c r="A15" s="2"/>
      <c r="B15" s="609" t="s">
        <v>125</v>
      </c>
      <c r="C15" s="609"/>
      <c r="D15" s="609"/>
      <c r="E15" s="609"/>
    </row>
    <row r="16" spans="1:12">
      <c r="A16" s="2"/>
      <c r="B16" s="7" t="s">
        <v>13</v>
      </c>
      <c r="C16" s="7"/>
    </row>
    <row r="17" spans="2:5">
      <c r="B17" s="358" t="s">
        <v>253</v>
      </c>
      <c r="C17" s="358"/>
      <c r="D17" s="358"/>
      <c r="E17" s="358"/>
    </row>
  </sheetData>
  <mergeCells count="3">
    <mergeCell ref="G12:H12"/>
    <mergeCell ref="B13:E13"/>
    <mergeCell ref="B15:E15"/>
  </mergeCells>
  <pageMargins left="0.74791666666666701" right="0.74791666666666701" top="0.70583333333333331" bottom="0.98402777777777795" header="0" footer="0.51180555555555496"/>
  <pageSetup paperSize="9" scale="82" firstPageNumber="0" fitToHeight="0" orientation="landscape" r:id="rId1"/>
  <headerFooter>
    <oddHeader>&amp;LNumer sprawy 34/ZP/2024
&amp;CFormularz cenowy&amp;RZałącznik nr 2 do SWZ</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AD639-8D64-4620-B14C-1FFDC5B4ACFB}">
  <sheetPr>
    <tabColor theme="0"/>
    <pageSetUpPr fitToPage="1"/>
  </sheetPr>
  <dimension ref="A1:K22"/>
  <sheetViews>
    <sheetView zoomScale="110" zoomScaleNormal="110" zoomScaleSheetLayoutView="120" workbookViewId="0">
      <selection activeCell="C3" sqref="C3"/>
    </sheetView>
  </sheetViews>
  <sheetFormatPr defaultRowHeight="12.75"/>
  <cols>
    <col min="1" max="1" width="5.42578125" customWidth="1"/>
    <col min="2" max="2" width="26.28515625" customWidth="1"/>
    <col min="3" max="3" width="21.28515625" customWidth="1"/>
    <col min="4" max="4" width="10.85546875" customWidth="1"/>
    <col min="5" max="5" width="12.140625" customWidth="1"/>
    <col min="9" max="9" width="13" customWidth="1"/>
    <col min="10" max="10" width="14.28515625" customWidth="1"/>
    <col min="11" max="11" width="21.140625" customWidth="1"/>
  </cols>
  <sheetData>
    <row r="1" spans="1:11" ht="18">
      <c r="B1" s="286" t="s">
        <v>445</v>
      </c>
    </row>
    <row r="3" spans="1:11" ht="72.75" customHeight="1">
      <c r="A3" s="462" t="s">
        <v>0</v>
      </c>
      <c r="B3" s="462" t="s">
        <v>14</v>
      </c>
      <c r="C3" s="463" t="s">
        <v>1</v>
      </c>
      <c r="D3" s="463" t="s">
        <v>37</v>
      </c>
      <c r="E3" s="463" t="s">
        <v>180</v>
      </c>
      <c r="F3" s="462" t="s">
        <v>60</v>
      </c>
      <c r="G3" s="462" t="s">
        <v>18</v>
      </c>
      <c r="H3" s="462" t="s">
        <v>19</v>
      </c>
      <c r="I3" s="464" t="s">
        <v>7</v>
      </c>
      <c r="J3" s="332" t="s">
        <v>275</v>
      </c>
      <c r="K3" s="463" t="s">
        <v>280</v>
      </c>
    </row>
    <row r="4" spans="1:11" ht="58.5" customHeight="1">
      <c r="A4" s="501">
        <v>1</v>
      </c>
      <c r="B4" s="533" t="s">
        <v>258</v>
      </c>
      <c r="C4" s="533"/>
      <c r="D4" s="501" t="s">
        <v>52</v>
      </c>
      <c r="E4" s="463">
        <v>200</v>
      </c>
      <c r="F4" s="554"/>
      <c r="G4" s="555"/>
      <c r="H4" s="556"/>
      <c r="I4" s="557"/>
      <c r="J4" s="556"/>
      <c r="K4" s="556"/>
    </row>
    <row r="5" spans="1:11" ht="38.25" customHeight="1">
      <c r="A5" s="501">
        <v>2</v>
      </c>
      <c r="B5" s="533" t="s">
        <v>294</v>
      </c>
      <c r="C5" s="533"/>
      <c r="D5" s="501" t="s">
        <v>52</v>
      </c>
      <c r="E5" s="463">
        <v>100</v>
      </c>
      <c r="F5" s="554"/>
      <c r="G5" s="555"/>
      <c r="H5" s="556"/>
      <c r="I5" s="557"/>
      <c r="J5" s="556"/>
      <c r="K5" s="556"/>
    </row>
    <row r="6" spans="1:11" ht="84" customHeight="1">
      <c r="A6" s="501">
        <v>3</v>
      </c>
      <c r="B6" s="595" t="s">
        <v>452</v>
      </c>
      <c r="C6" s="533"/>
      <c r="D6" s="501" t="s">
        <v>52</v>
      </c>
      <c r="E6" s="463">
        <v>100</v>
      </c>
      <c r="F6" s="554"/>
      <c r="G6" s="555"/>
      <c r="H6" s="556"/>
      <c r="I6" s="557"/>
      <c r="J6" s="556"/>
      <c r="K6" s="556"/>
    </row>
    <row r="7" spans="1:11" ht="57" customHeight="1">
      <c r="A7" s="501">
        <v>4</v>
      </c>
      <c r="B7" s="319" t="s">
        <v>524</v>
      </c>
      <c r="C7" s="320"/>
      <c r="D7" s="321" t="s">
        <v>53</v>
      </c>
      <c r="E7" s="558">
        <v>300</v>
      </c>
      <c r="F7" s="556"/>
      <c r="G7" s="559"/>
      <c r="H7" s="556"/>
      <c r="I7" s="556"/>
      <c r="J7" s="556"/>
      <c r="K7" s="556"/>
    </row>
    <row r="8" spans="1:11" ht="53.45" customHeight="1">
      <c r="A8" s="501">
        <v>5</v>
      </c>
      <c r="B8" s="319" t="s">
        <v>525</v>
      </c>
      <c r="C8" s="320"/>
      <c r="D8" s="321" t="s">
        <v>259</v>
      </c>
      <c r="E8" s="558">
        <v>1200</v>
      </c>
      <c r="F8" s="556"/>
      <c r="G8" s="559"/>
      <c r="H8" s="556"/>
      <c r="I8" s="556"/>
      <c r="J8" s="556"/>
      <c r="K8" s="556"/>
    </row>
    <row r="9" spans="1:11" ht="61.15" customHeight="1">
      <c r="A9" s="501">
        <v>6</v>
      </c>
      <c r="B9" s="319" t="s">
        <v>526</v>
      </c>
      <c r="C9" s="320"/>
      <c r="D9" s="321" t="s">
        <v>259</v>
      </c>
      <c r="E9" s="558">
        <v>1500</v>
      </c>
      <c r="F9" s="556"/>
      <c r="G9" s="559"/>
      <c r="H9" s="556"/>
      <c r="I9" s="556"/>
      <c r="J9" s="556"/>
      <c r="K9" s="556"/>
    </row>
    <row r="10" spans="1:11" ht="63" customHeight="1">
      <c r="A10" s="501">
        <v>7</v>
      </c>
      <c r="B10" s="319" t="s">
        <v>527</v>
      </c>
      <c r="C10" s="533"/>
      <c r="D10" s="501" t="s">
        <v>259</v>
      </c>
      <c r="E10" s="463">
        <v>400</v>
      </c>
      <c r="F10" s="554"/>
      <c r="G10" s="555"/>
      <c r="H10" s="556"/>
      <c r="I10" s="557"/>
      <c r="J10" s="556"/>
      <c r="K10" s="556"/>
    </row>
    <row r="11" spans="1:11" ht="66" customHeight="1">
      <c r="A11" s="501">
        <v>8</v>
      </c>
      <c r="B11" s="444" t="s">
        <v>528</v>
      </c>
      <c r="C11" s="560"/>
      <c r="D11" s="465" t="s">
        <v>259</v>
      </c>
      <c r="E11" s="565">
        <v>800</v>
      </c>
      <c r="F11" s="561"/>
      <c r="G11" s="562"/>
      <c r="H11" s="556"/>
      <c r="I11" s="563"/>
      <c r="J11" s="556"/>
      <c r="K11" s="556"/>
    </row>
    <row r="12" spans="1:11" ht="26.25" customHeight="1">
      <c r="A12" s="501">
        <v>9</v>
      </c>
      <c r="B12" s="564" t="s">
        <v>260</v>
      </c>
      <c r="C12" s="560"/>
      <c r="D12" s="465" t="s">
        <v>261</v>
      </c>
      <c r="E12" s="565">
        <v>900</v>
      </c>
      <c r="F12" s="561"/>
      <c r="G12" s="562"/>
      <c r="H12" s="556"/>
      <c r="I12" s="563"/>
      <c r="J12" s="556"/>
      <c r="K12" s="556"/>
    </row>
    <row r="13" spans="1:11" ht="90">
      <c r="A13" s="501">
        <v>10</v>
      </c>
      <c r="B13" s="594" t="s">
        <v>453</v>
      </c>
      <c r="C13" s="560"/>
      <c r="D13" s="465" t="s">
        <v>259</v>
      </c>
      <c r="E13" s="565">
        <v>320</v>
      </c>
      <c r="F13" s="561"/>
      <c r="G13" s="562"/>
      <c r="H13" s="556"/>
      <c r="I13" s="563"/>
      <c r="J13" s="556"/>
      <c r="K13" s="556"/>
    </row>
    <row r="14" spans="1:11" ht="90">
      <c r="A14" s="501">
        <v>11</v>
      </c>
      <c r="B14" s="596" t="s">
        <v>529</v>
      </c>
      <c r="C14" s="560"/>
      <c r="D14" s="465" t="s">
        <v>259</v>
      </c>
      <c r="E14" s="565">
        <v>100</v>
      </c>
      <c r="F14" s="561"/>
      <c r="G14" s="562"/>
      <c r="H14" s="556"/>
      <c r="I14" s="563"/>
      <c r="J14" s="556"/>
      <c r="K14" s="556"/>
    </row>
    <row r="15" spans="1:11" ht="90.75" thickBot="1">
      <c r="A15" s="501">
        <v>12</v>
      </c>
      <c r="B15" s="595" t="s">
        <v>530</v>
      </c>
      <c r="C15" s="533"/>
      <c r="D15" s="501" t="s">
        <v>259</v>
      </c>
      <c r="E15" s="463">
        <v>100</v>
      </c>
      <c r="F15" s="554"/>
      <c r="G15" s="555"/>
      <c r="H15" s="556"/>
      <c r="I15" s="557"/>
      <c r="J15" s="556"/>
      <c r="K15" s="556"/>
    </row>
    <row r="16" spans="1:11" ht="25.5" customHeight="1" thickBot="1">
      <c r="A16" s="478"/>
      <c r="B16" s="478"/>
      <c r="C16" s="478"/>
      <c r="D16" s="478"/>
      <c r="E16" s="478"/>
      <c r="F16" s="478"/>
      <c r="G16" s="479"/>
      <c r="H16" s="479"/>
      <c r="I16" s="479" t="s">
        <v>182</v>
      </c>
      <c r="J16" s="480">
        <f>SUM(J4:J15)</f>
        <v>0</v>
      </c>
      <c r="K16" s="480">
        <f>SUM(K4:K15)</f>
        <v>0</v>
      </c>
    </row>
    <row r="17" spans="1:11" ht="56.25" customHeight="1">
      <c r="A17" s="47"/>
      <c r="B17" s="622" t="s">
        <v>12</v>
      </c>
      <c r="C17" s="622"/>
      <c r="D17" s="47"/>
      <c r="E17" s="47"/>
      <c r="F17" s="47"/>
      <c r="G17" s="47"/>
      <c r="H17" s="68"/>
      <c r="I17" s="47"/>
      <c r="J17" s="47"/>
      <c r="K17" s="47"/>
    </row>
    <row r="18" spans="1:11" ht="56.25" customHeight="1">
      <c r="A18" s="47"/>
      <c r="B18" s="635" t="s">
        <v>262</v>
      </c>
      <c r="C18" s="635"/>
      <c r="D18" s="47"/>
      <c r="E18" s="47"/>
      <c r="F18" s="66"/>
      <c r="G18" s="66"/>
      <c r="H18" s="66"/>
      <c r="I18" s="66"/>
      <c r="J18" s="66"/>
      <c r="K18" s="66"/>
    </row>
    <row r="19" spans="1:11">
      <c r="A19" s="47"/>
      <c r="B19" s="603"/>
      <c r="C19" s="603"/>
      <c r="D19" s="603"/>
      <c r="E19" s="603"/>
      <c r="F19" s="66"/>
      <c r="G19" s="66"/>
      <c r="H19" s="65"/>
      <c r="I19" s="65"/>
      <c r="J19" s="65"/>
      <c r="K19" s="65"/>
    </row>
    <row r="20" spans="1:11" ht="13.5">
      <c r="A20" s="68"/>
      <c r="B20" s="609" t="s">
        <v>125</v>
      </c>
      <c r="C20" s="609"/>
      <c r="D20" s="609"/>
      <c r="E20" s="609"/>
      <c r="F20" s="70"/>
      <c r="G20" s="70"/>
      <c r="H20" s="65"/>
      <c r="I20" s="65"/>
      <c r="J20" s="65"/>
      <c r="K20" s="65"/>
    </row>
    <row r="21" spans="1:11">
      <c r="A21" s="69"/>
      <c r="B21" s="358" t="s">
        <v>253</v>
      </c>
      <c r="C21" s="566"/>
      <c r="D21" s="566"/>
      <c r="E21" s="566"/>
      <c r="F21" s="567"/>
      <c r="G21" s="71"/>
      <c r="H21" s="65"/>
      <c r="I21" s="65"/>
      <c r="J21" s="65"/>
      <c r="K21" s="65"/>
    </row>
    <row r="22" spans="1:11">
      <c r="A22" s="69"/>
      <c r="B22" s="69"/>
      <c r="C22" s="69"/>
      <c r="D22" s="69"/>
      <c r="E22" s="69"/>
      <c r="F22" s="71"/>
      <c r="G22" s="71"/>
      <c r="H22" s="71"/>
      <c r="I22" s="71"/>
      <c r="J22" s="71"/>
      <c r="K22" s="71"/>
    </row>
  </sheetData>
  <mergeCells count="4">
    <mergeCell ref="B17:C17"/>
    <mergeCell ref="B19:E19"/>
    <mergeCell ref="B18:C18"/>
    <mergeCell ref="B20:E20"/>
  </mergeCells>
  <pageMargins left="0.78749999999999998" right="0.78749999999999998" top="1.0104166666666701" bottom="0.85833333333333295" header="0" footer="0.51180555555555496"/>
  <pageSetup paperSize="9" scale="86" firstPageNumber="0" fitToHeight="0" orientation="landscape" r:id="rId1"/>
  <headerFooter>
    <oddHeader>&amp;Lnr sprawy 34/ZP/2024&amp;14
&amp;CFormularz cenowy
&amp;RZałącznik nr 2 do SWZ</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93402-C519-4C83-8924-F5A9F47809FE}">
  <dimension ref="A1:P11"/>
  <sheetViews>
    <sheetView view="pageBreakPreview" zoomScale="120" zoomScaleNormal="110" zoomScaleSheetLayoutView="120" workbookViewId="0">
      <selection activeCell="G11" sqref="G11"/>
    </sheetView>
  </sheetViews>
  <sheetFormatPr defaultColWidth="9.140625" defaultRowHeight="12.75" customHeight="1"/>
  <cols>
    <col min="1" max="1" width="4.140625" style="272" customWidth="1"/>
    <col min="2" max="2" width="12.7109375" style="272" customWidth="1"/>
    <col min="3" max="4" width="9.85546875" style="272" customWidth="1"/>
    <col min="5" max="5" width="15.5703125" style="272" customWidth="1"/>
    <col min="6" max="6" width="9.7109375" style="272" customWidth="1"/>
    <col min="7" max="7" width="11" style="272" customWidth="1"/>
    <col min="8" max="8" width="10.140625" style="272" customWidth="1"/>
    <col min="9" max="9" width="4.7109375" style="272" customWidth="1"/>
    <col min="10" max="10" width="11" style="272" customWidth="1"/>
    <col min="11" max="11" width="9.42578125" style="272" customWidth="1"/>
    <col min="12" max="12" width="11.7109375" style="272" customWidth="1"/>
    <col min="13" max="13" width="12.7109375" style="272" customWidth="1"/>
    <col min="14" max="14" width="13.42578125" style="272" customWidth="1"/>
    <col min="15" max="15" width="14" style="272" customWidth="1"/>
    <col min="16" max="16" width="7.7109375" style="272" customWidth="1"/>
    <col min="17" max="16384" width="9.140625" style="272"/>
  </cols>
  <sheetData>
    <row r="1" spans="1:16" ht="12.75" customHeight="1">
      <c r="A1" s="273"/>
    </row>
    <row r="2" spans="1:16" ht="20.25" customHeight="1">
      <c r="A2" s="318" t="s">
        <v>353</v>
      </c>
      <c r="B2" s="317"/>
      <c r="C2" s="317"/>
      <c r="D2" s="317"/>
      <c r="E2" s="317"/>
      <c r="F2" s="317"/>
      <c r="G2" s="317"/>
      <c r="H2" s="317"/>
      <c r="I2" s="317"/>
      <c r="J2" s="317"/>
      <c r="K2" s="317"/>
      <c r="L2" s="317"/>
      <c r="M2" s="317"/>
      <c r="N2" s="317"/>
      <c r="O2" s="317"/>
      <c r="P2" s="317"/>
    </row>
    <row r="3" spans="1:16" ht="65.25" customHeight="1">
      <c r="A3" s="569" t="s">
        <v>36</v>
      </c>
      <c r="B3" s="636" t="s">
        <v>215</v>
      </c>
      <c r="C3" s="637"/>
      <c r="D3" s="637"/>
      <c r="E3" s="598" t="s">
        <v>1</v>
      </c>
      <c r="F3" s="569" t="s">
        <v>214</v>
      </c>
      <c r="G3" s="569" t="s">
        <v>213</v>
      </c>
      <c r="H3" s="569" t="s">
        <v>192</v>
      </c>
      <c r="I3" s="569" t="s">
        <v>212</v>
      </c>
      <c r="J3" s="569" t="s">
        <v>211</v>
      </c>
      <c r="K3" s="569" t="s">
        <v>210</v>
      </c>
      <c r="L3" s="569" t="s">
        <v>209</v>
      </c>
      <c r="M3" s="332" t="s">
        <v>267</v>
      </c>
      <c r="N3" s="462" t="s">
        <v>268</v>
      </c>
      <c r="O3" s="332" t="s">
        <v>263</v>
      </c>
      <c r="P3" s="462" t="s">
        <v>264</v>
      </c>
    </row>
    <row r="4" spans="1:16" ht="104.25" customHeight="1">
      <c r="A4" s="570">
        <v>1</v>
      </c>
      <c r="B4" s="638" t="s">
        <v>446</v>
      </c>
      <c r="C4" s="639"/>
      <c r="D4" s="639"/>
      <c r="E4" s="597"/>
      <c r="F4" s="570" t="s">
        <v>288</v>
      </c>
      <c r="G4" s="570">
        <v>5</v>
      </c>
      <c r="H4" s="570">
        <v>60</v>
      </c>
      <c r="I4" s="570" t="s">
        <v>216</v>
      </c>
      <c r="J4" s="571"/>
      <c r="K4" s="572"/>
      <c r="L4" s="571"/>
      <c r="M4" s="477"/>
      <c r="N4" s="477"/>
      <c r="O4" s="573"/>
      <c r="P4" s="573"/>
    </row>
    <row r="5" spans="1:16" ht="102.6" customHeight="1" thickBot="1">
      <c r="A5" s="575">
        <v>2</v>
      </c>
      <c r="B5" s="638" t="s">
        <v>446</v>
      </c>
      <c r="C5" s="639"/>
      <c r="D5" s="639"/>
      <c r="E5" s="599"/>
      <c r="F5" s="575" t="s">
        <v>289</v>
      </c>
      <c r="G5" s="575" t="s">
        <v>290</v>
      </c>
      <c r="H5" s="575">
        <v>10</v>
      </c>
      <c r="I5" s="575" t="s">
        <v>216</v>
      </c>
      <c r="J5" s="576"/>
      <c r="K5" s="577"/>
      <c r="L5" s="571"/>
      <c r="M5" s="477"/>
      <c r="N5" s="477"/>
      <c r="O5" s="578"/>
      <c r="P5" s="578"/>
    </row>
    <row r="6" spans="1:16" ht="12.75" customHeight="1" thickBot="1">
      <c r="A6" s="579"/>
      <c r="L6" s="580" t="s">
        <v>11</v>
      </c>
      <c r="M6" s="581">
        <f>SUM(M4:M5)</f>
        <v>0</v>
      </c>
      <c r="N6" s="581">
        <f>SUM(N4:N5)</f>
        <v>0</v>
      </c>
      <c r="O6" s="574"/>
      <c r="P6" s="574"/>
    </row>
    <row r="7" spans="1:16" ht="12.75" customHeight="1">
      <c r="A7" s="314"/>
      <c r="B7" s="314"/>
      <c r="C7" s="314"/>
      <c r="D7" s="314"/>
      <c r="E7" s="314"/>
      <c r="F7" s="314"/>
      <c r="G7" s="314"/>
      <c r="H7" s="314"/>
      <c r="I7" s="314"/>
      <c r="J7" s="314"/>
      <c r="K7" s="314"/>
      <c r="L7" s="314"/>
      <c r="M7" s="313"/>
      <c r="N7" s="313"/>
      <c r="O7" s="312"/>
      <c r="P7" s="312"/>
    </row>
    <row r="8" spans="1:16" ht="12.75" customHeight="1">
      <c r="A8" s="273"/>
      <c r="B8" s="640" t="s">
        <v>125</v>
      </c>
      <c r="C8" s="640"/>
      <c r="D8" s="640"/>
      <c r="E8" s="640"/>
      <c r="F8" s="640"/>
      <c r="G8" s="640"/>
      <c r="H8" s="640"/>
      <c r="I8" s="640"/>
      <c r="J8" s="640"/>
      <c r="K8" s="640"/>
      <c r="L8" s="313"/>
      <c r="M8" s="313"/>
      <c r="N8" s="313"/>
      <c r="O8" s="312"/>
      <c r="P8" s="312"/>
    </row>
    <row r="9" spans="1:16" ht="12.75" customHeight="1">
      <c r="B9" s="297" t="s">
        <v>539</v>
      </c>
      <c r="C9" s="296"/>
      <c r="D9" s="296"/>
      <c r="E9" s="294"/>
      <c r="F9" s="294"/>
      <c r="G9" s="295"/>
      <c r="H9" s="294"/>
      <c r="I9" s="294"/>
      <c r="J9" s="294"/>
      <c r="K9" s="293"/>
      <c r="L9" s="293"/>
      <c r="M9" s="293"/>
      <c r="N9" s="293"/>
      <c r="O9" s="311"/>
      <c r="P9" s="311"/>
    </row>
    <row r="11" spans="1:16" ht="12.75" customHeight="1">
      <c r="B11" s="592"/>
      <c r="C11" s="592"/>
      <c r="D11" s="592"/>
      <c r="E11" s="592"/>
      <c r="F11" s="592"/>
      <c r="G11" s="568"/>
    </row>
  </sheetData>
  <sheetProtection selectLockedCells="1" selectUnlockedCells="1"/>
  <mergeCells count="4">
    <mergeCell ref="B3:D3"/>
    <mergeCell ref="B4:D4"/>
    <mergeCell ref="B5:D5"/>
    <mergeCell ref="B8:K8"/>
  </mergeCells>
  <pageMargins left="0.35433070866141736" right="0.35433070866141736" top="1.0629921259842521" bottom="0.98425196850393704" header="0.51181102362204722" footer="0.51181102362204722"/>
  <pageSetup scale="74" firstPageNumber="0" pageOrder="overThenDown" orientation="landscape" r:id="rId1"/>
  <headerFooter alignWithMargins="0">
    <oddHeader>&amp;LNumer sprawy: 34/ZP/2024&amp;CFORMULARZ CENOWY&amp;RZałącznik nr 2 do SWZ</oddHeader>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26A42-2198-495F-9946-A57E30DAA5B0}">
  <sheetPr>
    <pageSetUpPr fitToPage="1"/>
  </sheetPr>
  <dimension ref="A1:AB12"/>
  <sheetViews>
    <sheetView zoomScaleNormal="100" zoomScaleSheetLayoutView="110" workbookViewId="0">
      <selection activeCell="C4" sqref="C4"/>
    </sheetView>
  </sheetViews>
  <sheetFormatPr defaultColWidth="8.85546875" defaultRowHeight="12.75"/>
  <cols>
    <col min="1" max="1" width="5.140625" style="72" customWidth="1"/>
    <col min="2" max="2" width="41.140625" style="72" customWidth="1"/>
    <col min="3" max="3" width="27.7109375" style="72" customWidth="1"/>
    <col min="4" max="4" width="9.5703125" style="72" customWidth="1"/>
    <col min="5" max="5" width="12.5703125" style="72" customWidth="1"/>
    <col min="6" max="6" width="8.85546875" style="72"/>
    <col min="7" max="7" width="10.140625" style="72" customWidth="1"/>
    <col min="8" max="8" width="11.85546875" style="72" customWidth="1"/>
    <col min="9" max="11" width="13" style="72" customWidth="1"/>
    <col min="12" max="12" width="14.7109375" style="72" customWidth="1"/>
    <col min="13" max="13" width="16.5703125" style="72" customWidth="1"/>
    <col min="14" max="16384" width="8.85546875" style="72"/>
  </cols>
  <sheetData>
    <row r="1" spans="1:28">
      <c r="A1" s="604"/>
      <c r="B1" s="604"/>
      <c r="C1" s="604"/>
      <c r="D1" s="604"/>
      <c r="E1" s="604"/>
      <c r="F1" s="604"/>
      <c r="G1" s="604"/>
      <c r="H1" s="604"/>
      <c r="I1" s="604"/>
      <c r="J1" s="604"/>
      <c r="K1" s="604"/>
      <c r="L1" s="604"/>
      <c r="M1" s="604"/>
    </row>
    <row r="2" spans="1:28" ht="15">
      <c r="A2" s="78"/>
      <c r="B2" s="124" t="s">
        <v>325</v>
      </c>
      <c r="C2" s="78"/>
      <c r="D2" s="78"/>
      <c r="E2" s="78"/>
      <c r="F2" s="78"/>
      <c r="G2" s="78"/>
      <c r="H2" s="78"/>
      <c r="I2" s="78"/>
      <c r="J2" s="78"/>
      <c r="K2" s="78"/>
      <c r="L2" s="78"/>
      <c r="M2" s="78"/>
    </row>
    <row r="3" spans="1:28" s="121" customFormat="1" ht="70.5" customHeight="1">
      <c r="A3" s="114" t="s">
        <v>0</v>
      </c>
      <c r="B3" s="114" t="s">
        <v>14</v>
      </c>
      <c r="C3" s="98" t="s">
        <v>1</v>
      </c>
      <c r="D3" s="114" t="s">
        <v>2</v>
      </c>
      <c r="E3" s="98" t="s">
        <v>181</v>
      </c>
      <c r="F3" s="114" t="s">
        <v>4</v>
      </c>
      <c r="G3" s="114" t="s">
        <v>130</v>
      </c>
      <c r="H3" s="114" t="s">
        <v>6</v>
      </c>
      <c r="I3" s="123" t="s">
        <v>7</v>
      </c>
      <c r="J3" s="333" t="s">
        <v>267</v>
      </c>
      <c r="K3" s="333" t="s">
        <v>268</v>
      </c>
      <c r="L3" s="332" t="s">
        <v>263</v>
      </c>
      <c r="M3" s="62" t="s">
        <v>264</v>
      </c>
      <c r="N3" s="122"/>
      <c r="O3" s="122"/>
      <c r="P3" s="122"/>
      <c r="Q3" s="122"/>
      <c r="R3" s="122"/>
      <c r="S3" s="122"/>
      <c r="T3" s="122"/>
      <c r="U3" s="122"/>
      <c r="V3" s="122"/>
      <c r="W3" s="122"/>
      <c r="X3" s="122"/>
      <c r="Y3" s="122"/>
      <c r="Z3" s="122"/>
      <c r="AA3" s="122"/>
      <c r="AB3" s="122"/>
    </row>
    <row r="4" spans="1:28" ht="205.5" customHeight="1">
      <c r="A4" s="117">
        <v>1</v>
      </c>
      <c r="B4" s="116" t="s">
        <v>254</v>
      </c>
      <c r="C4" s="115"/>
      <c r="D4" s="120" t="s">
        <v>31</v>
      </c>
      <c r="E4" s="119">
        <v>1500</v>
      </c>
      <c r="F4" s="112"/>
      <c r="G4" s="111"/>
      <c r="H4" s="110"/>
      <c r="I4" s="110"/>
      <c r="J4" s="336"/>
      <c r="K4" s="336"/>
      <c r="L4" s="109"/>
      <c r="M4" s="109"/>
    </row>
    <row r="5" spans="1:28" ht="102.75" customHeight="1">
      <c r="A5" s="117">
        <v>2</v>
      </c>
      <c r="B5" s="116" t="s">
        <v>255</v>
      </c>
      <c r="C5" s="115"/>
      <c r="D5" s="120" t="s">
        <v>16</v>
      </c>
      <c r="E5" s="119">
        <v>5000</v>
      </c>
      <c r="F5" s="112"/>
      <c r="G5" s="111"/>
      <c r="H5" s="110"/>
      <c r="I5" s="110"/>
      <c r="J5" s="336"/>
      <c r="K5" s="336"/>
      <c r="L5" s="109"/>
      <c r="M5" s="109"/>
    </row>
    <row r="6" spans="1:28" ht="114" customHeight="1">
      <c r="A6" s="117">
        <v>3</v>
      </c>
      <c r="B6" s="116" t="s">
        <v>256</v>
      </c>
      <c r="C6" s="115"/>
      <c r="D6" s="114" t="s">
        <v>31</v>
      </c>
      <c r="E6" s="113">
        <v>15000</v>
      </c>
      <c r="F6" s="112"/>
      <c r="G6" s="111"/>
      <c r="H6" s="110"/>
      <c r="I6" s="118"/>
      <c r="J6" s="336"/>
      <c r="K6" s="336"/>
      <c r="L6" s="109"/>
      <c r="M6" s="109"/>
    </row>
    <row r="7" spans="1:28" ht="131.25" customHeight="1" thickBot="1">
      <c r="A7" s="117">
        <v>4</v>
      </c>
      <c r="B7" s="116" t="s">
        <v>419</v>
      </c>
      <c r="C7" s="115"/>
      <c r="D7" s="114" t="s">
        <v>257</v>
      </c>
      <c r="E7" s="113">
        <v>50</v>
      </c>
      <c r="F7" s="112"/>
      <c r="G7" s="111"/>
      <c r="H7" s="110"/>
      <c r="I7" s="118"/>
      <c r="J7" s="336"/>
      <c r="K7" s="336"/>
      <c r="L7" s="109"/>
      <c r="M7" s="109"/>
    </row>
    <row r="8" spans="1:28" ht="13.5" thickBot="1">
      <c r="A8" s="77"/>
      <c r="B8" s="108"/>
      <c r="C8" s="108"/>
      <c r="D8" s="108"/>
      <c r="E8" s="108"/>
      <c r="F8" s="107"/>
      <c r="G8" s="605" t="s">
        <v>11</v>
      </c>
      <c r="H8" s="605"/>
      <c r="I8" s="605"/>
      <c r="J8" s="391">
        <f>SUM(J4:J7)</f>
        <v>0</v>
      </c>
      <c r="K8" s="391">
        <f>SUM(K4:K7)</f>
        <v>0</v>
      </c>
      <c r="L8" s="389"/>
      <c r="M8" s="390"/>
    </row>
    <row r="9" spans="1:28" ht="13.15" customHeight="1">
      <c r="A9" s="78"/>
      <c r="B9" s="603" t="s">
        <v>125</v>
      </c>
      <c r="C9" s="603"/>
      <c r="D9" s="603"/>
      <c r="E9" s="603"/>
      <c r="F9" s="78"/>
      <c r="G9" s="78"/>
      <c r="H9" s="78"/>
      <c r="I9" s="78"/>
      <c r="J9" s="78"/>
      <c r="K9" s="78"/>
      <c r="L9" s="78"/>
      <c r="M9" s="78"/>
    </row>
    <row r="10" spans="1:28" ht="66" customHeight="1">
      <c r="A10" s="78"/>
      <c r="B10" s="106" t="s">
        <v>12</v>
      </c>
      <c r="C10" s="78"/>
      <c r="D10" s="78"/>
      <c r="E10" s="105"/>
      <c r="F10" s="78"/>
      <c r="G10" s="78"/>
      <c r="H10" s="78"/>
      <c r="I10" s="78"/>
      <c r="J10" s="78"/>
      <c r="K10" s="78"/>
      <c r="L10" s="78"/>
      <c r="M10" s="78"/>
    </row>
    <row r="11" spans="1:28">
      <c r="A11" s="78"/>
      <c r="B11" s="350" t="s">
        <v>253</v>
      </c>
      <c r="C11" s="392"/>
      <c r="D11" s="352"/>
      <c r="E11" s="352"/>
    </row>
    <row r="12" spans="1:28">
      <c r="A12" s="78"/>
      <c r="B12" s="78"/>
      <c r="C12" s="78"/>
      <c r="D12" s="78"/>
      <c r="E12" s="78"/>
      <c r="F12" s="78"/>
      <c r="G12" s="78"/>
      <c r="H12" s="78"/>
      <c r="I12" s="78"/>
      <c r="J12" s="78"/>
      <c r="K12" s="78"/>
      <c r="L12" s="78"/>
      <c r="M12" s="78"/>
    </row>
  </sheetData>
  <sheetProtection selectLockedCells="1" selectUnlockedCells="1"/>
  <mergeCells count="3">
    <mergeCell ref="A1:M1"/>
    <mergeCell ref="G8:I8"/>
    <mergeCell ref="B9:E9"/>
  </mergeCells>
  <pageMargins left="0.74803149606299213" right="0.74803149606299213" top="0.98425196850393704" bottom="0.98425196850393704" header="0" footer="0.51181102362204722"/>
  <pageSetup paperSize="9" scale="67" firstPageNumber="0" fitToHeight="0" orientation="landscape" r:id="rId1"/>
  <headerFooter alignWithMargins="0">
    <oddHeader>&amp;LNumer sprawy 34/ZP/2024&amp;CFORMULARZ CENOWY&amp;RZałącznik nr 2 do SWZ</oddHeader>
    <oddFooter>&amp;CStrona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0A376-3040-4BD4-A128-B057C54F18F4}">
  <dimension ref="A1:P11"/>
  <sheetViews>
    <sheetView view="pageBreakPreview" zoomScale="130" zoomScaleNormal="100" zoomScaleSheetLayoutView="130" workbookViewId="0">
      <selection activeCell="G11" sqref="G11"/>
    </sheetView>
  </sheetViews>
  <sheetFormatPr defaultColWidth="9.140625" defaultRowHeight="12.75" customHeight="1"/>
  <cols>
    <col min="1" max="1" width="4.140625" style="272" customWidth="1"/>
    <col min="2" max="2" width="12.7109375" style="272" customWidth="1"/>
    <col min="3" max="3" width="9.85546875" style="272" customWidth="1"/>
    <col min="4" max="4" width="9.42578125" style="272" customWidth="1"/>
    <col min="5" max="5" width="14.28515625" style="272" customWidth="1"/>
    <col min="6" max="6" width="10.42578125" style="272" customWidth="1"/>
    <col min="7" max="7" width="11.42578125" style="272" customWidth="1"/>
    <col min="8" max="8" width="9.7109375" style="272" customWidth="1"/>
    <col min="9" max="9" width="5.28515625" style="272" customWidth="1"/>
    <col min="10" max="10" width="10.85546875" style="272" customWidth="1"/>
    <col min="11" max="11" width="9.42578125" style="272" customWidth="1"/>
    <col min="12" max="14" width="11.7109375" style="272" customWidth="1"/>
    <col min="15" max="15" width="14" style="272" customWidth="1"/>
    <col min="16" max="16" width="10" style="272" customWidth="1"/>
    <col min="17" max="16384" width="9.140625" style="272"/>
  </cols>
  <sheetData>
    <row r="1" spans="1:16" ht="12.75" customHeight="1">
      <c r="A1" s="273"/>
    </row>
    <row r="2" spans="1:16" ht="20.25" customHeight="1">
      <c r="A2" s="318" t="s">
        <v>354</v>
      </c>
      <c r="B2" s="317"/>
      <c r="C2" s="317"/>
      <c r="D2" s="317"/>
      <c r="E2" s="317"/>
      <c r="F2" s="317"/>
      <c r="G2" s="317"/>
      <c r="H2" s="317"/>
      <c r="I2" s="317"/>
      <c r="J2" s="317"/>
      <c r="K2" s="317"/>
      <c r="L2" s="317"/>
      <c r="M2" s="317"/>
      <c r="N2" s="317"/>
      <c r="O2" s="317"/>
      <c r="P2" s="317"/>
    </row>
    <row r="3" spans="1:16" ht="51" customHeight="1">
      <c r="A3" s="586" t="s">
        <v>36</v>
      </c>
      <c r="B3" s="641" t="s">
        <v>215</v>
      </c>
      <c r="C3" s="641"/>
      <c r="D3" s="641"/>
      <c r="E3" s="600" t="s">
        <v>1</v>
      </c>
      <c r="F3" s="586" t="s">
        <v>214</v>
      </c>
      <c r="G3" s="586" t="s">
        <v>213</v>
      </c>
      <c r="H3" s="586" t="s">
        <v>192</v>
      </c>
      <c r="I3" s="586" t="s">
        <v>212</v>
      </c>
      <c r="J3" s="586" t="s">
        <v>211</v>
      </c>
      <c r="K3" s="586" t="s">
        <v>210</v>
      </c>
      <c r="L3" s="586" t="s">
        <v>209</v>
      </c>
      <c r="M3" s="332" t="s">
        <v>267</v>
      </c>
      <c r="N3" s="462" t="s">
        <v>268</v>
      </c>
      <c r="O3" s="332" t="s">
        <v>263</v>
      </c>
      <c r="P3" s="61" t="s">
        <v>264</v>
      </c>
    </row>
    <row r="4" spans="1:16" ht="124.9" customHeight="1">
      <c r="A4" s="316">
        <v>1</v>
      </c>
      <c r="B4" s="642" t="s">
        <v>357</v>
      </c>
      <c r="C4" s="643"/>
      <c r="D4" s="644"/>
      <c r="E4" s="601"/>
      <c r="F4" s="316"/>
      <c r="G4" s="316" t="s">
        <v>287</v>
      </c>
      <c r="H4" s="316">
        <v>12</v>
      </c>
      <c r="I4" s="316" t="s">
        <v>216</v>
      </c>
      <c r="J4" s="315"/>
      <c r="K4" s="347"/>
      <c r="L4" s="315"/>
      <c r="M4" s="477"/>
      <c r="N4" s="477"/>
      <c r="O4" s="348"/>
      <c r="P4" s="348"/>
    </row>
    <row r="5" spans="1:16" ht="102.6" customHeight="1" thickBot="1">
      <c r="A5" s="316">
        <v>2</v>
      </c>
      <c r="B5" s="642" t="s">
        <v>531</v>
      </c>
      <c r="C5" s="643"/>
      <c r="D5" s="644"/>
      <c r="E5" s="601"/>
      <c r="F5" s="316"/>
      <c r="G5" s="316" t="s">
        <v>287</v>
      </c>
      <c r="H5" s="316">
        <v>5</v>
      </c>
      <c r="I5" s="316" t="s">
        <v>216</v>
      </c>
      <c r="J5" s="315"/>
      <c r="K5" s="347"/>
      <c r="L5" s="315"/>
      <c r="M5" s="477"/>
      <c r="N5" s="477"/>
      <c r="O5" s="348"/>
      <c r="P5" s="348"/>
    </row>
    <row r="6" spans="1:16" ht="12.75" customHeight="1" thickBot="1">
      <c r="A6" s="582"/>
      <c r="B6" s="582"/>
      <c r="C6" s="582"/>
      <c r="D6" s="582"/>
      <c r="E6" s="582"/>
      <c r="F6" s="582"/>
      <c r="G6" s="582"/>
      <c r="H6" s="582"/>
      <c r="I6" s="582"/>
      <c r="J6" s="582"/>
      <c r="K6" s="582"/>
      <c r="L6" s="584" t="s">
        <v>11</v>
      </c>
      <c r="M6" s="585">
        <f>SUM(M4:M5)</f>
        <v>0</v>
      </c>
      <c r="N6" s="585">
        <f>SUM(N4:N5)</f>
        <v>0</v>
      </c>
      <c r="O6" s="583"/>
      <c r="P6" s="583"/>
    </row>
    <row r="7" spans="1:16" ht="12.75" customHeight="1">
      <c r="A7" s="313"/>
      <c r="B7" s="313"/>
      <c r="C7" s="313"/>
      <c r="D7" s="313"/>
      <c r="E7" s="313"/>
      <c r="F7" s="313"/>
      <c r="G7" s="313"/>
      <c r="H7" s="313"/>
      <c r="I7" s="313"/>
      <c r="J7" s="313"/>
      <c r="K7" s="313"/>
      <c r="L7" s="313"/>
      <c r="M7" s="313"/>
      <c r="N7" s="313"/>
      <c r="O7" s="312"/>
      <c r="P7" s="312"/>
    </row>
    <row r="8" spans="1:16" ht="12.75" customHeight="1">
      <c r="A8" s="640" t="s">
        <v>125</v>
      </c>
      <c r="B8" s="640"/>
      <c r="C8" s="640"/>
      <c r="D8" s="640"/>
      <c r="E8" s="640"/>
      <c r="F8" s="640"/>
      <c r="G8" s="640"/>
      <c r="H8" s="640"/>
      <c r="I8" s="640"/>
      <c r="J8" s="640"/>
      <c r="K8" s="313"/>
      <c r="L8" s="313"/>
      <c r="M8" s="313"/>
      <c r="N8" s="313"/>
      <c r="O8" s="312"/>
      <c r="P8" s="312"/>
    </row>
    <row r="9" spans="1:16" ht="12.75" customHeight="1">
      <c r="B9" s="297" t="s">
        <v>539</v>
      </c>
      <c r="C9" s="296"/>
      <c r="D9" s="294"/>
      <c r="E9" s="294"/>
      <c r="F9" s="294"/>
      <c r="G9" s="295"/>
      <c r="H9" s="294"/>
      <c r="I9" s="294"/>
      <c r="J9" s="294"/>
      <c r="K9" s="293"/>
      <c r="L9" s="293"/>
      <c r="M9" s="293"/>
      <c r="N9" s="293"/>
      <c r="O9" s="311"/>
      <c r="P9" s="311"/>
    </row>
    <row r="11" spans="1:16" ht="12.75" customHeight="1">
      <c r="B11" s="592"/>
      <c r="C11" s="592"/>
      <c r="D11" s="592"/>
      <c r="E11" s="592"/>
      <c r="F11" s="592"/>
      <c r="G11" s="568"/>
    </row>
  </sheetData>
  <sheetProtection selectLockedCells="1" selectUnlockedCells="1"/>
  <mergeCells count="4">
    <mergeCell ref="B3:D3"/>
    <mergeCell ref="B4:D4"/>
    <mergeCell ref="B5:D5"/>
    <mergeCell ref="A8:J8"/>
  </mergeCells>
  <pageMargins left="0.35433070866141736" right="0.35433070866141736" top="1.0629921259842521" bottom="0.98425196850393704" header="0.51181102362204722" footer="0.51181102362204722"/>
  <pageSetup scale="74" firstPageNumber="0" pageOrder="overThenDown" orientation="landscape" r:id="rId1"/>
  <headerFooter alignWithMargins="0">
    <oddHeader>&amp;LNumer sprawy: 34/ZP/2024&amp;CFORMULARZ CENOWY&amp;RZałącznik nr 2 do SWZ</oddHeader>
    <oddFooter>Strona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3AEE2-68B8-4174-BF2E-2CE4B9ACDFE2}">
  <dimension ref="A1:N10"/>
  <sheetViews>
    <sheetView zoomScaleNormal="100" zoomScaleSheetLayoutView="100" workbookViewId="0">
      <selection activeCell="I11" sqref="I11"/>
    </sheetView>
  </sheetViews>
  <sheetFormatPr defaultColWidth="9.140625" defaultRowHeight="12.75" customHeight="1"/>
  <cols>
    <col min="1" max="1" width="4.140625" style="272" customWidth="1"/>
    <col min="2" max="2" width="12.7109375" style="272" customWidth="1"/>
    <col min="3" max="3" width="9.85546875" style="272" customWidth="1"/>
    <col min="4" max="4" width="9.42578125" style="272" customWidth="1"/>
    <col min="5" max="5" width="14.5703125" style="272" customWidth="1"/>
    <col min="6" max="6" width="9.5703125" style="272" customWidth="1"/>
    <col min="7" max="7" width="12.7109375" style="272" customWidth="1"/>
    <col min="8" max="8" width="7.42578125" style="272" customWidth="1"/>
    <col min="9" max="9" width="5.28515625" style="272" customWidth="1"/>
    <col min="10" max="10" width="11" style="272" customWidth="1"/>
    <col min="11" max="11" width="9.42578125" style="272" customWidth="1"/>
    <col min="12" max="14" width="11.7109375" style="272" customWidth="1"/>
    <col min="15" max="16384" width="9.140625" style="272"/>
  </cols>
  <sheetData>
    <row r="1" spans="1:14" ht="12.75" customHeight="1">
      <c r="A1" s="273"/>
    </row>
    <row r="2" spans="1:14" ht="20.25" customHeight="1">
      <c r="A2" s="318" t="s">
        <v>355</v>
      </c>
      <c r="B2" s="317"/>
      <c r="C2" s="317"/>
      <c r="D2" s="317"/>
      <c r="E2" s="317"/>
      <c r="F2" s="317"/>
      <c r="G2" s="317"/>
      <c r="H2" s="317"/>
      <c r="I2" s="317"/>
      <c r="J2" s="317"/>
      <c r="K2" s="317"/>
      <c r="L2" s="317"/>
      <c r="M2" s="317"/>
      <c r="N2" s="317"/>
    </row>
    <row r="3" spans="1:14" ht="51" customHeight="1">
      <c r="A3" s="586" t="s">
        <v>36</v>
      </c>
      <c r="B3" s="641" t="s">
        <v>215</v>
      </c>
      <c r="C3" s="641"/>
      <c r="D3" s="641"/>
      <c r="E3" s="600" t="s">
        <v>1</v>
      </c>
      <c r="F3" s="586" t="s">
        <v>214</v>
      </c>
      <c r="G3" s="586" t="s">
        <v>213</v>
      </c>
      <c r="H3" s="586" t="s">
        <v>192</v>
      </c>
      <c r="I3" s="586" t="s">
        <v>212</v>
      </c>
      <c r="J3" s="586" t="s">
        <v>211</v>
      </c>
      <c r="K3" s="586" t="s">
        <v>210</v>
      </c>
      <c r="L3" s="586" t="s">
        <v>209</v>
      </c>
      <c r="M3" s="332" t="s">
        <v>267</v>
      </c>
      <c r="N3" s="462" t="s">
        <v>268</v>
      </c>
    </row>
    <row r="4" spans="1:14" ht="139.9" customHeight="1">
      <c r="A4" s="316">
        <v>1</v>
      </c>
      <c r="B4" s="642" t="s">
        <v>532</v>
      </c>
      <c r="C4" s="643"/>
      <c r="D4" s="644"/>
      <c r="E4" s="601"/>
      <c r="F4" s="316" t="s">
        <v>286</v>
      </c>
      <c r="G4" s="316" t="s">
        <v>270</v>
      </c>
      <c r="H4" s="316">
        <v>30</v>
      </c>
      <c r="I4" s="316" t="s">
        <v>216</v>
      </c>
      <c r="J4" s="315"/>
      <c r="K4" s="347"/>
      <c r="L4" s="315"/>
      <c r="M4" s="477"/>
      <c r="N4" s="477"/>
    </row>
    <row r="5" spans="1:14" ht="12.75" customHeight="1">
      <c r="A5" s="582"/>
      <c r="B5" s="582"/>
      <c r="C5" s="582"/>
      <c r="D5" s="582"/>
      <c r="E5" s="582"/>
      <c r="F5" s="582"/>
      <c r="G5" s="582"/>
      <c r="H5" s="582"/>
      <c r="I5" s="582"/>
      <c r="J5" s="582"/>
      <c r="K5" s="582"/>
      <c r="L5" s="587"/>
      <c r="M5" s="587"/>
      <c r="N5" s="587"/>
    </row>
    <row r="6" spans="1:14" ht="12.75" customHeight="1">
      <c r="A6" s="313"/>
      <c r="B6" s="313"/>
      <c r="C6" s="313"/>
      <c r="D6" s="313"/>
      <c r="E6" s="313"/>
      <c r="F6" s="313"/>
      <c r="G6" s="313"/>
      <c r="H6" s="313"/>
      <c r="I6" s="313"/>
      <c r="J6" s="313"/>
      <c r="K6" s="313"/>
      <c r="L6" s="313"/>
      <c r="M6" s="313"/>
      <c r="N6" s="313"/>
    </row>
    <row r="7" spans="1:14" ht="12.75" customHeight="1">
      <c r="A7" s="640" t="s">
        <v>125</v>
      </c>
      <c r="B7" s="640"/>
      <c r="C7" s="640"/>
      <c r="D7" s="640"/>
      <c r="E7" s="640"/>
      <c r="F7" s="640"/>
      <c r="G7" s="640"/>
      <c r="H7" s="640"/>
      <c r="I7" s="640"/>
      <c r="J7" s="640"/>
      <c r="K7" s="313"/>
      <c r="L7" s="313"/>
      <c r="M7" s="313"/>
      <c r="N7" s="313"/>
    </row>
    <row r="8" spans="1:14" ht="12.75" customHeight="1">
      <c r="B8" s="297" t="s">
        <v>539</v>
      </c>
      <c r="C8" s="296"/>
      <c r="D8" s="294"/>
      <c r="E8" s="294"/>
      <c r="F8" s="294"/>
      <c r="G8" s="295"/>
      <c r="H8" s="294"/>
      <c r="I8" s="294"/>
      <c r="J8" s="294"/>
      <c r="K8" s="293"/>
      <c r="L8" s="293"/>
      <c r="M8" s="293"/>
      <c r="N8" s="293"/>
    </row>
    <row r="10" spans="1:14" ht="12.75" customHeight="1">
      <c r="B10" s="592"/>
      <c r="C10" s="592"/>
      <c r="D10" s="592"/>
      <c r="E10" s="592"/>
      <c r="F10" s="592"/>
      <c r="G10" s="568"/>
    </row>
  </sheetData>
  <sheetProtection selectLockedCells="1" selectUnlockedCells="1"/>
  <mergeCells count="3">
    <mergeCell ref="B3:D3"/>
    <mergeCell ref="B4:D4"/>
    <mergeCell ref="A7:J7"/>
  </mergeCells>
  <pageMargins left="0.35433070866141736" right="0.35433070866141736" top="1.0629921259842521" bottom="0.98425196850393704" header="0.51181102362204722" footer="0.51181102362204722"/>
  <pageSetup scale="94" firstPageNumber="0" pageOrder="overThenDown" orientation="landscape" r:id="rId1"/>
  <headerFooter alignWithMargins="0">
    <oddHeader>&amp;LNumer sprawy: 34/ZP/2024&amp;CFORMULARZ CENOWY&amp;RZałącznik nr 2 do SWZ</oddHeader>
    <oddFooter>Strona &amp;P z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9E33D-BFE3-48C0-BD32-8891F801615F}">
  <sheetPr>
    <tabColor theme="0"/>
  </sheetPr>
  <dimension ref="A1:N33"/>
  <sheetViews>
    <sheetView view="pageBreakPreview" topLeftCell="A5" zoomScaleNormal="100" zoomScaleSheetLayoutView="100" workbookViewId="0">
      <selection activeCell="F10" sqref="F10"/>
    </sheetView>
  </sheetViews>
  <sheetFormatPr defaultColWidth="8.85546875" defaultRowHeight="12.75"/>
  <cols>
    <col min="1" max="1" width="2.85546875" style="72" customWidth="1"/>
    <col min="2" max="2" width="8.28515625" style="72" customWidth="1"/>
    <col min="3" max="3" width="9.42578125" style="72" customWidth="1"/>
    <col min="4" max="4" width="8.85546875" style="72"/>
    <col min="5" max="5" width="11.42578125" style="72" customWidth="1"/>
    <col min="6" max="6" width="28.42578125" style="72" customWidth="1"/>
    <col min="7" max="7" width="9.5703125" style="72" customWidth="1"/>
    <col min="8" max="8" width="11.42578125" style="72" customWidth="1"/>
    <col min="9" max="9" width="8.85546875" style="72"/>
    <col min="10" max="10" width="8" style="72" customWidth="1"/>
    <col min="11" max="11" width="8.85546875" style="72"/>
    <col min="12" max="12" width="14.42578125" style="72" customWidth="1"/>
    <col min="13" max="13" width="19.7109375" style="72" customWidth="1"/>
    <col min="14" max="14" width="17.5703125" style="72" customWidth="1"/>
    <col min="15" max="16384" width="8.85546875" style="72"/>
  </cols>
  <sheetData>
    <row r="1" spans="1:14">
      <c r="A1" s="610"/>
      <c r="B1" s="610"/>
      <c r="C1" s="610"/>
      <c r="D1" s="610"/>
      <c r="E1" s="610"/>
      <c r="F1" s="610"/>
      <c r="G1" s="610"/>
      <c r="H1" s="610"/>
      <c r="I1" s="610"/>
      <c r="J1" s="610"/>
      <c r="K1" s="610"/>
      <c r="L1" s="610"/>
      <c r="M1" s="610"/>
      <c r="N1" s="610"/>
    </row>
    <row r="2" spans="1:14" ht="24" customHeight="1">
      <c r="A2" s="78"/>
      <c r="B2" s="168" t="s">
        <v>356</v>
      </c>
      <c r="C2" s="78"/>
      <c r="D2" s="78"/>
      <c r="E2" s="78"/>
      <c r="F2" s="78"/>
      <c r="G2" s="78"/>
      <c r="H2" s="78"/>
      <c r="I2" s="78"/>
      <c r="J2" s="78"/>
      <c r="K2" s="78"/>
      <c r="L2" s="78"/>
      <c r="M2" s="78"/>
      <c r="N2" s="78"/>
    </row>
    <row r="3" spans="1:14" ht="24" customHeight="1">
      <c r="A3" s="78"/>
      <c r="B3" s="168"/>
      <c r="C3" s="78"/>
      <c r="D3" s="78"/>
      <c r="E3" s="78"/>
      <c r="F3" s="78"/>
      <c r="G3" s="78"/>
      <c r="H3" s="78"/>
      <c r="I3" s="78"/>
      <c r="J3" s="78"/>
      <c r="K3" s="78"/>
      <c r="L3" s="588"/>
      <c r="M3" s="78"/>
      <c r="N3" s="78"/>
    </row>
    <row r="4" spans="1:14" s="167" customFormat="1" ht="52.5">
      <c r="A4" s="144" t="s">
        <v>0</v>
      </c>
      <c r="B4" s="144" t="s">
        <v>296</v>
      </c>
      <c r="C4" s="159" t="s">
        <v>297</v>
      </c>
      <c r="D4" s="158" t="s">
        <v>298</v>
      </c>
      <c r="E4" s="159" t="s">
        <v>299</v>
      </c>
      <c r="F4" s="377" t="s">
        <v>300</v>
      </c>
      <c r="G4" s="377" t="s">
        <v>301</v>
      </c>
      <c r="H4" s="377" t="s">
        <v>302</v>
      </c>
      <c r="I4" s="158" t="s">
        <v>4</v>
      </c>
      <c r="J4" s="158" t="s">
        <v>134</v>
      </c>
      <c r="K4" s="158" t="s">
        <v>6</v>
      </c>
      <c r="L4" s="159" t="s">
        <v>1</v>
      </c>
      <c r="M4" s="332" t="s">
        <v>267</v>
      </c>
      <c r="N4" s="62" t="s">
        <v>268</v>
      </c>
    </row>
    <row r="5" spans="1:14" ht="45">
      <c r="A5" s="140">
        <v>1</v>
      </c>
      <c r="B5" s="156" t="s">
        <v>303</v>
      </c>
      <c r="C5" s="166">
        <v>16</v>
      </c>
      <c r="D5" s="140">
        <v>45</v>
      </c>
      <c r="E5" s="139" t="s">
        <v>304</v>
      </c>
      <c r="F5" s="379" t="s">
        <v>533</v>
      </c>
      <c r="G5" s="378">
        <v>360</v>
      </c>
      <c r="H5" s="378" t="s">
        <v>305</v>
      </c>
      <c r="I5" s="136"/>
      <c r="J5" s="137"/>
      <c r="K5" s="136"/>
      <c r="L5" s="164"/>
      <c r="M5" s="164"/>
      <c r="N5" s="164"/>
    </row>
    <row r="6" spans="1:14" ht="62.25" customHeight="1">
      <c r="A6" s="166">
        <v>2</v>
      </c>
      <c r="B6" s="156" t="s">
        <v>303</v>
      </c>
      <c r="C6" s="166">
        <v>19</v>
      </c>
      <c r="D6" s="140">
        <v>75</v>
      </c>
      <c r="E6" s="200" t="s">
        <v>320</v>
      </c>
      <c r="F6" s="379" t="s">
        <v>534</v>
      </c>
      <c r="G6" s="378">
        <v>240</v>
      </c>
      <c r="H6" s="378" t="s">
        <v>305</v>
      </c>
      <c r="I6" s="136"/>
      <c r="J6" s="137"/>
      <c r="K6" s="136"/>
      <c r="L6" s="164"/>
      <c r="M6" s="164"/>
      <c r="N6" s="164"/>
    </row>
    <row r="7" spans="1:14" ht="55.9" customHeight="1">
      <c r="A7" s="140">
        <v>3</v>
      </c>
      <c r="B7" s="288" t="s">
        <v>306</v>
      </c>
      <c r="C7" s="383">
        <v>16</v>
      </c>
      <c r="D7" s="380">
        <v>45</v>
      </c>
      <c r="E7" s="200" t="s">
        <v>320</v>
      </c>
      <c r="F7" s="379" t="s">
        <v>534</v>
      </c>
      <c r="G7" s="378">
        <v>1200</v>
      </c>
      <c r="H7" s="378" t="s">
        <v>305</v>
      </c>
      <c r="I7" s="136"/>
      <c r="J7" s="137"/>
      <c r="K7" s="136"/>
      <c r="L7" s="164"/>
      <c r="M7" s="164"/>
      <c r="N7" s="164"/>
    </row>
    <row r="8" spans="1:14" ht="58.5" customHeight="1">
      <c r="A8" s="166">
        <v>4</v>
      </c>
      <c r="B8" s="288" t="s">
        <v>306</v>
      </c>
      <c r="C8" s="383">
        <v>16</v>
      </c>
      <c r="D8" s="380">
        <v>75</v>
      </c>
      <c r="E8" s="200" t="s">
        <v>320</v>
      </c>
      <c r="F8" s="379" t="s">
        <v>534</v>
      </c>
      <c r="G8" s="378">
        <v>360</v>
      </c>
      <c r="H8" s="378" t="s">
        <v>305</v>
      </c>
      <c r="I8" s="136"/>
      <c r="J8" s="137"/>
      <c r="K8" s="136"/>
      <c r="L8" s="164"/>
      <c r="M8" s="164"/>
      <c r="N8" s="164"/>
    </row>
    <row r="9" spans="1:14" ht="57" customHeight="1">
      <c r="A9" s="140">
        <v>5</v>
      </c>
      <c r="B9" s="288" t="s">
        <v>306</v>
      </c>
      <c r="C9" s="383">
        <v>19</v>
      </c>
      <c r="D9" s="380">
        <v>45</v>
      </c>
      <c r="E9" s="200" t="s">
        <v>304</v>
      </c>
      <c r="F9" s="379" t="s">
        <v>534</v>
      </c>
      <c r="G9" s="378">
        <v>1000</v>
      </c>
      <c r="H9" s="378" t="s">
        <v>305</v>
      </c>
      <c r="I9" s="136"/>
      <c r="J9" s="137"/>
      <c r="K9" s="136"/>
      <c r="L9" s="164"/>
      <c r="M9" s="164"/>
      <c r="N9" s="164"/>
    </row>
    <row r="10" spans="1:14" ht="56.25" customHeight="1">
      <c r="A10" s="166">
        <v>6</v>
      </c>
      <c r="B10" s="288" t="s">
        <v>306</v>
      </c>
      <c r="C10" s="383">
        <v>24</v>
      </c>
      <c r="D10" s="380">
        <v>45</v>
      </c>
      <c r="E10" s="379" t="s">
        <v>320</v>
      </c>
      <c r="F10" s="379" t="s">
        <v>534</v>
      </c>
      <c r="G10" s="378">
        <v>300</v>
      </c>
      <c r="H10" s="378" t="s">
        <v>305</v>
      </c>
      <c r="I10" s="136"/>
      <c r="J10" s="137"/>
      <c r="K10" s="136"/>
      <c r="L10" s="164"/>
      <c r="M10" s="164"/>
      <c r="N10" s="164"/>
    </row>
    <row r="11" spans="1:14" ht="57.75" customHeight="1">
      <c r="A11" s="140">
        <v>7</v>
      </c>
      <c r="B11" s="288" t="s">
        <v>306</v>
      </c>
      <c r="C11" s="383">
        <v>24</v>
      </c>
      <c r="D11" s="380">
        <v>75</v>
      </c>
      <c r="E11" s="379" t="s">
        <v>320</v>
      </c>
      <c r="F11" s="379" t="s">
        <v>534</v>
      </c>
      <c r="G11" s="378">
        <v>900</v>
      </c>
      <c r="H11" s="378" t="s">
        <v>305</v>
      </c>
      <c r="I11" s="136"/>
      <c r="J11" s="137"/>
      <c r="K11" s="136"/>
      <c r="L11" s="164"/>
      <c r="M11" s="164"/>
      <c r="N11" s="164"/>
    </row>
    <row r="12" spans="1:14" ht="56.25" customHeight="1">
      <c r="A12" s="166">
        <v>8</v>
      </c>
      <c r="B12" s="288" t="s">
        <v>307</v>
      </c>
      <c r="C12" s="383">
        <v>19</v>
      </c>
      <c r="D12" s="380">
        <v>45</v>
      </c>
      <c r="E12" s="379" t="s">
        <v>320</v>
      </c>
      <c r="F12" s="379" t="s">
        <v>534</v>
      </c>
      <c r="G12" s="378">
        <v>2400</v>
      </c>
      <c r="H12" s="378" t="s">
        <v>305</v>
      </c>
      <c r="I12" s="136"/>
      <c r="J12" s="137"/>
      <c r="K12" s="136"/>
      <c r="L12" s="164"/>
      <c r="M12" s="164"/>
      <c r="N12" s="164"/>
    </row>
    <row r="13" spans="1:14" ht="59.25" customHeight="1">
      <c r="A13" s="140">
        <v>9</v>
      </c>
      <c r="B13" s="288" t="s">
        <v>307</v>
      </c>
      <c r="C13" s="383" t="s">
        <v>308</v>
      </c>
      <c r="D13" s="380">
        <v>45</v>
      </c>
      <c r="E13" s="379" t="s">
        <v>320</v>
      </c>
      <c r="F13" s="379" t="s">
        <v>534</v>
      </c>
      <c r="G13" s="378">
        <v>500</v>
      </c>
      <c r="H13" s="378" t="s">
        <v>305</v>
      </c>
      <c r="I13" s="136"/>
      <c r="J13" s="137"/>
      <c r="K13" s="136"/>
      <c r="L13" s="164"/>
      <c r="M13" s="164"/>
      <c r="N13" s="164"/>
    </row>
    <row r="14" spans="1:14" ht="57" customHeight="1">
      <c r="A14" s="166">
        <v>10</v>
      </c>
      <c r="B14" s="288" t="s">
        <v>307</v>
      </c>
      <c r="C14" s="383" t="s">
        <v>308</v>
      </c>
      <c r="D14" s="380">
        <v>75</v>
      </c>
      <c r="E14" s="379" t="s">
        <v>320</v>
      </c>
      <c r="F14" s="379" t="s">
        <v>534</v>
      </c>
      <c r="G14" s="378">
        <v>2600</v>
      </c>
      <c r="H14" s="378" t="s">
        <v>305</v>
      </c>
      <c r="I14" s="136"/>
      <c r="J14" s="137"/>
      <c r="K14" s="136"/>
      <c r="L14" s="164"/>
      <c r="M14" s="164"/>
      <c r="N14" s="164"/>
    </row>
    <row r="15" spans="1:14" ht="31.5" customHeight="1">
      <c r="A15" s="140">
        <v>11</v>
      </c>
      <c r="B15" s="288" t="s">
        <v>307</v>
      </c>
      <c r="C15" s="383" t="s">
        <v>309</v>
      </c>
      <c r="D15" s="380" t="s">
        <v>310</v>
      </c>
      <c r="E15" s="379" t="s">
        <v>320</v>
      </c>
      <c r="F15" s="379" t="s">
        <v>316</v>
      </c>
      <c r="G15" s="378">
        <v>360</v>
      </c>
      <c r="H15" s="378" t="s">
        <v>305</v>
      </c>
      <c r="I15" s="136"/>
      <c r="J15" s="137"/>
      <c r="K15" s="136"/>
      <c r="L15" s="164"/>
      <c r="M15" s="164"/>
      <c r="N15" s="164"/>
    </row>
    <row r="16" spans="1:14" ht="59.25" customHeight="1">
      <c r="A16" s="166">
        <v>12</v>
      </c>
      <c r="B16" s="288" t="s">
        <v>311</v>
      </c>
      <c r="C16" s="383" t="s">
        <v>308</v>
      </c>
      <c r="D16" s="380">
        <v>45</v>
      </c>
      <c r="E16" s="379" t="s">
        <v>320</v>
      </c>
      <c r="F16" s="379" t="s">
        <v>534</v>
      </c>
      <c r="G16" s="378">
        <v>2400</v>
      </c>
      <c r="H16" s="378" t="s">
        <v>305</v>
      </c>
      <c r="I16" s="136"/>
      <c r="J16" s="137"/>
      <c r="K16" s="136"/>
      <c r="L16" s="164"/>
      <c r="M16" s="164"/>
      <c r="N16" s="164"/>
    </row>
    <row r="17" spans="1:14" ht="57.75" customHeight="1">
      <c r="A17" s="140">
        <v>13</v>
      </c>
      <c r="B17" s="288" t="s">
        <v>311</v>
      </c>
      <c r="C17" s="383" t="s">
        <v>308</v>
      </c>
      <c r="D17" s="380">
        <v>75</v>
      </c>
      <c r="E17" s="379" t="s">
        <v>320</v>
      </c>
      <c r="F17" s="379" t="s">
        <v>534</v>
      </c>
      <c r="G17" s="378">
        <v>2800</v>
      </c>
      <c r="H17" s="378" t="s">
        <v>305</v>
      </c>
      <c r="I17" s="136"/>
      <c r="J17" s="137"/>
      <c r="K17" s="136"/>
      <c r="L17" s="164"/>
      <c r="M17" s="164"/>
      <c r="N17" s="164"/>
    </row>
    <row r="18" spans="1:14" ht="54.75" customHeight="1">
      <c r="A18" s="166">
        <v>14</v>
      </c>
      <c r="B18" s="288" t="s">
        <v>311</v>
      </c>
      <c r="C18" s="383">
        <v>30</v>
      </c>
      <c r="D18" s="380">
        <v>75</v>
      </c>
      <c r="E18" s="379" t="s">
        <v>320</v>
      </c>
      <c r="F18" s="379" t="s">
        <v>534</v>
      </c>
      <c r="G18" s="378">
        <v>400</v>
      </c>
      <c r="H18" s="378" t="s">
        <v>305</v>
      </c>
      <c r="I18" s="136"/>
      <c r="J18" s="137"/>
      <c r="K18" s="136"/>
      <c r="L18" s="164"/>
      <c r="M18" s="164"/>
      <c r="N18" s="164"/>
    </row>
    <row r="19" spans="1:14" ht="31.5" customHeight="1">
      <c r="A19" s="140">
        <v>15</v>
      </c>
      <c r="B19" s="288" t="s">
        <v>311</v>
      </c>
      <c r="C19" s="383">
        <v>37</v>
      </c>
      <c r="D19" s="380" t="s">
        <v>310</v>
      </c>
      <c r="E19" s="379" t="s">
        <v>320</v>
      </c>
      <c r="F19" s="379" t="s">
        <v>316</v>
      </c>
      <c r="G19" s="378">
        <v>300</v>
      </c>
      <c r="H19" s="378" t="s">
        <v>305</v>
      </c>
      <c r="I19" s="136"/>
      <c r="J19" s="137"/>
      <c r="K19" s="136"/>
      <c r="L19" s="164"/>
      <c r="M19" s="164"/>
      <c r="N19" s="164"/>
    </row>
    <row r="20" spans="1:14" ht="27" customHeight="1">
      <c r="A20" s="166">
        <v>16</v>
      </c>
      <c r="B20" s="288" t="s">
        <v>311</v>
      </c>
      <c r="C20" s="383">
        <v>40</v>
      </c>
      <c r="D20" s="380" t="s">
        <v>310</v>
      </c>
      <c r="E20" s="379" t="s">
        <v>320</v>
      </c>
      <c r="F20" s="379" t="s">
        <v>316</v>
      </c>
      <c r="G20" s="378">
        <v>300</v>
      </c>
      <c r="H20" s="378" t="s">
        <v>305</v>
      </c>
      <c r="I20" s="136"/>
      <c r="J20" s="137"/>
      <c r="K20" s="136"/>
      <c r="L20" s="164"/>
      <c r="M20" s="164"/>
      <c r="N20" s="164"/>
    </row>
    <row r="21" spans="1:14" ht="33.75" customHeight="1">
      <c r="A21" s="140">
        <v>17</v>
      </c>
      <c r="B21" s="288" t="s">
        <v>312</v>
      </c>
      <c r="C21" s="383">
        <v>30</v>
      </c>
      <c r="D21" s="380" t="s">
        <v>310</v>
      </c>
      <c r="E21" s="379" t="s">
        <v>320</v>
      </c>
      <c r="F21" s="379" t="s">
        <v>316</v>
      </c>
      <c r="G21" s="378">
        <v>1000</v>
      </c>
      <c r="H21" s="378" t="s">
        <v>305</v>
      </c>
      <c r="I21" s="136"/>
      <c r="J21" s="137"/>
      <c r="K21" s="136"/>
      <c r="L21" s="164"/>
      <c r="M21" s="164"/>
      <c r="N21" s="164"/>
    </row>
    <row r="22" spans="1:14" ht="33.75" customHeight="1">
      <c r="A22" s="166">
        <v>18</v>
      </c>
      <c r="B22" s="288" t="s">
        <v>312</v>
      </c>
      <c r="C22" s="383" t="s">
        <v>314</v>
      </c>
      <c r="D22" s="380">
        <v>75</v>
      </c>
      <c r="E22" s="379" t="s">
        <v>320</v>
      </c>
      <c r="F22" s="379" t="s">
        <v>316</v>
      </c>
      <c r="G22" s="378">
        <v>600</v>
      </c>
      <c r="H22" s="378" t="s">
        <v>305</v>
      </c>
      <c r="I22" s="136"/>
      <c r="J22" s="137"/>
      <c r="K22" s="136"/>
      <c r="L22" s="164"/>
      <c r="M22" s="164"/>
      <c r="N22" s="164"/>
    </row>
    <row r="23" spans="1:14" ht="24" customHeight="1">
      <c r="A23" s="140">
        <v>19</v>
      </c>
      <c r="B23" s="288" t="s">
        <v>312</v>
      </c>
      <c r="C23" s="383" t="s">
        <v>309</v>
      </c>
      <c r="D23" s="380" t="s">
        <v>313</v>
      </c>
      <c r="E23" s="378" t="s">
        <v>321</v>
      </c>
      <c r="F23" s="378" t="s">
        <v>317</v>
      </c>
      <c r="G23" s="378">
        <v>300</v>
      </c>
      <c r="H23" s="378" t="s">
        <v>305</v>
      </c>
      <c r="I23" s="136"/>
      <c r="J23" s="137"/>
      <c r="K23" s="136"/>
      <c r="L23" s="164"/>
      <c r="M23" s="164"/>
      <c r="N23" s="164"/>
    </row>
    <row r="24" spans="1:14" ht="37.5" customHeight="1">
      <c r="A24" s="166">
        <v>20</v>
      </c>
      <c r="B24" s="288">
        <v>1</v>
      </c>
      <c r="C24" s="383">
        <v>37</v>
      </c>
      <c r="D24" s="380" t="s">
        <v>310</v>
      </c>
      <c r="E24" s="379" t="s">
        <v>320</v>
      </c>
      <c r="F24" s="379" t="s">
        <v>316</v>
      </c>
      <c r="G24" s="378">
        <v>480</v>
      </c>
      <c r="H24" s="378" t="s">
        <v>305</v>
      </c>
      <c r="I24" s="136"/>
      <c r="J24" s="137"/>
      <c r="K24" s="136"/>
      <c r="L24" s="164"/>
      <c r="M24" s="164"/>
      <c r="N24" s="164"/>
    </row>
    <row r="25" spans="1:14" ht="20.25" customHeight="1">
      <c r="A25" s="140">
        <v>21</v>
      </c>
      <c r="B25" s="288">
        <v>1</v>
      </c>
      <c r="C25" s="383">
        <v>40</v>
      </c>
      <c r="D25" s="380" t="s">
        <v>310</v>
      </c>
      <c r="E25" s="378" t="s">
        <v>321</v>
      </c>
      <c r="F25" s="378" t="s">
        <v>318</v>
      </c>
      <c r="G25" s="378">
        <v>300</v>
      </c>
      <c r="H25" s="378" t="s">
        <v>305</v>
      </c>
      <c r="I25" s="136"/>
      <c r="J25" s="137"/>
      <c r="K25" s="136"/>
      <c r="L25" s="164"/>
      <c r="M25" s="164"/>
      <c r="N25" s="164"/>
    </row>
    <row r="26" spans="1:14" ht="18.75" customHeight="1" thickBot="1">
      <c r="A26" s="166">
        <v>22</v>
      </c>
      <c r="B26" s="156">
        <v>5</v>
      </c>
      <c r="C26" s="166"/>
      <c r="D26" s="140" t="s">
        <v>315</v>
      </c>
      <c r="E26" s="139"/>
      <c r="F26" s="378" t="s">
        <v>319</v>
      </c>
      <c r="G26" s="378">
        <v>300</v>
      </c>
      <c r="H26" s="378" t="s">
        <v>305</v>
      </c>
      <c r="I26" s="136"/>
      <c r="J26" s="137"/>
      <c r="K26" s="136"/>
      <c r="L26" s="164"/>
      <c r="M26" s="164"/>
      <c r="N26" s="164"/>
    </row>
    <row r="27" spans="1:14" ht="31.5" customHeight="1" thickBot="1">
      <c r="A27" s="129"/>
      <c r="B27" s="129"/>
      <c r="C27" s="129"/>
      <c r="D27" s="129"/>
      <c r="E27" s="129"/>
      <c r="F27" s="129"/>
      <c r="G27" s="129"/>
      <c r="H27" s="129"/>
      <c r="I27" s="129"/>
      <c r="J27" s="129"/>
      <c r="K27" s="646" t="s">
        <v>11</v>
      </c>
      <c r="L27" s="647"/>
      <c r="M27" s="163">
        <f>SUM(M5:M26)</f>
        <v>0</v>
      </c>
      <c r="N27" s="162">
        <f>SUM(N5:N26)</f>
        <v>0</v>
      </c>
    </row>
    <row r="28" spans="1:14" ht="36.75" customHeight="1">
      <c r="A28" s="128"/>
      <c r="B28" s="648" t="s">
        <v>322</v>
      </c>
      <c r="C28" s="648"/>
      <c r="D28" s="648"/>
      <c r="E28" s="648"/>
      <c r="F28" s="648"/>
      <c r="G28" s="648"/>
      <c r="H28" s="648"/>
      <c r="I28" s="648"/>
      <c r="J28" s="648"/>
      <c r="K28" s="648"/>
      <c r="L28" s="648"/>
      <c r="M28" s="648"/>
      <c r="N28" s="648"/>
    </row>
    <row r="29" spans="1:14" ht="42.6" customHeight="1">
      <c r="A29" s="128"/>
      <c r="B29" s="648"/>
      <c r="C29" s="648"/>
      <c r="D29" s="648"/>
      <c r="E29" s="648"/>
      <c r="F29" s="648"/>
      <c r="G29" s="648"/>
      <c r="H29" s="648"/>
      <c r="I29" s="648"/>
      <c r="J29" s="648"/>
      <c r="K29" s="648"/>
      <c r="L29" s="648"/>
      <c r="M29" s="648"/>
      <c r="N29" s="648"/>
    </row>
    <row r="30" spans="1:14">
      <c r="B30" s="645"/>
      <c r="C30" s="645"/>
      <c r="D30"/>
      <c r="E30"/>
      <c r="F30"/>
      <c r="G30"/>
      <c r="H30"/>
      <c r="I30"/>
      <c r="J30"/>
      <c r="K30"/>
      <c r="L30"/>
      <c r="M30"/>
      <c r="N30"/>
    </row>
    <row r="31" spans="1:14" ht="17.25" customHeight="1">
      <c r="B31" s="7"/>
      <c r="C31" s="7"/>
      <c r="D31" s="7"/>
      <c r="E31" s="7"/>
      <c r="F31" s="7"/>
      <c r="G31" s="7"/>
      <c r="H31" s="7"/>
      <c r="I31" s="7"/>
      <c r="J31" s="7"/>
      <c r="K31" s="7"/>
      <c r="L31" s="7"/>
      <c r="M31" s="7"/>
      <c r="N31" s="7"/>
    </row>
    <row r="32" spans="1:14" ht="12.75" customHeight="1">
      <c r="C32" s="640" t="s">
        <v>125</v>
      </c>
      <c r="D32" s="640"/>
      <c r="E32" s="640"/>
      <c r="F32" s="640"/>
      <c r="G32" s="640"/>
      <c r="H32" s="640"/>
      <c r="I32" s="640"/>
    </row>
    <row r="33" spans="3:9">
      <c r="C33" s="358" t="s">
        <v>253</v>
      </c>
      <c r="D33" s="566"/>
      <c r="E33" s="566"/>
      <c r="F33" s="566"/>
      <c r="G33" s="352"/>
      <c r="H33" s="352"/>
      <c r="I33" s="352"/>
    </row>
  </sheetData>
  <mergeCells count="5">
    <mergeCell ref="C32:I32"/>
    <mergeCell ref="B30:C30"/>
    <mergeCell ref="K27:L27"/>
    <mergeCell ref="A1:N1"/>
    <mergeCell ref="B28:N29"/>
  </mergeCells>
  <pageMargins left="0.70866141732283472" right="0.70866141732283472" top="0.74803149606299213" bottom="0.74803149606299213" header="0.51181102362204722" footer="0.51181102362204722"/>
  <pageSetup paperSize="9" scale="79" firstPageNumber="0" orientation="landscape" r:id="rId1"/>
  <headerFooter>
    <oddHeader>&amp;LNumer sprawy 34/ZP/2024&amp;C&amp;"Arial CE,Pogrubiony"FORMULARZ CENOWY&amp;RZałącznik nr 2 do SWZ</oddHeader>
    <oddFooter>&amp;CStrona &amp;P z &amp;N</oddFooter>
  </headerFooter>
  <rowBreaks count="1" manualBreakCount="1">
    <brk id="29"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A5950-0BB4-4050-9463-9CB7397DAC57}">
  <sheetPr>
    <pageSetUpPr fitToPage="1"/>
  </sheetPr>
  <dimension ref="A1:AB58"/>
  <sheetViews>
    <sheetView view="pageBreakPreview" zoomScale="120" zoomScaleNormal="100" zoomScaleSheetLayoutView="120" workbookViewId="0">
      <selection activeCell="C6" sqref="C6"/>
    </sheetView>
  </sheetViews>
  <sheetFormatPr defaultColWidth="8.85546875" defaultRowHeight="12.75"/>
  <cols>
    <col min="1" max="1" width="4.42578125" style="72" customWidth="1"/>
    <col min="2" max="2" width="35.5703125" style="72" customWidth="1"/>
    <col min="3" max="3" width="25" style="72" customWidth="1"/>
    <col min="4" max="4" width="11.42578125" style="72" customWidth="1"/>
    <col min="5" max="5" width="11.28515625" style="72" customWidth="1"/>
    <col min="6" max="6" width="10.28515625" style="72" bestFit="1" customWidth="1"/>
    <col min="7" max="7" width="9.28515625" style="72" bestFit="1" customWidth="1"/>
    <col min="8" max="8" width="12" style="72" bestFit="1" customWidth="1"/>
    <col min="9" max="9" width="12.28515625" style="72" customWidth="1"/>
    <col min="10" max="10" width="13.85546875" style="72" customWidth="1"/>
    <col min="11" max="11" width="14.140625" style="72" customWidth="1"/>
    <col min="12" max="12" width="15" style="72" customWidth="1"/>
    <col min="13" max="13" width="17.7109375" style="72" bestFit="1" customWidth="1"/>
    <col min="14" max="16384" width="8.85546875" style="72"/>
  </cols>
  <sheetData>
    <row r="1" spans="1:28">
      <c r="A1" s="610"/>
      <c r="B1" s="610"/>
      <c r="C1" s="610"/>
      <c r="D1" s="610"/>
      <c r="E1" s="610"/>
      <c r="F1" s="610"/>
      <c r="G1" s="610"/>
      <c r="H1" s="610"/>
      <c r="I1" s="610"/>
      <c r="J1" s="610"/>
      <c r="K1" s="610"/>
      <c r="L1" s="610"/>
      <c r="M1" s="610"/>
    </row>
    <row r="2" spans="1:28" ht="18" customHeight="1">
      <c r="A2" s="78"/>
      <c r="B2" s="124" t="s">
        <v>535</v>
      </c>
      <c r="C2" s="161"/>
      <c r="D2" s="104"/>
      <c r="E2" s="104"/>
      <c r="F2" s="78"/>
      <c r="G2" s="78"/>
      <c r="H2" s="78"/>
      <c r="I2" s="78"/>
      <c r="J2" s="78"/>
      <c r="K2" s="78"/>
      <c r="L2" s="78"/>
      <c r="M2" s="78"/>
    </row>
    <row r="3" spans="1:28" s="121" customFormat="1" ht="69" customHeight="1">
      <c r="A3" s="173" t="s">
        <v>0</v>
      </c>
      <c r="B3" s="173" t="s">
        <v>14</v>
      </c>
      <c r="C3" s="144" t="s">
        <v>1</v>
      </c>
      <c r="D3" s="173" t="s">
        <v>2</v>
      </c>
      <c r="E3" s="159" t="s">
        <v>180</v>
      </c>
      <c r="F3" s="173" t="s">
        <v>4</v>
      </c>
      <c r="G3" s="173" t="s">
        <v>142</v>
      </c>
      <c r="H3" s="173" t="s">
        <v>6</v>
      </c>
      <c r="I3" s="174" t="s">
        <v>233</v>
      </c>
      <c r="J3" s="333" t="s">
        <v>267</v>
      </c>
      <c r="K3" s="333" t="s">
        <v>268</v>
      </c>
      <c r="L3" s="332" t="s">
        <v>263</v>
      </c>
      <c r="M3" s="27" t="s">
        <v>264</v>
      </c>
      <c r="N3" s="122"/>
      <c r="O3" s="122"/>
      <c r="P3" s="122"/>
      <c r="Q3" s="122"/>
      <c r="R3" s="122"/>
      <c r="S3" s="122"/>
      <c r="T3" s="122"/>
      <c r="U3" s="122"/>
      <c r="V3" s="122"/>
      <c r="W3" s="122"/>
      <c r="X3" s="122"/>
      <c r="Y3" s="122"/>
      <c r="Z3" s="122"/>
      <c r="AA3" s="122"/>
      <c r="AB3" s="122"/>
    </row>
    <row r="4" spans="1:28" ht="46.5" customHeight="1">
      <c r="A4" s="156">
        <v>1</v>
      </c>
      <c r="B4" s="342" t="s">
        <v>189</v>
      </c>
      <c r="C4" s="156"/>
      <c r="D4" s="156" t="s">
        <v>190</v>
      </c>
      <c r="E4" s="172">
        <v>15</v>
      </c>
      <c r="F4" s="178"/>
      <c r="G4" s="170"/>
      <c r="H4" s="176"/>
      <c r="I4" s="176"/>
      <c r="J4" s="336"/>
      <c r="K4" s="336"/>
      <c r="L4" s="175"/>
      <c r="M4" s="175"/>
    </row>
    <row r="5" spans="1:28" ht="42" customHeight="1">
      <c r="A5" s="288">
        <v>2</v>
      </c>
      <c r="B5" s="342" t="s">
        <v>191</v>
      </c>
      <c r="C5" s="156"/>
      <c r="D5" s="156" t="s">
        <v>190</v>
      </c>
      <c r="E5" s="172">
        <v>15</v>
      </c>
      <c r="F5" s="178"/>
      <c r="G5" s="170"/>
      <c r="H5" s="176"/>
      <c r="I5" s="176"/>
      <c r="J5" s="336"/>
      <c r="K5" s="336"/>
      <c r="L5" s="175"/>
      <c r="M5" s="175"/>
    </row>
    <row r="6" spans="1:28" ht="54" customHeight="1">
      <c r="A6" s="156">
        <v>3</v>
      </c>
      <c r="B6" s="342" t="s">
        <v>136</v>
      </c>
      <c r="C6" s="156"/>
      <c r="D6" s="156" t="s">
        <v>269</v>
      </c>
      <c r="E6" s="172">
        <v>45</v>
      </c>
      <c r="F6" s="178"/>
      <c r="G6" s="170"/>
      <c r="H6" s="176"/>
      <c r="I6" s="176"/>
      <c r="J6" s="336"/>
      <c r="K6" s="336"/>
      <c r="L6" s="175"/>
      <c r="M6" s="175"/>
    </row>
    <row r="7" spans="1:28" ht="55.5" customHeight="1">
      <c r="A7" s="288">
        <v>4</v>
      </c>
      <c r="B7" s="343" t="s">
        <v>207</v>
      </c>
      <c r="C7" s="303"/>
      <c r="D7" s="303" t="s">
        <v>208</v>
      </c>
      <c r="E7" s="302">
        <v>24</v>
      </c>
      <c r="F7" s="301"/>
      <c r="G7" s="300"/>
      <c r="H7" s="299"/>
      <c r="I7" s="299"/>
      <c r="J7" s="336"/>
      <c r="K7" s="336"/>
      <c r="L7" s="175"/>
      <c r="M7" s="175"/>
    </row>
    <row r="8" spans="1:28" ht="53.25" customHeight="1">
      <c r="A8" s="156">
        <v>5</v>
      </c>
      <c r="B8" s="343" t="s">
        <v>206</v>
      </c>
      <c r="C8" s="303"/>
      <c r="D8" s="303" t="s">
        <v>135</v>
      </c>
      <c r="E8" s="302">
        <v>120</v>
      </c>
      <c r="F8" s="301"/>
      <c r="G8" s="300"/>
      <c r="H8" s="299"/>
      <c r="I8" s="299"/>
      <c r="J8" s="336"/>
      <c r="K8" s="336"/>
      <c r="L8" s="175"/>
      <c r="M8" s="175"/>
    </row>
    <row r="9" spans="1:28" ht="63.75" customHeight="1">
      <c r="A9" s="288">
        <v>6</v>
      </c>
      <c r="B9" s="343" t="s">
        <v>218</v>
      </c>
      <c r="C9" s="303"/>
      <c r="D9" s="303" t="s">
        <v>135</v>
      </c>
      <c r="E9" s="302">
        <v>120</v>
      </c>
      <c r="F9" s="301"/>
      <c r="G9" s="300"/>
      <c r="H9" s="299"/>
      <c r="I9" s="299"/>
      <c r="J9" s="336"/>
      <c r="K9" s="336"/>
      <c r="L9" s="175"/>
      <c r="M9" s="175"/>
    </row>
    <row r="10" spans="1:28" ht="78.75" customHeight="1">
      <c r="A10" s="156">
        <v>7</v>
      </c>
      <c r="B10" s="344" t="s">
        <v>459</v>
      </c>
      <c r="C10" s="288"/>
      <c r="D10" s="288" t="s">
        <v>187</v>
      </c>
      <c r="E10" s="172">
        <v>20</v>
      </c>
      <c r="F10" s="178"/>
      <c r="G10" s="170"/>
      <c r="H10" s="176"/>
      <c r="I10" s="176"/>
      <c r="J10" s="336"/>
      <c r="K10" s="336"/>
      <c r="L10" s="175"/>
      <c r="M10" s="175"/>
    </row>
    <row r="11" spans="1:28" ht="20.25" customHeight="1">
      <c r="A11" s="288">
        <v>8</v>
      </c>
      <c r="B11" s="344" t="s">
        <v>188</v>
      </c>
      <c r="C11" s="288"/>
      <c r="D11" s="288" t="s">
        <v>16</v>
      </c>
      <c r="E11" s="172">
        <v>75</v>
      </c>
      <c r="F11" s="178"/>
      <c r="G11" s="170"/>
      <c r="H11" s="176"/>
      <c r="I11" s="176"/>
      <c r="J11" s="336"/>
      <c r="K11" s="336"/>
      <c r="L11" s="175"/>
      <c r="M11" s="175"/>
    </row>
    <row r="12" spans="1:28" ht="48">
      <c r="A12" s="156">
        <v>9</v>
      </c>
      <c r="B12" s="342" t="s">
        <v>460</v>
      </c>
      <c r="C12" s="156"/>
      <c r="D12" s="156" t="s">
        <v>31</v>
      </c>
      <c r="E12" s="172">
        <v>105</v>
      </c>
      <c r="F12" s="178"/>
      <c r="G12" s="170"/>
      <c r="H12" s="176"/>
      <c r="I12" s="176"/>
      <c r="J12" s="336"/>
      <c r="K12" s="336"/>
      <c r="L12" s="175"/>
      <c r="M12" s="175"/>
    </row>
    <row r="13" spans="1:28" ht="34.5" customHeight="1">
      <c r="A13" s="288">
        <v>10</v>
      </c>
      <c r="B13" s="342" t="s">
        <v>32</v>
      </c>
      <c r="C13" s="156"/>
      <c r="D13" s="156" t="s">
        <v>33</v>
      </c>
      <c r="E13" s="172">
        <v>22</v>
      </c>
      <c r="F13" s="178"/>
      <c r="G13" s="170"/>
      <c r="H13" s="176"/>
      <c r="I13" s="176"/>
      <c r="J13" s="336"/>
      <c r="K13" s="336"/>
      <c r="L13" s="175"/>
      <c r="M13" s="175"/>
    </row>
    <row r="14" spans="1:28" ht="30" customHeight="1">
      <c r="A14" s="156">
        <v>11</v>
      </c>
      <c r="B14" s="342" t="s">
        <v>34</v>
      </c>
      <c r="C14" s="156"/>
      <c r="D14" s="156" t="s">
        <v>35</v>
      </c>
      <c r="E14" s="172">
        <v>15</v>
      </c>
      <c r="F14" s="178"/>
      <c r="G14" s="170"/>
      <c r="H14" s="176"/>
      <c r="I14" s="176"/>
      <c r="J14" s="336"/>
      <c r="K14" s="336"/>
      <c r="L14" s="175"/>
      <c r="M14" s="175"/>
    </row>
    <row r="15" spans="1:28" ht="97.5" customHeight="1">
      <c r="A15" s="288">
        <v>12</v>
      </c>
      <c r="B15" s="342" t="s">
        <v>461</v>
      </c>
      <c r="C15" s="266"/>
      <c r="D15" s="266" t="s">
        <v>270</v>
      </c>
      <c r="E15" s="267">
        <v>60</v>
      </c>
      <c r="F15" s="268"/>
      <c r="G15" s="269"/>
      <c r="H15" s="176"/>
      <c r="I15" s="270"/>
      <c r="J15" s="336"/>
      <c r="K15" s="336"/>
      <c r="L15" s="175"/>
      <c r="M15" s="175"/>
      <c r="O15" s="340"/>
      <c r="P15" s="340"/>
      <c r="Q15" s="340"/>
    </row>
    <row r="16" spans="1:28" ht="72">
      <c r="A16" s="156">
        <v>13</v>
      </c>
      <c r="B16" s="344" t="s">
        <v>462</v>
      </c>
      <c r="C16" s="212"/>
      <c r="D16" s="212" t="s">
        <v>271</v>
      </c>
      <c r="E16" s="213">
        <v>75</v>
      </c>
      <c r="F16" s="214"/>
      <c r="G16" s="215"/>
      <c r="H16" s="176"/>
      <c r="I16" s="216"/>
      <c r="J16" s="336"/>
      <c r="K16" s="336"/>
      <c r="L16" s="175"/>
      <c r="M16" s="175"/>
    </row>
    <row r="17" spans="1:13" ht="20.25" customHeight="1">
      <c r="A17" s="288">
        <v>14</v>
      </c>
      <c r="B17" s="344" t="s">
        <v>219</v>
      </c>
      <c r="C17" s="212"/>
      <c r="D17" s="212" t="s">
        <v>16</v>
      </c>
      <c r="E17" s="213">
        <v>200</v>
      </c>
      <c r="F17" s="214"/>
      <c r="G17" s="215"/>
      <c r="H17" s="176"/>
      <c r="I17" s="216"/>
      <c r="J17" s="336"/>
      <c r="K17" s="336"/>
      <c r="L17" s="175"/>
      <c r="M17" s="175"/>
    </row>
    <row r="18" spans="1:13" ht="20.25" customHeight="1">
      <c r="A18" s="156">
        <v>15</v>
      </c>
      <c r="B18" s="344" t="s">
        <v>220</v>
      </c>
      <c r="C18" s="212"/>
      <c r="D18" s="212" t="s">
        <v>16</v>
      </c>
      <c r="E18" s="213">
        <v>180</v>
      </c>
      <c r="F18" s="214"/>
      <c r="G18" s="215"/>
      <c r="H18" s="176"/>
      <c r="I18" s="216"/>
      <c r="J18" s="336"/>
      <c r="K18" s="336"/>
      <c r="L18" s="175"/>
      <c r="M18" s="175"/>
    </row>
    <row r="19" spans="1:13" ht="24">
      <c r="A19" s="288">
        <v>16</v>
      </c>
      <c r="B19" s="344" t="s">
        <v>221</v>
      </c>
      <c r="C19" s="212"/>
      <c r="D19" s="212" t="s">
        <v>16</v>
      </c>
      <c r="E19" s="213">
        <v>120</v>
      </c>
      <c r="F19" s="214"/>
      <c r="G19" s="215"/>
      <c r="H19" s="176"/>
      <c r="I19" s="216"/>
      <c r="J19" s="336"/>
      <c r="K19" s="336"/>
      <c r="L19" s="175"/>
      <c r="M19" s="175"/>
    </row>
    <row r="20" spans="1:13" ht="57.75" customHeight="1">
      <c r="A20" s="156">
        <v>17</v>
      </c>
      <c r="B20" s="344" t="s">
        <v>272</v>
      </c>
      <c r="C20" s="212"/>
      <c r="D20" s="212" t="s">
        <v>16</v>
      </c>
      <c r="E20" s="213">
        <v>120</v>
      </c>
      <c r="F20" s="214"/>
      <c r="G20" s="215"/>
      <c r="H20" s="176"/>
      <c r="I20" s="216"/>
      <c r="J20" s="336"/>
      <c r="K20" s="336"/>
      <c r="L20" s="175"/>
      <c r="M20" s="175"/>
    </row>
    <row r="21" spans="1:13" ht="150.75" customHeight="1">
      <c r="A21" s="288">
        <v>18</v>
      </c>
      <c r="B21" s="344" t="s">
        <v>205</v>
      </c>
      <c r="C21" s="303"/>
      <c r="D21" s="303" t="s">
        <v>17</v>
      </c>
      <c r="E21" s="302">
        <v>12</v>
      </c>
      <c r="F21" s="301"/>
      <c r="G21" s="300"/>
      <c r="H21" s="299"/>
      <c r="I21" s="299"/>
      <c r="J21" s="336"/>
      <c r="K21" s="336"/>
      <c r="L21" s="175"/>
      <c r="M21" s="175"/>
    </row>
    <row r="22" spans="1:13" ht="167.25" customHeight="1">
      <c r="A22" s="156">
        <v>19</v>
      </c>
      <c r="B22" s="344" t="s">
        <v>185</v>
      </c>
      <c r="C22" s="166"/>
      <c r="D22" s="166" t="s">
        <v>17</v>
      </c>
      <c r="E22" s="144">
        <v>12</v>
      </c>
      <c r="F22" s="164"/>
      <c r="G22" s="170"/>
      <c r="H22" s="176"/>
      <c r="I22" s="164"/>
      <c r="J22" s="336"/>
      <c r="K22" s="336"/>
      <c r="L22" s="175"/>
      <c r="M22" s="175"/>
    </row>
    <row r="23" spans="1:13" ht="168.75" customHeight="1">
      <c r="A23" s="288">
        <v>20</v>
      </c>
      <c r="B23" s="344" t="s">
        <v>360</v>
      </c>
      <c r="C23" s="166"/>
      <c r="D23" s="166" t="s">
        <v>17</v>
      </c>
      <c r="E23" s="144">
        <v>12</v>
      </c>
      <c r="F23" s="164"/>
      <c r="G23" s="170"/>
      <c r="H23" s="176"/>
      <c r="I23" s="164"/>
      <c r="J23" s="336"/>
      <c r="K23" s="336"/>
      <c r="L23" s="175"/>
      <c r="M23" s="175"/>
    </row>
    <row r="24" spans="1:13" ht="156">
      <c r="A24" s="156">
        <v>21</v>
      </c>
      <c r="B24" s="344" t="s">
        <v>186</v>
      </c>
      <c r="C24" s="166"/>
      <c r="D24" s="166" t="s">
        <v>17</v>
      </c>
      <c r="E24" s="144">
        <v>12</v>
      </c>
      <c r="F24" s="164"/>
      <c r="G24" s="170"/>
      <c r="H24" s="176"/>
      <c r="I24" s="164"/>
      <c r="J24" s="336"/>
      <c r="K24" s="336"/>
      <c r="L24" s="175"/>
      <c r="M24" s="175"/>
    </row>
    <row r="25" spans="1:13" ht="159" customHeight="1">
      <c r="A25" s="288">
        <v>22</v>
      </c>
      <c r="B25" s="344" t="s">
        <v>164</v>
      </c>
      <c r="C25" s="166"/>
      <c r="D25" s="166" t="s">
        <v>17</v>
      </c>
      <c r="E25" s="144">
        <v>12</v>
      </c>
      <c r="F25" s="164"/>
      <c r="G25" s="170"/>
      <c r="H25" s="176"/>
      <c r="I25" s="164"/>
      <c r="J25" s="336"/>
      <c r="K25" s="336"/>
      <c r="L25" s="175"/>
      <c r="M25" s="175"/>
    </row>
    <row r="26" spans="1:13" ht="160.15" customHeight="1">
      <c r="A26" s="156">
        <v>23</v>
      </c>
      <c r="B26" s="344" t="s">
        <v>420</v>
      </c>
      <c r="C26" s="166"/>
      <c r="D26" s="166" t="s">
        <v>17</v>
      </c>
      <c r="E26" s="144">
        <v>12</v>
      </c>
      <c r="F26" s="164"/>
      <c r="G26" s="170"/>
      <c r="H26" s="176"/>
      <c r="I26" s="164"/>
      <c r="J26" s="336"/>
      <c r="K26" s="336"/>
      <c r="L26" s="175"/>
      <c r="M26" s="175"/>
    </row>
    <row r="27" spans="1:13" ht="167.25" customHeight="1">
      <c r="A27" s="288">
        <v>24</v>
      </c>
      <c r="B27" s="344" t="s">
        <v>421</v>
      </c>
      <c r="C27" s="166"/>
      <c r="D27" s="166" t="s">
        <v>17</v>
      </c>
      <c r="E27" s="144">
        <v>12</v>
      </c>
      <c r="F27" s="164"/>
      <c r="G27" s="170"/>
      <c r="H27" s="176"/>
      <c r="I27" s="164"/>
      <c r="J27" s="336"/>
      <c r="K27" s="336"/>
      <c r="L27" s="175"/>
      <c r="M27" s="175"/>
    </row>
    <row r="28" spans="1:13" ht="177.75" customHeight="1">
      <c r="A28" s="156">
        <v>25</v>
      </c>
      <c r="B28" s="344" t="s">
        <v>422</v>
      </c>
      <c r="C28" s="166"/>
      <c r="D28" s="166" t="s">
        <v>17</v>
      </c>
      <c r="E28" s="144">
        <v>12</v>
      </c>
      <c r="F28" s="164"/>
      <c r="G28" s="284"/>
      <c r="H28" s="176"/>
      <c r="I28" s="164"/>
      <c r="J28" s="336"/>
      <c r="K28" s="336"/>
      <c r="L28" s="175"/>
      <c r="M28" s="175"/>
    </row>
    <row r="29" spans="1:13" ht="108">
      <c r="A29" s="288">
        <v>26</v>
      </c>
      <c r="B29" s="344" t="s">
        <v>137</v>
      </c>
      <c r="C29" s="283"/>
      <c r="D29" s="156" t="s">
        <v>30</v>
      </c>
      <c r="E29" s="172">
        <v>15</v>
      </c>
      <c r="F29" s="178"/>
      <c r="G29" s="170"/>
      <c r="H29" s="176"/>
      <c r="I29" s="176"/>
      <c r="J29" s="336"/>
      <c r="K29" s="336"/>
      <c r="L29" s="175"/>
      <c r="M29" s="175"/>
    </row>
    <row r="30" spans="1:13" ht="96">
      <c r="A30" s="156">
        <v>27</v>
      </c>
      <c r="B30" s="344" t="s">
        <v>141</v>
      </c>
      <c r="C30" s="283"/>
      <c r="D30" s="156" t="s">
        <v>29</v>
      </c>
      <c r="E30" s="172">
        <v>80</v>
      </c>
      <c r="F30" s="178"/>
      <c r="G30" s="170"/>
      <c r="H30" s="176"/>
      <c r="I30" s="176"/>
      <c r="J30" s="336"/>
      <c r="K30" s="336"/>
      <c r="L30" s="175"/>
      <c r="M30" s="175"/>
    </row>
    <row r="31" spans="1:13" ht="96">
      <c r="A31" s="288">
        <v>28</v>
      </c>
      <c r="B31" s="344" t="s">
        <v>140</v>
      </c>
      <c r="C31" s="156"/>
      <c r="D31" s="156" t="s">
        <v>29</v>
      </c>
      <c r="E31" s="172">
        <v>75</v>
      </c>
      <c r="F31" s="178"/>
      <c r="G31" s="170"/>
      <c r="H31" s="176"/>
      <c r="I31" s="176"/>
      <c r="J31" s="336"/>
      <c r="K31" s="336"/>
      <c r="L31" s="175"/>
      <c r="M31" s="175"/>
    </row>
    <row r="32" spans="1:13" ht="96">
      <c r="A32" s="156">
        <v>29</v>
      </c>
      <c r="B32" s="344" t="s">
        <v>139</v>
      </c>
      <c r="C32" s="156"/>
      <c r="D32" s="156" t="s">
        <v>29</v>
      </c>
      <c r="E32" s="172">
        <v>65</v>
      </c>
      <c r="F32" s="178"/>
      <c r="G32" s="170"/>
      <c r="H32" s="176"/>
      <c r="I32" s="176"/>
      <c r="J32" s="336"/>
      <c r="K32" s="336"/>
      <c r="L32" s="175"/>
      <c r="M32" s="175"/>
    </row>
    <row r="33" spans="1:15" ht="103.5" customHeight="1">
      <c r="A33" s="288">
        <v>30</v>
      </c>
      <c r="B33" s="344" t="s">
        <v>138</v>
      </c>
      <c r="C33" s="156"/>
      <c r="D33" s="156" t="s">
        <v>29</v>
      </c>
      <c r="E33" s="172">
        <v>38</v>
      </c>
      <c r="F33" s="178"/>
      <c r="G33" s="170"/>
      <c r="H33" s="176"/>
      <c r="I33" s="176"/>
      <c r="J33" s="336"/>
      <c r="K33" s="336"/>
      <c r="L33" s="175"/>
      <c r="M33" s="175"/>
    </row>
    <row r="34" spans="1:15" ht="57" customHeight="1">
      <c r="A34" s="156">
        <v>31</v>
      </c>
      <c r="B34" s="344" t="s">
        <v>423</v>
      </c>
      <c r="C34" s="303"/>
      <c r="D34" s="303" t="s">
        <v>29</v>
      </c>
      <c r="E34" s="302">
        <v>30</v>
      </c>
      <c r="F34" s="301"/>
      <c r="G34" s="300"/>
      <c r="H34" s="299"/>
      <c r="I34" s="298"/>
      <c r="J34" s="336"/>
      <c r="K34" s="336"/>
      <c r="L34" s="175"/>
      <c r="M34" s="175"/>
      <c r="O34" s="340"/>
    </row>
    <row r="35" spans="1:15" ht="60" customHeight="1">
      <c r="A35" s="288">
        <v>32</v>
      </c>
      <c r="B35" s="344" t="s">
        <v>424</v>
      </c>
      <c r="C35" s="303"/>
      <c r="D35" s="303" t="s">
        <v>29</v>
      </c>
      <c r="E35" s="302">
        <v>30</v>
      </c>
      <c r="F35" s="301"/>
      <c r="G35" s="300"/>
      <c r="H35" s="299"/>
      <c r="I35" s="298"/>
      <c r="J35" s="336"/>
      <c r="K35" s="336"/>
      <c r="L35" s="175"/>
      <c r="M35" s="175"/>
      <c r="O35" s="340"/>
    </row>
    <row r="36" spans="1:15" ht="55.5" customHeight="1">
      <c r="A36" s="156">
        <v>33</v>
      </c>
      <c r="B36" s="344" t="s">
        <v>425</v>
      </c>
      <c r="C36" s="303"/>
      <c r="D36" s="303" t="s">
        <v>29</v>
      </c>
      <c r="E36" s="302">
        <v>22</v>
      </c>
      <c r="F36" s="301"/>
      <c r="G36" s="300"/>
      <c r="H36" s="299"/>
      <c r="I36" s="298"/>
      <c r="J36" s="336"/>
      <c r="K36" s="336"/>
      <c r="L36" s="175"/>
      <c r="M36" s="175"/>
      <c r="O36" s="340"/>
    </row>
    <row r="37" spans="1:15" ht="58.5" customHeight="1">
      <c r="A37" s="288">
        <v>34</v>
      </c>
      <c r="B37" s="344" t="s">
        <v>249</v>
      </c>
      <c r="C37" s="303"/>
      <c r="D37" s="303" t="s">
        <v>29</v>
      </c>
      <c r="E37" s="302">
        <v>22</v>
      </c>
      <c r="F37" s="301"/>
      <c r="G37" s="300"/>
      <c r="H37" s="299"/>
      <c r="I37" s="298"/>
      <c r="J37" s="336"/>
      <c r="K37" s="336"/>
      <c r="L37" s="175"/>
      <c r="M37" s="175"/>
      <c r="O37" s="340"/>
    </row>
    <row r="38" spans="1:15" ht="55.5" customHeight="1">
      <c r="A38" s="156">
        <v>35</v>
      </c>
      <c r="B38" s="344" t="s">
        <v>250</v>
      </c>
      <c r="C38" s="303"/>
      <c r="D38" s="303" t="s">
        <v>29</v>
      </c>
      <c r="E38" s="302">
        <v>30</v>
      </c>
      <c r="F38" s="301"/>
      <c r="G38" s="300"/>
      <c r="H38" s="299"/>
      <c r="I38" s="298"/>
      <c r="J38" s="336"/>
      <c r="K38" s="336"/>
      <c r="L38" s="175"/>
      <c r="M38" s="175"/>
      <c r="O38" s="340"/>
    </row>
    <row r="39" spans="1:15" ht="54" customHeight="1">
      <c r="A39" s="288">
        <v>36</v>
      </c>
      <c r="B39" s="344" t="s">
        <v>251</v>
      </c>
      <c r="C39" s="156"/>
      <c r="D39" s="156" t="s">
        <v>29</v>
      </c>
      <c r="E39" s="172">
        <v>80</v>
      </c>
      <c r="F39" s="178"/>
      <c r="G39" s="170"/>
      <c r="H39" s="176"/>
      <c r="I39" s="271"/>
      <c r="J39" s="336"/>
      <c r="K39" s="336"/>
      <c r="L39" s="175"/>
      <c r="M39" s="175"/>
      <c r="O39" s="340"/>
    </row>
    <row r="40" spans="1:15" ht="48.75" thickBot="1">
      <c r="A40" s="156">
        <v>37</v>
      </c>
      <c r="B40" s="344" t="s">
        <v>252</v>
      </c>
      <c r="C40" s="303"/>
      <c r="D40" s="303" t="s">
        <v>29</v>
      </c>
      <c r="E40" s="302">
        <v>22</v>
      </c>
      <c r="F40" s="301"/>
      <c r="G40" s="300"/>
      <c r="H40" s="299"/>
      <c r="I40" s="298"/>
      <c r="J40" s="336"/>
      <c r="K40" s="336"/>
      <c r="L40" s="175"/>
      <c r="M40" s="175"/>
      <c r="O40" s="340"/>
    </row>
    <row r="41" spans="1:15" ht="13.5" thickBot="1">
      <c r="A41" s="77"/>
      <c r="B41" s="108"/>
      <c r="C41" s="108"/>
      <c r="D41" s="108"/>
      <c r="E41" s="108"/>
      <c r="F41" s="107"/>
      <c r="G41" s="606" t="s">
        <v>11</v>
      </c>
      <c r="H41" s="607"/>
      <c r="I41" s="608"/>
      <c r="J41" s="393">
        <f>SUM(J4:J40)</f>
        <v>0</v>
      </c>
      <c r="K41" s="393">
        <f>SUM(K4:K40)</f>
        <v>0</v>
      </c>
      <c r="L41" s="395"/>
      <c r="M41" s="396"/>
    </row>
    <row r="42" spans="1:15">
      <c r="A42" s="78"/>
      <c r="B42" s="609" t="s">
        <v>125</v>
      </c>
      <c r="C42" s="609"/>
      <c r="D42" s="609"/>
      <c r="E42" s="609"/>
      <c r="F42" s="78"/>
      <c r="G42" s="78"/>
      <c r="H42" s="78"/>
      <c r="I42" s="78"/>
      <c r="J42" s="78"/>
      <c r="K42" s="78"/>
      <c r="L42" s="78"/>
      <c r="M42" s="78"/>
    </row>
    <row r="43" spans="1:15" ht="57">
      <c r="A43" s="78"/>
      <c r="B43" s="105" t="s">
        <v>12</v>
      </c>
      <c r="C43" s="78"/>
      <c r="D43" s="78"/>
      <c r="E43" s="105"/>
      <c r="F43" s="78"/>
      <c r="G43" s="78"/>
      <c r="H43" s="78"/>
      <c r="I43" s="78"/>
      <c r="J43" s="78"/>
      <c r="K43" s="78"/>
      <c r="L43" s="78"/>
      <c r="M43" s="78"/>
    </row>
    <row r="44" spans="1:15">
      <c r="A44" s="78"/>
      <c r="B44" s="78"/>
      <c r="C44" s="78"/>
      <c r="D44" s="104"/>
      <c r="E44" s="104"/>
      <c r="F44" s="78"/>
      <c r="G44" s="78"/>
      <c r="H44" s="78"/>
      <c r="I44" s="78"/>
      <c r="J44" s="78"/>
      <c r="K44" s="78"/>
      <c r="L44" s="78"/>
      <c r="M44" s="78"/>
    </row>
    <row r="45" spans="1:15">
      <c r="A45" s="78"/>
      <c r="B45" s="161" t="s">
        <v>361</v>
      </c>
      <c r="C45" s="78"/>
      <c r="D45" s="104"/>
      <c r="E45" s="104"/>
      <c r="F45" s="78"/>
      <c r="G45" s="78"/>
      <c r="H45" s="78"/>
      <c r="I45" s="78"/>
      <c r="J45" s="78"/>
      <c r="K45" s="78"/>
      <c r="L45" s="78"/>
      <c r="M45" s="78"/>
    </row>
    <row r="46" spans="1:15">
      <c r="A46" s="78"/>
      <c r="B46" s="78"/>
      <c r="C46" s="78"/>
      <c r="D46" s="104"/>
      <c r="E46" s="104"/>
      <c r="F46" s="78"/>
      <c r="G46" s="78"/>
      <c r="H46" s="78"/>
      <c r="I46" s="78"/>
      <c r="J46" s="78"/>
      <c r="K46" s="78"/>
      <c r="L46" s="78"/>
      <c r="M46" s="78"/>
    </row>
    <row r="47" spans="1:15" ht="12.75" customHeight="1">
      <c r="A47" s="78"/>
      <c r="B47" s="611" t="s">
        <v>362</v>
      </c>
      <c r="C47" s="611"/>
      <c r="D47" s="611"/>
      <c r="E47" s="611"/>
      <c r="F47" s="611"/>
      <c r="G47" s="611"/>
      <c r="H47" s="611"/>
      <c r="I47" s="611"/>
      <c r="J47" s="611"/>
      <c r="K47" s="611"/>
      <c r="L47" s="611"/>
      <c r="M47" s="611"/>
    </row>
    <row r="48" spans="1:15" hidden="1">
      <c r="B48" s="72" t="s">
        <v>363</v>
      </c>
      <c r="C48" s="72" t="s">
        <v>364</v>
      </c>
    </row>
    <row r="49" spans="2:5">
      <c r="B49" s="394" t="s">
        <v>365</v>
      </c>
    </row>
    <row r="50" spans="2:5">
      <c r="B50" s="72" t="s">
        <v>366</v>
      </c>
    </row>
    <row r="51" spans="2:5">
      <c r="B51" s="394" t="s">
        <v>367</v>
      </c>
    </row>
    <row r="52" spans="2:5">
      <c r="B52" s="394" t="s">
        <v>368</v>
      </c>
      <c r="C52" s="72" t="s">
        <v>171</v>
      </c>
    </row>
    <row r="53" spans="2:5">
      <c r="B53" s="72" t="s">
        <v>369</v>
      </c>
    </row>
    <row r="54" spans="2:5">
      <c r="B54" s="394" t="s">
        <v>370</v>
      </c>
    </row>
    <row r="55" spans="2:5">
      <c r="B55" s="394" t="s">
        <v>371</v>
      </c>
    </row>
    <row r="56" spans="2:5">
      <c r="B56" s="72" t="s">
        <v>372</v>
      </c>
    </row>
    <row r="58" spans="2:5">
      <c r="B58" s="352" t="s">
        <v>253</v>
      </c>
      <c r="C58" s="352"/>
      <c r="D58" s="352"/>
      <c r="E58" s="352"/>
    </row>
  </sheetData>
  <sortState xmlns:xlrd2="http://schemas.microsoft.com/office/spreadsheetml/2017/richdata2" ref="A4:M40">
    <sortCondition ref="B4:B40"/>
  </sortState>
  <mergeCells count="4">
    <mergeCell ref="G41:I41"/>
    <mergeCell ref="B42:E42"/>
    <mergeCell ref="A1:M1"/>
    <mergeCell ref="B47:M47"/>
  </mergeCells>
  <pageMargins left="0.74803149606299213" right="0.74803149606299213" top="0.51181102362204722" bottom="0.98425196850393704" header="0" footer="0.51181102362204722"/>
  <pageSetup paperSize="9" scale="69" firstPageNumber="0" fitToHeight="0" orientation="landscape" r:id="rId1"/>
  <headerFooter>
    <oddHeader xml:space="preserve">&amp;LNumer sprawy 34/ZP/2024&amp;C&amp;"Arial CE,Pogrubiony"FORMULARZ CENOWY&amp;RZałącznik nr 2 do SWZ </oddHeader>
    <oddFooter>&amp;CStrona &amp;P z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6B7FE-0EF2-4985-98CF-79C27861FE41}">
  <sheetPr>
    <tabColor theme="0"/>
  </sheetPr>
  <dimension ref="A1:O18"/>
  <sheetViews>
    <sheetView view="pageBreakPreview" zoomScaleNormal="110" zoomScaleSheetLayoutView="100" workbookViewId="0">
      <selection activeCell="C3" sqref="C3"/>
    </sheetView>
  </sheetViews>
  <sheetFormatPr defaultColWidth="8.5703125" defaultRowHeight="12.75"/>
  <cols>
    <col min="1" max="1" width="3.5703125" style="72" customWidth="1"/>
    <col min="2" max="2" width="62.42578125" style="72" customWidth="1"/>
    <col min="3" max="3" width="22.5703125" style="72" customWidth="1"/>
    <col min="4" max="4" width="13.85546875" style="72" customWidth="1"/>
    <col min="5" max="5" width="7" style="72" customWidth="1"/>
    <col min="6" max="6" width="9.42578125" style="72" customWidth="1"/>
    <col min="7" max="7" width="9" style="72" customWidth="1"/>
    <col min="8" max="8" width="12.140625" style="72" customWidth="1"/>
    <col min="9" max="9" width="12.7109375" style="72" customWidth="1"/>
    <col min="10" max="10" width="12.5703125" style="72" customWidth="1"/>
    <col min="11" max="11" width="12.7109375" style="72" customWidth="1"/>
    <col min="12" max="12" width="14.7109375" style="72" customWidth="1"/>
    <col min="13" max="13" width="7.140625" style="72" customWidth="1"/>
    <col min="14" max="256" width="7.7109375" style="72" customWidth="1"/>
    <col min="257" max="16384" width="8.5703125" style="72"/>
  </cols>
  <sheetData>
    <row r="1" spans="1:15" ht="15">
      <c r="A1" s="103"/>
      <c r="B1" s="102" t="s">
        <v>326</v>
      </c>
      <c r="C1" s="101"/>
      <c r="D1" s="100"/>
      <c r="E1" s="100"/>
      <c r="F1" s="99"/>
      <c r="G1" s="99"/>
      <c r="H1" s="99"/>
      <c r="I1" s="99"/>
      <c r="J1" s="99"/>
      <c r="K1" s="99"/>
      <c r="L1" s="99"/>
      <c r="M1" s="99"/>
    </row>
    <row r="2" spans="1:15" s="97" customFormat="1" ht="67.5" customHeight="1">
      <c r="A2" s="398" t="s">
        <v>0</v>
      </c>
      <c r="B2" s="399" t="s">
        <v>14</v>
      </c>
      <c r="C2" s="398" t="s">
        <v>1</v>
      </c>
      <c r="D2" s="398" t="s">
        <v>2</v>
      </c>
      <c r="E2" s="398" t="s">
        <v>100</v>
      </c>
      <c r="F2" s="398" t="s">
        <v>101</v>
      </c>
      <c r="G2" s="400" t="s">
        <v>127</v>
      </c>
      <c r="H2" s="400" t="s">
        <v>6</v>
      </c>
      <c r="I2" s="400" t="s">
        <v>7</v>
      </c>
      <c r="J2" s="333" t="s">
        <v>267</v>
      </c>
      <c r="K2" s="333" t="s">
        <v>268</v>
      </c>
      <c r="L2" s="401" t="s">
        <v>263</v>
      </c>
      <c r="M2" s="397" t="s">
        <v>264</v>
      </c>
    </row>
    <row r="3" spans="1:15" s="85" customFormat="1" ht="136.5" customHeight="1">
      <c r="A3" s="402">
        <v>1</v>
      </c>
      <c r="B3" s="96" t="s">
        <v>465</v>
      </c>
      <c r="C3" s="95"/>
      <c r="D3" s="94" t="s">
        <v>167</v>
      </c>
      <c r="E3" s="93">
        <v>10</v>
      </c>
      <c r="F3" s="90"/>
      <c r="G3" s="92"/>
      <c r="H3" s="90"/>
      <c r="I3" s="91"/>
      <c r="J3" s="336"/>
      <c r="K3" s="336"/>
      <c r="L3" s="90"/>
      <c r="M3" s="90"/>
      <c r="O3" s="345"/>
    </row>
    <row r="4" spans="1:15" s="85" customFormat="1" ht="138" customHeight="1">
      <c r="A4" s="402">
        <v>2</v>
      </c>
      <c r="B4" s="96" t="s">
        <v>465</v>
      </c>
      <c r="C4" s="95"/>
      <c r="D4" s="94" t="s">
        <v>196</v>
      </c>
      <c r="E4" s="93">
        <v>10</v>
      </c>
      <c r="F4" s="90"/>
      <c r="G4" s="92"/>
      <c r="H4" s="90"/>
      <c r="I4" s="91"/>
      <c r="J4" s="336"/>
      <c r="K4" s="336"/>
      <c r="L4" s="90"/>
      <c r="M4" s="90"/>
    </row>
    <row r="5" spans="1:15" s="85" customFormat="1" ht="139.5" customHeight="1">
      <c r="A5" s="402">
        <v>3</v>
      </c>
      <c r="B5" s="96" t="s">
        <v>463</v>
      </c>
      <c r="C5" s="95"/>
      <c r="D5" s="94" t="s">
        <v>197</v>
      </c>
      <c r="E5" s="93">
        <v>10</v>
      </c>
      <c r="F5" s="90"/>
      <c r="G5" s="92"/>
      <c r="H5" s="90"/>
      <c r="I5" s="91"/>
      <c r="J5" s="336"/>
      <c r="K5" s="336"/>
      <c r="L5" s="90"/>
      <c r="M5" s="90"/>
    </row>
    <row r="6" spans="1:15" s="85" customFormat="1" ht="130.5" customHeight="1">
      <c r="A6" s="402">
        <v>4</v>
      </c>
      <c r="B6" s="96" t="s">
        <v>464</v>
      </c>
      <c r="C6" s="95"/>
      <c r="D6" s="94" t="s">
        <v>198</v>
      </c>
      <c r="E6" s="93">
        <v>10</v>
      </c>
      <c r="F6" s="90"/>
      <c r="G6" s="92"/>
      <c r="H6" s="90"/>
      <c r="I6" s="91"/>
      <c r="J6" s="336"/>
      <c r="K6" s="336"/>
      <c r="L6" s="90"/>
      <c r="M6" s="90"/>
    </row>
    <row r="7" spans="1:15" s="85" customFormat="1" ht="117.75" customHeight="1">
      <c r="A7" s="402">
        <v>5</v>
      </c>
      <c r="B7" s="96" t="s">
        <v>327</v>
      </c>
      <c r="C7" s="403"/>
      <c r="D7" s="94" t="s">
        <v>198</v>
      </c>
      <c r="E7" s="93">
        <v>15</v>
      </c>
      <c r="F7" s="90"/>
      <c r="G7" s="92"/>
      <c r="H7" s="90"/>
      <c r="I7" s="91"/>
      <c r="J7" s="336"/>
      <c r="K7" s="336"/>
      <c r="L7" s="90"/>
      <c r="M7" s="90"/>
    </row>
    <row r="8" spans="1:15" s="85" customFormat="1" ht="69.75" customHeight="1">
      <c r="A8" s="402">
        <v>6</v>
      </c>
      <c r="B8" s="96" t="s">
        <v>232</v>
      </c>
      <c r="C8" s="403"/>
      <c r="D8" s="94" t="s">
        <v>198</v>
      </c>
      <c r="E8" s="93">
        <v>12</v>
      </c>
      <c r="F8" s="90"/>
      <c r="G8" s="92"/>
      <c r="H8" s="90"/>
      <c r="I8" s="91"/>
      <c r="J8" s="336"/>
      <c r="K8" s="336"/>
      <c r="L8" s="90"/>
      <c r="M8" s="90"/>
    </row>
    <row r="9" spans="1:15" s="85" customFormat="1" ht="173.25" customHeight="1">
      <c r="A9" s="402">
        <v>7</v>
      </c>
      <c r="B9" s="96" t="s">
        <v>467</v>
      </c>
      <c r="C9" s="95"/>
      <c r="D9" s="94" t="s">
        <v>199</v>
      </c>
      <c r="E9" s="93">
        <v>70</v>
      </c>
      <c r="F9" s="90"/>
      <c r="G9" s="92"/>
      <c r="H9" s="90"/>
      <c r="I9" s="91"/>
      <c r="J9" s="336"/>
      <c r="K9" s="336"/>
      <c r="L9" s="90"/>
      <c r="M9" s="90"/>
    </row>
    <row r="10" spans="1:15" s="85" customFormat="1" ht="178.5" customHeight="1">
      <c r="A10" s="402">
        <v>8</v>
      </c>
      <c r="B10" s="96" t="s">
        <v>466</v>
      </c>
      <c r="C10" s="95"/>
      <c r="D10" s="94" t="s">
        <v>200</v>
      </c>
      <c r="E10" s="93">
        <v>25</v>
      </c>
      <c r="F10" s="90"/>
      <c r="G10" s="92"/>
      <c r="H10" s="90"/>
      <c r="I10" s="91"/>
      <c r="J10" s="336"/>
      <c r="K10" s="336"/>
      <c r="L10" s="90"/>
      <c r="M10" s="90"/>
    </row>
    <row r="11" spans="1:15" s="85" customFormat="1" ht="76.5">
      <c r="A11" s="402">
        <v>9</v>
      </c>
      <c r="B11" s="96" t="s">
        <v>373</v>
      </c>
      <c r="C11" s="95"/>
      <c r="D11" s="94" t="s">
        <v>201</v>
      </c>
      <c r="E11" s="93">
        <v>15</v>
      </c>
      <c r="F11" s="90"/>
      <c r="G11" s="92"/>
      <c r="H11" s="90"/>
      <c r="I11" s="91"/>
      <c r="J11" s="336"/>
      <c r="K11" s="336"/>
      <c r="L11" s="90"/>
      <c r="M11" s="90"/>
    </row>
    <row r="12" spans="1:15" ht="54.6" customHeight="1" thickBot="1">
      <c r="A12" s="402">
        <v>10</v>
      </c>
      <c r="B12" s="96" t="s">
        <v>126</v>
      </c>
      <c r="C12" s="95"/>
      <c r="D12" s="94" t="s">
        <v>202</v>
      </c>
      <c r="E12" s="93">
        <v>20</v>
      </c>
      <c r="F12" s="90"/>
      <c r="G12" s="408"/>
      <c r="H12" s="409"/>
      <c r="I12" s="91"/>
      <c r="J12" s="336"/>
      <c r="K12" s="336"/>
      <c r="L12" s="412"/>
      <c r="M12" s="413"/>
    </row>
    <row r="13" spans="1:15" ht="19.5" customHeight="1" thickBot="1">
      <c r="A13" s="89"/>
      <c r="B13" s="88"/>
      <c r="C13" s="87"/>
      <c r="D13" s="86"/>
      <c r="E13" s="86"/>
      <c r="F13" s="86"/>
      <c r="G13" s="406"/>
      <c r="H13" s="407"/>
      <c r="I13" s="405" t="s">
        <v>11</v>
      </c>
      <c r="J13" s="404">
        <f>SUM(J3:J12)</f>
        <v>0</v>
      </c>
      <c r="K13" s="404">
        <f>SUM(K3:K12)</f>
        <v>0</v>
      </c>
      <c r="L13" s="410"/>
      <c r="M13" s="411"/>
    </row>
    <row r="14" spans="1:15" ht="20.25" customHeight="1">
      <c r="B14" s="603" t="s">
        <v>125</v>
      </c>
      <c r="C14" s="603"/>
      <c r="D14" s="603"/>
      <c r="E14" s="603"/>
    </row>
    <row r="15" spans="1:15">
      <c r="B15" s="84"/>
      <c r="C15" s="83"/>
      <c r="D15" s="82"/>
      <c r="E15" s="82"/>
    </row>
    <row r="16" spans="1:15" ht="34.5">
      <c r="B16" s="105" t="s">
        <v>12</v>
      </c>
    </row>
    <row r="17" spans="2:11" ht="14.25">
      <c r="B17" s="353" t="s">
        <v>253</v>
      </c>
      <c r="C17" s="353"/>
      <c r="I17" s="81"/>
      <c r="J17" s="81"/>
      <c r="K17" s="81"/>
    </row>
    <row r="18" spans="2:11" ht="14.25">
      <c r="I18" s="81"/>
      <c r="J18" s="81"/>
      <c r="K18" s="81"/>
    </row>
  </sheetData>
  <sheetProtection selectLockedCells="1" selectUnlockedCells="1"/>
  <mergeCells count="1">
    <mergeCell ref="B14:E14"/>
  </mergeCells>
  <pageMargins left="0.35433070866141736" right="0.35433070866141736" top="0.82677165354330717" bottom="0.98425196850393704" header="0.51181102362204722" footer="0.51181102362204722"/>
  <pageSetup paperSize="9" scale="71" firstPageNumber="0" pageOrder="overThenDown" orientation="landscape" r:id="rId1"/>
  <headerFooter alignWithMargins="0">
    <oddHeader>&amp;LNumer sprawy 34/ZP/2024&amp;CFORMULARZ CENOWY&amp;RZałącznik nr 2  do SWZ</oddHeader>
    <oddFooter>&amp;CStrona &amp;P z &amp;N</oddFooter>
  </headerFooter>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L17"/>
  <sheetViews>
    <sheetView view="pageBreakPreview" zoomScale="120" zoomScaleNormal="110" zoomScaleSheetLayoutView="120" workbookViewId="0">
      <selection activeCell="P10" sqref="P10"/>
    </sheetView>
  </sheetViews>
  <sheetFormatPr defaultRowHeight="12.75"/>
  <cols>
    <col min="1" max="1" width="4.140625"/>
    <col min="2" max="2" width="42.42578125"/>
    <col min="3" max="3" width="21.5703125" customWidth="1"/>
    <col min="4" max="4" width="7"/>
    <col min="5" max="5" width="10"/>
    <col min="6" max="7" width="9.28515625"/>
    <col min="8" max="8" width="12.42578125"/>
    <col min="9" max="9" width="12.7109375" customWidth="1"/>
    <col min="10" max="10" width="12.42578125" customWidth="1"/>
    <col min="11" max="11" width="12.140625"/>
    <col min="12" max="12" width="12.42578125"/>
    <col min="13" max="28" width="8"/>
    <col min="29" max="1027" width="13.42578125"/>
  </cols>
  <sheetData>
    <row r="2" spans="1:12" ht="15">
      <c r="B2" s="102" t="s">
        <v>374</v>
      </c>
    </row>
    <row r="3" spans="1:12" ht="59.25" customHeight="1">
      <c r="A3" s="278" t="s">
        <v>0</v>
      </c>
      <c r="B3" s="278" t="s">
        <v>14</v>
      </c>
      <c r="C3" s="277" t="s">
        <v>1</v>
      </c>
      <c r="D3" s="278" t="s">
        <v>25</v>
      </c>
      <c r="E3" s="278" t="s">
        <v>4</v>
      </c>
      <c r="F3" s="278" t="s">
        <v>15</v>
      </c>
      <c r="G3" s="278" t="s">
        <v>6</v>
      </c>
      <c r="H3" s="276" t="s">
        <v>7</v>
      </c>
      <c r="I3" s="333" t="s">
        <v>267</v>
      </c>
      <c r="J3" s="333" t="s">
        <v>268</v>
      </c>
      <c r="K3" s="332" t="s">
        <v>263</v>
      </c>
      <c r="L3" s="27" t="s">
        <v>264</v>
      </c>
    </row>
    <row r="4" spans="1:12" ht="48" customHeight="1">
      <c r="A4" s="37">
        <v>1</v>
      </c>
      <c r="B4" s="37" t="s">
        <v>244</v>
      </c>
      <c r="C4" s="37"/>
      <c r="D4" s="38">
        <v>35</v>
      </c>
      <c r="E4" s="39">
        <v>30</v>
      </c>
      <c r="F4" s="40"/>
      <c r="G4" s="39"/>
      <c r="H4" s="39"/>
      <c r="I4" s="336"/>
      <c r="J4" s="336"/>
      <c r="K4" s="39"/>
      <c r="L4" s="39"/>
    </row>
    <row r="5" spans="1:12" ht="51" customHeight="1">
      <c r="A5" s="37">
        <v>2</v>
      </c>
      <c r="B5" s="37" t="s">
        <v>245</v>
      </c>
      <c r="C5" s="37"/>
      <c r="D5" s="38">
        <v>220</v>
      </c>
      <c r="E5" s="39">
        <v>20</v>
      </c>
      <c r="F5" s="40"/>
      <c r="G5" s="39"/>
      <c r="H5" s="39"/>
      <c r="I5" s="336"/>
      <c r="J5" s="336"/>
      <c r="K5" s="39"/>
      <c r="L5" s="39"/>
    </row>
    <row r="6" spans="1:12" ht="46.5" customHeight="1">
      <c r="A6" s="37">
        <v>3</v>
      </c>
      <c r="B6" s="37" t="s">
        <v>246</v>
      </c>
      <c r="C6" s="37"/>
      <c r="D6" s="38">
        <v>30</v>
      </c>
      <c r="E6" s="39">
        <v>36</v>
      </c>
      <c r="F6" s="40"/>
      <c r="G6" s="39"/>
      <c r="H6" s="39"/>
      <c r="I6" s="336"/>
      <c r="J6" s="336"/>
      <c r="K6" s="39"/>
      <c r="L6" s="39"/>
    </row>
    <row r="7" spans="1:12" ht="42.75" customHeight="1">
      <c r="A7" s="37">
        <v>4</v>
      </c>
      <c r="B7" s="37" t="s">
        <v>247</v>
      </c>
      <c r="C7" s="37"/>
      <c r="D7" s="38">
        <v>35</v>
      </c>
      <c r="E7" s="39">
        <v>10</v>
      </c>
      <c r="F7" s="40"/>
      <c r="G7" s="39"/>
      <c r="H7" s="39"/>
      <c r="I7" s="336"/>
      <c r="J7" s="336"/>
      <c r="K7" s="39"/>
      <c r="L7" s="39"/>
    </row>
    <row r="8" spans="1:12" ht="56.25" customHeight="1">
      <c r="A8" s="37">
        <v>5</v>
      </c>
      <c r="B8" s="37" t="s">
        <v>248</v>
      </c>
      <c r="C8" s="37"/>
      <c r="D8" s="38">
        <v>650</v>
      </c>
      <c r="E8" s="39">
        <v>15</v>
      </c>
      <c r="F8" s="40"/>
      <c r="G8" s="39"/>
      <c r="H8" s="39"/>
      <c r="I8" s="336"/>
      <c r="J8" s="336"/>
      <c r="K8" s="39"/>
      <c r="L8" s="39"/>
    </row>
    <row r="9" spans="1:12" ht="228">
      <c r="A9" s="41">
        <v>6</v>
      </c>
      <c r="B9" s="37" t="s">
        <v>238</v>
      </c>
      <c r="C9" s="43"/>
      <c r="D9" s="44">
        <v>350</v>
      </c>
      <c r="E9" s="45">
        <v>15</v>
      </c>
      <c r="F9" s="290"/>
      <c r="G9" s="39"/>
      <c r="H9" s="291"/>
      <c r="I9" s="336"/>
      <c r="J9" s="336"/>
      <c r="K9" s="39"/>
      <c r="L9" s="39"/>
    </row>
    <row r="10" spans="1:12" ht="228.75" thickBot="1">
      <c r="A10" s="41">
        <v>7</v>
      </c>
      <c r="B10" s="37" t="s">
        <v>239</v>
      </c>
      <c r="C10" s="43"/>
      <c r="D10" s="44">
        <v>150</v>
      </c>
      <c r="E10" s="45">
        <v>6</v>
      </c>
      <c r="F10" s="290"/>
      <c r="G10" s="39"/>
      <c r="H10" s="414"/>
      <c r="I10" s="336"/>
      <c r="J10" s="336"/>
      <c r="K10" s="415"/>
      <c r="L10" s="415"/>
    </row>
    <row r="11" spans="1:12" ht="17.25" customHeight="1" thickBot="1">
      <c r="A11" s="46"/>
      <c r="B11" s="46"/>
      <c r="C11" s="46"/>
      <c r="D11" s="47"/>
      <c r="E11" s="48"/>
      <c r="F11" s="289"/>
      <c r="G11" s="67"/>
      <c r="H11" s="363" t="s">
        <v>11</v>
      </c>
      <c r="I11" s="292">
        <f>SUM(I4:I10)</f>
        <v>0</v>
      </c>
      <c r="J11" s="292">
        <f>SUM(J4:J10)</f>
        <v>0</v>
      </c>
      <c r="K11" s="416"/>
      <c r="L11" s="417"/>
    </row>
    <row r="12" spans="1:12" ht="27.75" customHeight="1">
      <c r="A12" s="612"/>
      <c r="B12" s="612"/>
      <c r="C12" s="612"/>
      <c r="D12" s="612"/>
      <c r="E12" s="612"/>
      <c r="F12" s="50"/>
      <c r="G12" s="50"/>
      <c r="H12" s="50"/>
      <c r="I12" s="50"/>
      <c r="J12" s="50"/>
      <c r="K12" s="49"/>
      <c r="L12" s="49"/>
    </row>
    <row r="13" spans="1:12" ht="27.75" customHeight="1">
      <c r="A13" s="46"/>
      <c r="B13" s="613" t="s">
        <v>125</v>
      </c>
      <c r="C13" s="613"/>
      <c r="D13" s="613"/>
      <c r="E13" s="613"/>
      <c r="F13" s="50"/>
      <c r="G13" s="50"/>
      <c r="H13" s="50"/>
      <c r="I13" s="50"/>
      <c r="J13" s="50"/>
      <c r="K13" s="49"/>
      <c r="L13" s="49"/>
    </row>
    <row r="14" spans="1:12" ht="48">
      <c r="A14" s="46"/>
      <c r="B14" s="51" t="s">
        <v>12</v>
      </c>
      <c r="C14" s="46"/>
      <c r="D14" s="46"/>
      <c r="E14" s="46"/>
      <c r="F14" s="46"/>
      <c r="G14" s="26"/>
      <c r="H14" s="46"/>
      <c r="I14" s="46"/>
      <c r="J14" s="46"/>
      <c r="K14" s="46"/>
      <c r="L14" s="46"/>
    </row>
    <row r="15" spans="1:12" ht="12.75" customHeight="1">
      <c r="A15" s="46"/>
      <c r="B15" s="46"/>
      <c r="C15" s="46"/>
      <c r="D15" s="46"/>
      <c r="E15" s="46"/>
      <c r="F15" s="46"/>
      <c r="G15" s="46"/>
      <c r="H15" s="46"/>
      <c r="I15" s="46"/>
      <c r="J15" s="46"/>
      <c r="K15" s="46"/>
      <c r="L15" s="46"/>
    </row>
    <row r="16" spans="1:12">
      <c r="A16" s="46"/>
      <c r="B16" s="355" t="s">
        <v>253</v>
      </c>
      <c r="C16" s="355"/>
      <c r="D16" s="355"/>
      <c r="E16" s="355"/>
      <c r="F16" s="46"/>
      <c r="G16" s="46"/>
      <c r="H16" s="46"/>
      <c r="I16" s="46"/>
      <c r="J16" s="46"/>
      <c r="K16" s="46"/>
      <c r="L16" s="46"/>
    </row>
    <row r="17" spans="1:12">
      <c r="A17" s="26"/>
      <c r="B17" s="26"/>
      <c r="C17" s="26"/>
      <c r="D17" s="26"/>
      <c r="E17" s="26"/>
      <c r="F17" s="26"/>
      <c r="G17" s="26"/>
      <c r="H17" s="26"/>
      <c r="I17" s="26"/>
      <c r="J17" s="26"/>
      <c r="K17" s="26"/>
      <c r="L17" s="26"/>
    </row>
  </sheetData>
  <mergeCells count="2">
    <mergeCell ref="A12:E12"/>
    <mergeCell ref="B13:E13"/>
  </mergeCells>
  <pageMargins left="0.74791666666666701" right="0.74791666666666701" top="0.98402777777777795" bottom="0.98402777777777795" header="0" footer="0.51180555555555496"/>
  <pageSetup paperSize="9" scale="80" firstPageNumber="0" fitToHeight="0" orientation="landscape" r:id="rId1"/>
  <headerFooter scaleWithDoc="0" alignWithMargins="0">
    <oddHeader>&amp;LNr sprawy 34/ZP/2024&amp;"arial,Pogrubiony"&amp;14
&amp;C&amp;"arial,Pogrubiony"
Formularz cenowy&amp;R
Załącznik nr 2 SWZ</oddHeader>
  </headerFooter>
  <rowBreaks count="1" manualBreakCount="1">
    <brk id="9"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
  <sheetViews>
    <sheetView view="pageBreakPreview" zoomScaleNormal="110" zoomScaleSheetLayoutView="100" workbookViewId="0">
      <selection activeCell="F12" sqref="F12"/>
    </sheetView>
  </sheetViews>
  <sheetFormatPr defaultRowHeight="12.75"/>
  <cols>
    <col min="1" max="1" width="3.7109375" bestFit="1" customWidth="1"/>
    <col min="2" max="2" width="39.85546875"/>
    <col min="3" max="3" width="27.140625" customWidth="1"/>
    <col min="4" max="4" width="12.85546875"/>
    <col min="5" max="5" width="15.5703125" customWidth="1"/>
    <col min="6" max="6" width="13.28515625" customWidth="1"/>
    <col min="7" max="7" width="13.85546875" customWidth="1"/>
    <col min="8" max="8" width="8.42578125" bestFit="1" customWidth="1"/>
    <col min="9" max="9" width="12.7109375" customWidth="1"/>
    <col min="10" max="10" width="14" customWidth="1"/>
    <col min="11" max="11" width="14.85546875" customWidth="1"/>
    <col min="12" max="12" width="12.5703125" bestFit="1" customWidth="1"/>
    <col min="13" max="13" width="17" customWidth="1"/>
    <col min="14" max="28" width="8"/>
    <col min="29" max="1027" width="13.42578125"/>
  </cols>
  <sheetData>
    <row r="1" spans="1:13" ht="26.25" customHeight="1">
      <c r="A1" s="11"/>
      <c r="B1" s="8" t="s">
        <v>375</v>
      </c>
      <c r="C1" s="8"/>
      <c r="D1" s="9"/>
      <c r="E1" s="9"/>
      <c r="F1" s="12"/>
      <c r="G1" s="11"/>
      <c r="H1" s="11"/>
      <c r="I1" s="11"/>
      <c r="J1" s="11"/>
      <c r="K1" s="11"/>
      <c r="L1" s="11"/>
      <c r="M1" s="11"/>
    </row>
    <row r="2" spans="1:13" ht="68.25" customHeight="1">
      <c r="A2" s="61" t="s">
        <v>0</v>
      </c>
      <c r="B2" s="61" t="s">
        <v>14</v>
      </c>
      <c r="C2" s="62" t="s">
        <v>1</v>
      </c>
      <c r="D2" s="61" t="s">
        <v>2</v>
      </c>
      <c r="E2" s="62" t="s">
        <v>180</v>
      </c>
      <c r="F2" s="61" t="s">
        <v>4</v>
      </c>
      <c r="G2" s="61" t="s">
        <v>15</v>
      </c>
      <c r="H2" s="61" t="s">
        <v>6</v>
      </c>
      <c r="I2" s="275" t="s">
        <v>7</v>
      </c>
      <c r="J2" s="333" t="s">
        <v>267</v>
      </c>
      <c r="K2" s="333" t="s">
        <v>268</v>
      </c>
      <c r="L2" s="332" t="s">
        <v>263</v>
      </c>
      <c r="M2" s="27" t="s">
        <v>264</v>
      </c>
    </row>
    <row r="3" spans="1:13" ht="82.5" customHeight="1">
      <c r="A3" s="27">
        <v>1</v>
      </c>
      <c r="B3" s="27" t="s">
        <v>376</v>
      </c>
      <c r="C3" s="27"/>
      <c r="D3" s="27" t="s">
        <v>26</v>
      </c>
      <c r="E3" s="27">
        <v>1300</v>
      </c>
      <c r="F3" s="28"/>
      <c r="G3" s="31"/>
      <c r="H3" s="27"/>
      <c r="I3" s="27"/>
      <c r="J3" s="336"/>
      <c r="K3" s="336"/>
      <c r="L3" s="30"/>
      <c r="M3" s="30"/>
    </row>
    <row r="4" spans="1:13" ht="87" customHeight="1">
      <c r="A4" s="27">
        <v>2</v>
      </c>
      <c r="B4" s="27" t="s">
        <v>377</v>
      </c>
      <c r="C4" s="27"/>
      <c r="D4" s="27" t="s">
        <v>26</v>
      </c>
      <c r="E4" s="27">
        <v>300</v>
      </c>
      <c r="F4" s="28"/>
      <c r="G4" s="31"/>
      <c r="H4" s="27"/>
      <c r="I4" s="27"/>
      <c r="J4" s="336"/>
      <c r="K4" s="336"/>
      <c r="L4" s="30"/>
      <c r="M4" s="30"/>
    </row>
    <row r="5" spans="1:13" ht="87" customHeight="1">
      <c r="A5" s="27">
        <v>3</v>
      </c>
      <c r="B5" s="27" t="s">
        <v>378</v>
      </c>
      <c r="C5" s="27"/>
      <c r="D5" s="27" t="s">
        <v>26</v>
      </c>
      <c r="E5" s="27">
        <v>500</v>
      </c>
      <c r="F5" s="28"/>
      <c r="G5" s="31"/>
      <c r="H5" s="27"/>
      <c r="I5" s="27"/>
      <c r="J5" s="336"/>
      <c r="K5" s="336"/>
      <c r="L5" s="30"/>
      <c r="M5" s="30"/>
    </row>
    <row r="6" spans="1:13" ht="90" customHeight="1">
      <c r="A6" s="27">
        <v>4</v>
      </c>
      <c r="B6" s="27" t="s">
        <v>379</v>
      </c>
      <c r="C6" s="27"/>
      <c r="D6" s="27" t="s">
        <v>26</v>
      </c>
      <c r="E6" s="27">
        <v>700</v>
      </c>
      <c r="F6" s="28"/>
      <c r="G6" s="31"/>
      <c r="H6" s="27"/>
      <c r="I6" s="27"/>
      <c r="J6" s="336"/>
      <c r="K6" s="336"/>
      <c r="L6" s="30"/>
      <c r="M6" s="30"/>
    </row>
    <row r="7" spans="1:13" ht="108.6" customHeight="1">
      <c r="A7" s="27">
        <v>5</v>
      </c>
      <c r="B7" s="27" t="s">
        <v>380</v>
      </c>
      <c r="C7" s="27"/>
      <c r="D7" s="27" t="s">
        <v>27</v>
      </c>
      <c r="E7" s="27">
        <v>1500</v>
      </c>
      <c r="F7" s="28"/>
      <c r="G7" s="31"/>
      <c r="H7" s="27"/>
      <c r="I7" s="27"/>
      <c r="J7" s="336"/>
      <c r="K7" s="336"/>
      <c r="L7" s="30"/>
      <c r="M7" s="30"/>
    </row>
    <row r="8" spans="1:13" ht="132.6" customHeight="1">
      <c r="A8" s="27">
        <v>6</v>
      </c>
      <c r="B8" s="32" t="s">
        <v>381</v>
      </c>
      <c r="C8" s="32"/>
      <c r="D8" s="32" t="s">
        <v>28</v>
      </c>
      <c r="E8" s="33">
        <v>5000</v>
      </c>
      <c r="F8" s="28"/>
      <c r="G8" s="34"/>
      <c r="H8" s="27"/>
      <c r="I8" s="35"/>
      <c r="J8" s="336"/>
      <c r="K8" s="336"/>
      <c r="L8" s="30"/>
      <c r="M8" s="30"/>
    </row>
    <row r="9" spans="1:13" ht="264" customHeight="1" thickBot="1">
      <c r="A9" s="27">
        <v>7</v>
      </c>
      <c r="B9" s="32" t="s">
        <v>382</v>
      </c>
      <c r="C9" s="32"/>
      <c r="D9" s="32" t="s">
        <v>16</v>
      </c>
      <c r="E9" s="33">
        <v>100</v>
      </c>
      <c r="F9" s="28"/>
      <c r="G9" s="34"/>
      <c r="H9" s="27"/>
      <c r="I9" s="280"/>
      <c r="J9" s="336"/>
      <c r="K9" s="336"/>
      <c r="L9" s="419"/>
      <c r="M9" s="419"/>
    </row>
    <row r="10" spans="1:13" ht="27" customHeight="1" thickBot="1">
      <c r="A10" s="52"/>
      <c r="B10" s="53"/>
      <c r="C10" s="53"/>
      <c r="D10" s="53"/>
      <c r="E10" s="53"/>
      <c r="F10" s="54"/>
      <c r="G10" s="614"/>
      <c r="H10" s="614"/>
      <c r="I10" s="279" t="s">
        <v>113</v>
      </c>
      <c r="J10" s="418">
        <f>SUM(J3:J9)</f>
        <v>0</v>
      </c>
      <c r="K10" s="418">
        <f>SUM(K3:K9)</f>
        <v>0</v>
      </c>
      <c r="L10" s="420"/>
      <c r="M10" s="421"/>
    </row>
    <row r="11" spans="1:13" ht="14.25" customHeight="1">
      <c r="A11" s="13"/>
      <c r="B11" s="613" t="s">
        <v>125</v>
      </c>
      <c r="C11" s="613"/>
      <c r="D11" s="613"/>
      <c r="E11" s="613"/>
      <c r="F11" s="14"/>
      <c r="G11" s="13"/>
      <c r="H11" s="13"/>
      <c r="I11" s="13"/>
      <c r="J11" s="13"/>
      <c r="K11" s="13"/>
      <c r="L11" s="13"/>
      <c r="M11" s="13"/>
    </row>
    <row r="12" spans="1:13" ht="40.5" customHeight="1">
      <c r="A12" s="13"/>
      <c r="B12" s="615" t="s">
        <v>12</v>
      </c>
      <c r="C12" s="615"/>
      <c r="D12" s="615"/>
      <c r="E12" s="615"/>
      <c r="F12" s="13"/>
      <c r="G12" s="13"/>
      <c r="H12" s="13"/>
      <c r="I12" s="13"/>
      <c r="J12" s="13"/>
      <c r="K12" s="13"/>
      <c r="L12" s="13"/>
      <c r="M12" s="13"/>
    </row>
    <row r="13" spans="1:13" ht="12.75" customHeight="1">
      <c r="A13" s="13"/>
      <c r="B13" s="13"/>
      <c r="C13" s="13"/>
      <c r="D13" s="15"/>
      <c r="E13" s="15"/>
      <c r="F13" s="14"/>
      <c r="G13" s="13"/>
      <c r="H13" s="13"/>
      <c r="I13" s="13"/>
      <c r="J13" s="13"/>
      <c r="K13" s="13"/>
      <c r="L13" s="13"/>
      <c r="M13" s="13"/>
    </row>
    <row r="14" spans="1:13">
      <c r="A14" s="13"/>
      <c r="B14" s="356" t="s">
        <v>253</v>
      </c>
      <c r="C14" s="356"/>
      <c r="D14" s="357"/>
      <c r="E14" s="357"/>
      <c r="F14" s="14"/>
      <c r="G14" s="13"/>
      <c r="H14" s="13"/>
      <c r="I14" s="13"/>
      <c r="J14" s="13"/>
      <c r="K14" s="13"/>
      <c r="L14" s="13"/>
      <c r="M14" s="13"/>
    </row>
  </sheetData>
  <mergeCells count="3">
    <mergeCell ref="G10:H10"/>
    <mergeCell ref="B12:E12"/>
    <mergeCell ref="B11:E11"/>
  </mergeCells>
  <pageMargins left="0.78749999999999998" right="0.78749999999999998" top="1.0249999999999999" bottom="1.0249999999999999" header="0" footer="0.51180555555555496"/>
  <pageSetup paperSize="9" scale="64" firstPageNumber="0" fitToHeight="0" orientation="landscape" r:id="rId1"/>
  <headerFooter>
    <oddHeader>&amp;LNr sprawy: 34/ZP/2024
&amp;C
Formularz cenowy&amp;RZałącznik nr 2 do SWZ</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E2612-10AC-472A-B145-251E118BF3DB}">
  <dimension ref="A1:N36"/>
  <sheetViews>
    <sheetView view="pageBreakPreview" zoomScale="120" zoomScaleNormal="110" zoomScaleSheetLayoutView="120" workbookViewId="0">
      <selection activeCell="O4" sqref="O4"/>
    </sheetView>
  </sheetViews>
  <sheetFormatPr defaultColWidth="10" defaultRowHeight="12.75"/>
  <cols>
    <col min="1" max="1" width="3.7109375" style="217" customWidth="1"/>
    <col min="2" max="2" width="34.28515625" style="217" customWidth="1"/>
    <col min="3" max="3" width="25.28515625" style="217" customWidth="1"/>
    <col min="4" max="4" width="9.5703125" style="217" customWidth="1"/>
    <col min="5" max="6" width="10" style="217"/>
    <col min="7" max="7" width="7.28515625" style="217" customWidth="1"/>
    <col min="8" max="8" width="10" style="217"/>
    <col min="9" max="9" width="14" style="217" customWidth="1"/>
    <col min="10" max="10" width="15.140625" style="217" customWidth="1"/>
    <col min="11" max="11" width="16.140625" style="217" customWidth="1"/>
    <col min="12" max="12" width="14.5703125" style="217" customWidth="1"/>
    <col min="13" max="13" width="16.28515625" style="217" customWidth="1"/>
    <col min="14" max="16384" width="10" style="217"/>
  </cols>
  <sheetData>
    <row r="1" spans="1:14" ht="18">
      <c r="A1" s="264"/>
      <c r="B1" s="287" t="s">
        <v>295</v>
      </c>
      <c r="C1" s="265"/>
      <c r="D1" s="264"/>
      <c r="E1" s="264"/>
      <c r="F1" s="264"/>
      <c r="G1" s="264"/>
      <c r="H1" s="264"/>
      <c r="I1" s="264"/>
      <c r="J1" s="264"/>
      <c r="K1" s="264"/>
      <c r="L1" s="264"/>
      <c r="M1" s="219"/>
    </row>
    <row r="2" spans="1:14" ht="107.25" customHeight="1">
      <c r="A2" s="430" t="s">
        <v>0</v>
      </c>
      <c r="B2" s="431" t="s">
        <v>14</v>
      </c>
      <c r="C2" s="263" t="s">
        <v>448</v>
      </c>
      <c r="D2" s="432" t="s">
        <v>102</v>
      </c>
      <c r="E2" s="432" t="s">
        <v>72</v>
      </c>
      <c r="F2" s="433" t="s">
        <v>73</v>
      </c>
      <c r="G2" s="433" t="s">
        <v>74</v>
      </c>
      <c r="H2" s="433" t="s">
        <v>103</v>
      </c>
      <c r="I2" s="434" t="s">
        <v>7</v>
      </c>
      <c r="J2" s="333" t="s">
        <v>267</v>
      </c>
      <c r="K2" s="333" t="s">
        <v>268</v>
      </c>
      <c r="L2" s="332" t="s">
        <v>263</v>
      </c>
      <c r="M2" s="62" t="s">
        <v>264</v>
      </c>
      <c r="N2" s="429"/>
    </row>
    <row r="3" spans="1:14" ht="99.6" customHeight="1">
      <c r="A3" s="233">
        <v>1</v>
      </c>
      <c r="B3" s="239" t="s">
        <v>162</v>
      </c>
      <c r="C3" s="426"/>
      <c r="D3" s="422" t="s">
        <v>114</v>
      </c>
      <c r="E3" s="229">
        <v>550</v>
      </c>
      <c r="F3" s="262"/>
      <c r="G3" s="227"/>
      <c r="H3" s="226"/>
      <c r="I3" s="225"/>
      <c r="J3" s="336"/>
      <c r="K3" s="336"/>
      <c r="L3" s="224"/>
      <c r="M3" s="242"/>
    </row>
    <row r="4" spans="1:14" ht="94.9" customHeight="1">
      <c r="A4" s="233">
        <v>2</v>
      </c>
      <c r="B4" s="239" t="s">
        <v>161</v>
      </c>
      <c r="C4" s="427"/>
      <c r="D4" s="422" t="s">
        <v>114</v>
      </c>
      <c r="E4" s="229">
        <v>350</v>
      </c>
      <c r="F4" s="262"/>
      <c r="G4" s="227"/>
      <c r="H4" s="226"/>
      <c r="I4" s="225"/>
      <c r="J4" s="336"/>
      <c r="K4" s="336"/>
      <c r="L4" s="224"/>
      <c r="M4" s="242"/>
    </row>
    <row r="5" spans="1:14" ht="85.15" customHeight="1">
      <c r="A5" s="233">
        <v>3</v>
      </c>
      <c r="B5" s="239" t="s">
        <v>160</v>
      </c>
      <c r="C5" s="428"/>
      <c r="D5" s="422" t="s">
        <v>114</v>
      </c>
      <c r="E5" s="229">
        <v>900</v>
      </c>
      <c r="F5" s="262"/>
      <c r="G5" s="227"/>
      <c r="H5" s="226"/>
      <c r="I5" s="225"/>
      <c r="J5" s="336"/>
      <c r="K5" s="336"/>
      <c r="L5" s="224"/>
      <c r="M5" s="242"/>
    </row>
    <row r="6" spans="1:14" ht="84.6" customHeight="1">
      <c r="A6" s="233">
        <v>4</v>
      </c>
      <c r="B6" s="239" t="s">
        <v>159</v>
      </c>
      <c r="C6" s="428"/>
      <c r="D6" s="422" t="s">
        <v>114</v>
      </c>
      <c r="E6" s="229">
        <v>270</v>
      </c>
      <c r="F6" s="262"/>
      <c r="G6" s="227"/>
      <c r="H6" s="226"/>
      <c r="I6" s="225"/>
      <c r="J6" s="336"/>
      <c r="K6" s="336"/>
      <c r="L6" s="224"/>
      <c r="M6" s="242"/>
    </row>
    <row r="7" spans="1:14" ht="80.45" customHeight="1">
      <c r="A7" s="233">
        <v>5</v>
      </c>
      <c r="B7" s="239" t="s">
        <v>158</v>
      </c>
      <c r="C7" s="428"/>
      <c r="D7" s="423" t="s">
        <v>114</v>
      </c>
      <c r="E7" s="257">
        <v>150</v>
      </c>
      <c r="F7" s="256"/>
      <c r="G7" s="255"/>
      <c r="H7" s="226"/>
      <c r="I7" s="225"/>
      <c r="J7" s="336"/>
      <c r="K7" s="336"/>
      <c r="L7" s="224"/>
      <c r="M7" s="242"/>
    </row>
    <row r="8" spans="1:14" ht="147.75" customHeight="1">
      <c r="A8" s="233">
        <v>6</v>
      </c>
      <c r="B8" s="239" t="s">
        <v>385</v>
      </c>
      <c r="C8" s="427"/>
      <c r="D8" s="424" t="s">
        <v>115</v>
      </c>
      <c r="E8" s="261">
        <v>900</v>
      </c>
      <c r="F8" s="260"/>
      <c r="G8" s="259"/>
      <c r="H8" s="226"/>
      <c r="I8" s="225"/>
      <c r="J8" s="336"/>
      <c r="K8" s="336"/>
      <c r="L8" s="224"/>
      <c r="M8" s="242"/>
    </row>
    <row r="9" spans="1:14" ht="157.5" customHeight="1">
      <c r="A9" s="233">
        <v>7</v>
      </c>
      <c r="B9" s="239" t="s">
        <v>383</v>
      </c>
      <c r="C9" s="428"/>
      <c r="D9" s="425" t="s">
        <v>116</v>
      </c>
      <c r="E9" s="257">
        <v>300</v>
      </c>
      <c r="F9" s="256"/>
      <c r="G9" s="255"/>
      <c r="H9" s="226"/>
      <c r="I9" s="225"/>
      <c r="J9" s="336"/>
      <c r="K9" s="336"/>
      <c r="L9" s="224"/>
      <c r="M9" s="242"/>
    </row>
    <row r="10" spans="1:14" ht="160.9" customHeight="1">
      <c r="A10" s="233">
        <v>8</v>
      </c>
      <c r="B10" s="239" t="s">
        <v>384</v>
      </c>
      <c r="C10" s="428"/>
      <c r="D10" s="425" t="s">
        <v>117</v>
      </c>
      <c r="E10" s="257">
        <v>120</v>
      </c>
      <c r="F10" s="256"/>
      <c r="G10" s="255"/>
      <c r="H10" s="226"/>
      <c r="I10" s="225"/>
      <c r="J10" s="336"/>
      <c r="K10" s="336"/>
      <c r="L10" s="224"/>
      <c r="M10" s="242"/>
    </row>
    <row r="11" spans="1:14" ht="160.9" customHeight="1">
      <c r="A11" s="233">
        <v>9</v>
      </c>
      <c r="B11" s="239" t="s">
        <v>386</v>
      </c>
      <c r="C11" s="427"/>
      <c r="D11" s="425" t="s">
        <v>222</v>
      </c>
      <c r="E11" s="257">
        <v>500</v>
      </c>
      <c r="F11" s="256"/>
      <c r="G11" s="255"/>
      <c r="H11" s="226"/>
      <c r="I11" s="225"/>
      <c r="J11" s="336"/>
      <c r="K11" s="336"/>
      <c r="L11" s="224"/>
      <c r="M11" s="242"/>
    </row>
    <row r="12" spans="1:14" ht="160.9" customHeight="1">
      <c r="A12" s="233">
        <v>10</v>
      </c>
      <c r="B12" s="239" t="s">
        <v>386</v>
      </c>
      <c r="C12" s="590"/>
      <c r="D12" s="425" t="s">
        <v>117</v>
      </c>
      <c r="E12" s="257">
        <v>500</v>
      </c>
      <c r="F12" s="256"/>
      <c r="G12" s="255"/>
      <c r="H12" s="226"/>
      <c r="I12" s="225"/>
      <c r="J12" s="336"/>
      <c r="K12" s="336"/>
      <c r="L12" s="224"/>
      <c r="M12" s="242"/>
    </row>
    <row r="13" spans="1:14" ht="160.9" customHeight="1">
      <c r="A13" s="233">
        <v>11</v>
      </c>
      <c r="B13" s="239" t="s">
        <v>386</v>
      </c>
      <c r="C13" s="428"/>
      <c r="D13" s="425" t="s">
        <v>223</v>
      </c>
      <c r="E13" s="257">
        <v>300</v>
      </c>
      <c r="F13" s="256"/>
      <c r="G13" s="255"/>
      <c r="H13" s="226"/>
      <c r="I13" s="225"/>
      <c r="J13" s="336"/>
      <c r="K13" s="336"/>
      <c r="L13" s="224"/>
      <c r="M13" s="242"/>
    </row>
    <row r="14" spans="1:14" ht="168.75">
      <c r="A14" s="233">
        <v>12</v>
      </c>
      <c r="B14" s="239" t="s">
        <v>387</v>
      </c>
      <c r="C14" s="427"/>
      <c r="D14" s="425" t="s">
        <v>116</v>
      </c>
      <c r="E14" s="257">
        <v>300</v>
      </c>
      <c r="F14" s="256"/>
      <c r="G14" s="255"/>
      <c r="H14" s="226"/>
      <c r="I14" s="225"/>
      <c r="J14" s="336"/>
      <c r="K14" s="336"/>
      <c r="L14" s="224"/>
      <c r="M14" s="242"/>
    </row>
    <row r="15" spans="1:14" ht="168.75">
      <c r="A15" s="233">
        <v>13</v>
      </c>
      <c r="B15" s="239" t="s">
        <v>387</v>
      </c>
      <c r="C15" s="427"/>
      <c r="D15" s="425" t="s">
        <v>224</v>
      </c>
      <c r="E15" s="257">
        <v>300</v>
      </c>
      <c r="F15" s="256"/>
      <c r="G15" s="255"/>
      <c r="H15" s="226"/>
      <c r="I15" s="225"/>
      <c r="J15" s="336"/>
      <c r="K15" s="336"/>
      <c r="L15" s="224"/>
      <c r="M15" s="242"/>
    </row>
    <row r="16" spans="1:14" ht="78" customHeight="1">
      <c r="A16" s="233">
        <v>14</v>
      </c>
      <c r="B16" s="239" t="s">
        <v>388</v>
      </c>
      <c r="C16" s="428"/>
      <c r="D16" s="425" t="s">
        <v>225</v>
      </c>
      <c r="E16" s="257">
        <v>100</v>
      </c>
      <c r="F16" s="256"/>
      <c r="G16" s="255"/>
      <c r="H16" s="226"/>
      <c r="I16" s="225"/>
      <c r="J16" s="336"/>
      <c r="K16" s="336"/>
      <c r="L16" s="224"/>
      <c r="M16" s="242"/>
    </row>
    <row r="17" spans="1:13" ht="75" customHeight="1">
      <c r="A17" s="233">
        <v>15</v>
      </c>
      <c r="B17" s="239" t="s">
        <v>388</v>
      </c>
      <c r="C17" s="428"/>
      <c r="D17" s="425" t="s">
        <v>222</v>
      </c>
      <c r="E17" s="257">
        <v>100</v>
      </c>
      <c r="F17" s="256"/>
      <c r="G17" s="255"/>
      <c r="H17" s="226"/>
      <c r="I17" s="225"/>
      <c r="J17" s="336"/>
      <c r="K17" s="336"/>
      <c r="L17" s="224"/>
      <c r="M17" s="242"/>
    </row>
    <row r="18" spans="1:13" ht="77.45" customHeight="1">
      <c r="A18" s="233">
        <v>16</v>
      </c>
      <c r="B18" s="239" t="s">
        <v>468</v>
      </c>
      <c r="C18" s="221"/>
      <c r="D18" s="258" t="s">
        <v>163</v>
      </c>
      <c r="E18" s="257">
        <v>60</v>
      </c>
      <c r="F18" s="256"/>
      <c r="G18" s="255"/>
      <c r="H18" s="226"/>
      <c r="I18" s="225"/>
      <c r="J18" s="336"/>
      <c r="K18" s="336"/>
      <c r="L18" s="224"/>
      <c r="M18" s="242"/>
    </row>
    <row r="19" spans="1:13" ht="130.5" customHeight="1">
      <c r="A19" s="233">
        <v>17</v>
      </c>
      <c r="B19" s="239" t="s">
        <v>469</v>
      </c>
      <c r="C19" s="238"/>
      <c r="D19" s="246" t="s">
        <v>114</v>
      </c>
      <c r="E19" s="229">
        <v>300</v>
      </c>
      <c r="F19" s="228"/>
      <c r="G19" s="227"/>
      <c r="H19" s="226"/>
      <c r="I19" s="225"/>
      <c r="J19" s="336"/>
      <c r="K19" s="336"/>
      <c r="L19" s="224"/>
      <c r="M19" s="242"/>
    </row>
    <row r="20" spans="1:13" ht="157.5">
      <c r="A20" s="233">
        <v>18</v>
      </c>
      <c r="B20" s="239" t="s">
        <v>389</v>
      </c>
      <c r="C20" s="254"/>
      <c r="D20" s="253" t="s">
        <v>157</v>
      </c>
      <c r="E20" s="252">
        <v>25</v>
      </c>
      <c r="F20" s="251"/>
      <c r="G20" s="250"/>
      <c r="H20" s="226"/>
      <c r="I20" s="225"/>
      <c r="J20" s="336"/>
      <c r="K20" s="336"/>
      <c r="L20" s="224"/>
      <c r="M20" s="274"/>
    </row>
    <row r="21" spans="1:13" ht="157.5">
      <c r="A21" s="233">
        <v>19</v>
      </c>
      <c r="B21" s="239" t="s">
        <v>470</v>
      </c>
      <c r="C21" s="244"/>
      <c r="D21" s="249" t="s">
        <v>156</v>
      </c>
      <c r="E21" s="236">
        <v>30</v>
      </c>
      <c r="F21" s="235"/>
      <c r="G21" s="234"/>
      <c r="H21" s="226"/>
      <c r="I21" s="225"/>
      <c r="J21" s="336"/>
      <c r="K21" s="336"/>
      <c r="L21" s="224"/>
      <c r="M21" s="274"/>
    </row>
    <row r="22" spans="1:13" ht="168.75">
      <c r="A22" s="233">
        <v>20</v>
      </c>
      <c r="B22" s="239" t="s">
        <v>471</v>
      </c>
      <c r="C22" s="244"/>
      <c r="D22" s="248" t="s">
        <v>156</v>
      </c>
      <c r="E22" s="236">
        <v>50</v>
      </c>
      <c r="F22" s="243"/>
      <c r="G22" s="234"/>
      <c r="H22" s="226"/>
      <c r="I22" s="225"/>
      <c r="J22" s="336"/>
      <c r="K22" s="336"/>
      <c r="L22" s="224"/>
      <c r="M22" s="274"/>
    </row>
    <row r="23" spans="1:13" ht="168.75">
      <c r="A23" s="233">
        <v>21</v>
      </c>
      <c r="B23" s="239" t="s">
        <v>472</v>
      </c>
      <c r="C23" s="238"/>
      <c r="D23" s="247" t="s">
        <v>156</v>
      </c>
      <c r="E23" s="236">
        <v>25</v>
      </c>
      <c r="F23" s="235"/>
      <c r="G23" s="234"/>
      <c r="H23" s="226"/>
      <c r="I23" s="225"/>
      <c r="J23" s="336"/>
      <c r="K23" s="336"/>
      <c r="L23" s="224"/>
      <c r="M23" s="274"/>
    </row>
    <row r="24" spans="1:13" ht="123.75">
      <c r="A24" s="233">
        <v>22</v>
      </c>
      <c r="B24" s="239" t="s">
        <v>390</v>
      </c>
      <c r="C24" s="244"/>
      <c r="D24" s="245" t="s">
        <v>114</v>
      </c>
      <c r="E24" s="229">
        <v>250</v>
      </c>
      <c r="F24" s="228"/>
      <c r="G24" s="227"/>
      <c r="H24" s="226"/>
      <c r="I24" s="225"/>
      <c r="J24" s="336"/>
      <c r="K24" s="336"/>
      <c r="L24" s="224"/>
      <c r="M24" s="242"/>
    </row>
    <row r="25" spans="1:13" ht="112.5">
      <c r="A25" s="233">
        <v>23</v>
      </c>
      <c r="B25" s="239" t="s">
        <v>391</v>
      </c>
      <c r="C25" s="244"/>
      <c r="D25" s="241" t="s">
        <v>114</v>
      </c>
      <c r="E25" s="236">
        <v>260</v>
      </c>
      <c r="F25" s="243"/>
      <c r="G25" s="234"/>
      <c r="H25" s="226"/>
      <c r="I25" s="225"/>
      <c r="J25" s="336"/>
      <c r="K25" s="336"/>
      <c r="L25" s="224"/>
      <c r="M25" s="242"/>
    </row>
    <row r="26" spans="1:13" ht="138" customHeight="1">
      <c r="A26" s="233">
        <v>24</v>
      </c>
      <c r="B26" s="239" t="s">
        <v>473</v>
      </c>
      <c r="C26" s="238"/>
      <c r="D26" s="241" t="s">
        <v>114</v>
      </c>
      <c r="E26" s="236">
        <v>220</v>
      </c>
      <c r="F26" s="235"/>
      <c r="G26" s="234"/>
      <c r="H26" s="226"/>
      <c r="I26" s="225"/>
      <c r="J26" s="336"/>
      <c r="K26" s="336"/>
      <c r="L26" s="224"/>
      <c r="M26" s="240"/>
    </row>
    <row r="27" spans="1:13" ht="112.5">
      <c r="A27" s="233">
        <v>25</v>
      </c>
      <c r="B27" s="239" t="s">
        <v>195</v>
      </c>
      <c r="C27" s="238"/>
      <c r="D27" s="237" t="s">
        <v>123</v>
      </c>
      <c r="E27" s="236">
        <v>200</v>
      </c>
      <c r="F27" s="235"/>
      <c r="G27" s="234"/>
      <c r="H27" s="226"/>
      <c r="I27" s="225"/>
      <c r="J27" s="336"/>
      <c r="K27" s="336"/>
      <c r="L27" s="224"/>
      <c r="M27" s="223"/>
    </row>
    <row r="28" spans="1:13" ht="83.45" customHeight="1">
      <c r="A28" s="233">
        <v>26</v>
      </c>
      <c r="B28" s="232" t="s">
        <v>392</v>
      </c>
      <c r="C28" s="231"/>
      <c r="D28" s="230" t="s">
        <v>155</v>
      </c>
      <c r="E28" s="229">
        <v>100</v>
      </c>
      <c r="F28" s="228"/>
      <c r="G28" s="227"/>
      <c r="H28" s="226"/>
      <c r="I28" s="225"/>
      <c r="J28" s="336"/>
      <c r="K28" s="336"/>
      <c r="L28" s="224"/>
      <c r="M28" s="223"/>
    </row>
    <row r="29" spans="1:13" ht="13.5" thickBot="1">
      <c r="A29" s="222"/>
      <c r="B29" s="222"/>
      <c r="C29" s="221"/>
      <c r="D29" s="221"/>
      <c r="E29" s="221"/>
      <c r="F29" s="221"/>
      <c r="G29" s="220"/>
      <c r="H29" s="220"/>
      <c r="I29" s="220" t="s">
        <v>11</v>
      </c>
      <c r="J29" s="435">
        <f>SUM(J3:J28)</f>
        <v>0</v>
      </c>
      <c r="K29" s="435">
        <f>SUM(K3:K28)</f>
        <v>0</v>
      </c>
      <c r="L29" s="436"/>
    </row>
    <row r="30" spans="1:13">
      <c r="A30" s="219"/>
      <c r="B30" s="616" t="s">
        <v>12</v>
      </c>
      <c r="C30" s="616"/>
      <c r="D30" s="616"/>
      <c r="E30" s="616"/>
      <c r="F30" s="616"/>
      <c r="G30" s="616"/>
      <c r="H30" s="616"/>
      <c r="I30" s="616"/>
      <c r="J30" s="616"/>
      <c r="K30" s="616"/>
      <c r="L30" s="616"/>
    </row>
    <row r="31" spans="1:13">
      <c r="A31" s="219"/>
      <c r="B31" s="616"/>
      <c r="C31" s="616"/>
      <c r="D31" s="616"/>
      <c r="E31" s="616"/>
      <c r="F31" s="616"/>
      <c r="G31" s="616"/>
      <c r="H31" s="616"/>
      <c r="I31" s="616"/>
      <c r="J31" s="616"/>
      <c r="K31" s="616"/>
      <c r="L31" s="616"/>
    </row>
    <row r="32" spans="1:13">
      <c r="A32" s="219"/>
      <c r="B32" s="616"/>
      <c r="C32" s="616"/>
      <c r="D32" s="616"/>
      <c r="E32" s="616"/>
      <c r="F32" s="616"/>
      <c r="G32" s="616"/>
      <c r="H32" s="616"/>
      <c r="I32" s="616"/>
      <c r="J32" s="616"/>
      <c r="K32" s="616"/>
      <c r="L32" s="616"/>
    </row>
    <row r="33" spans="1:12">
      <c r="A33" s="218"/>
      <c r="B33" s="218"/>
      <c r="C33" s="218"/>
      <c r="D33" s="218"/>
      <c r="E33" s="218"/>
      <c r="F33" s="218"/>
      <c r="G33" s="218"/>
      <c r="H33" s="218"/>
      <c r="I33" s="218"/>
      <c r="J33" s="218"/>
      <c r="K33" s="218"/>
      <c r="L33" s="218"/>
    </row>
    <row r="34" spans="1:12">
      <c r="B34" s="360" t="s">
        <v>253</v>
      </c>
      <c r="C34" s="360"/>
      <c r="D34" s="360"/>
      <c r="E34" s="361"/>
      <c r="F34" s="359"/>
    </row>
    <row r="36" spans="1:12">
      <c r="B36" s="613" t="s">
        <v>125</v>
      </c>
      <c r="C36" s="613"/>
      <c r="D36" s="613"/>
      <c r="E36" s="613"/>
    </row>
  </sheetData>
  <sheetProtection selectLockedCells="1" selectUnlockedCells="1"/>
  <mergeCells count="2">
    <mergeCell ref="B30:L32"/>
    <mergeCell ref="B36:E36"/>
  </mergeCells>
  <pageMargins left="0.31496062992125984" right="0.31496062992125984" top="0.74803149606299213" bottom="0.74803149606299213" header="0.31496062992125984" footer="0.51181102362204722"/>
  <pageSetup paperSize="9" scale="75" firstPageNumber="0" orientation="landscape" r:id="rId1"/>
  <headerFooter alignWithMargins="0">
    <oddHeader>&amp;LNr sprawy: 34/ZP/2024&amp;CFormularz cenowy&amp;RZałącznik nr 2 do SWZ</oddHeader>
  </headerFooter>
  <rowBreaks count="1" manualBreakCount="1">
    <brk id="20"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4CB78-E522-40B3-9242-2CF0499C49EF}">
  <dimension ref="A1:AE35"/>
  <sheetViews>
    <sheetView view="pageBreakPreview" topLeftCell="A29" zoomScale="120" zoomScaleNormal="110" zoomScaleSheetLayoutView="120" workbookViewId="0">
      <selection activeCell="C4" sqref="C4"/>
    </sheetView>
  </sheetViews>
  <sheetFormatPr defaultRowHeight="12.75"/>
  <cols>
    <col min="1" max="1" width="5.140625" bestFit="1" customWidth="1"/>
    <col min="2" max="2" width="37" customWidth="1"/>
    <col min="3" max="3" width="24.42578125" customWidth="1"/>
    <col min="4" max="4" width="25.28515625" customWidth="1"/>
    <col min="5" max="5" width="12.42578125" customWidth="1"/>
    <col min="6" max="6" width="10.28515625" bestFit="1" customWidth="1"/>
    <col min="7" max="7" width="10.140625" customWidth="1"/>
    <col min="8" max="8" width="11" customWidth="1"/>
    <col min="9" max="9" width="14.28515625" customWidth="1"/>
    <col min="10" max="10" width="13.7109375" customWidth="1"/>
    <col min="11" max="11" width="14.28515625" customWidth="1"/>
    <col min="12" max="12" width="14.5703125" customWidth="1"/>
    <col min="13" max="13" width="10" customWidth="1"/>
  </cols>
  <sheetData>
    <row r="1" spans="1:31" ht="24" customHeight="1">
      <c r="A1" s="617" t="s">
        <v>536</v>
      </c>
      <c r="B1" s="618"/>
      <c r="C1" s="618"/>
      <c r="D1" s="619"/>
      <c r="E1" s="619"/>
      <c r="F1" s="619"/>
      <c r="G1" s="619"/>
    </row>
    <row r="2" spans="1:31" ht="61.5" customHeight="1">
      <c r="A2" s="56" t="s">
        <v>0</v>
      </c>
      <c r="B2" s="56" t="s">
        <v>14</v>
      </c>
      <c r="C2" s="62" t="s">
        <v>1</v>
      </c>
      <c r="D2" s="56" t="s">
        <v>37</v>
      </c>
      <c r="E2" s="62" t="s">
        <v>180</v>
      </c>
      <c r="F2" s="56" t="s">
        <v>4</v>
      </c>
      <c r="G2" s="56" t="s">
        <v>15</v>
      </c>
      <c r="H2" s="56" t="s">
        <v>6</v>
      </c>
      <c r="I2" s="275" t="s">
        <v>7</v>
      </c>
      <c r="J2" s="333" t="s">
        <v>267</v>
      </c>
      <c r="K2" s="333" t="s">
        <v>268</v>
      </c>
      <c r="L2" s="332" t="s">
        <v>263</v>
      </c>
      <c r="M2" s="27" t="s">
        <v>264</v>
      </c>
    </row>
    <row r="3" spans="1:31" ht="41.25" customHeight="1">
      <c r="A3" s="55">
        <v>1</v>
      </c>
      <c r="B3" s="55" t="s">
        <v>38</v>
      </c>
      <c r="C3" s="55"/>
      <c r="D3" s="55" t="s">
        <v>39</v>
      </c>
      <c r="E3" s="56">
        <v>150</v>
      </c>
      <c r="F3" s="63"/>
      <c r="G3" s="57"/>
      <c r="H3" s="63"/>
      <c r="I3" s="63"/>
      <c r="J3" s="336"/>
      <c r="K3" s="336"/>
      <c r="L3" s="63"/>
      <c r="M3" s="63"/>
      <c r="N3" s="16"/>
      <c r="O3" s="16"/>
      <c r="P3" s="16"/>
      <c r="Q3" s="16"/>
      <c r="R3" s="16"/>
      <c r="S3" s="16"/>
      <c r="T3" s="16"/>
      <c r="U3" s="16"/>
      <c r="V3" s="16"/>
      <c r="W3" s="16"/>
      <c r="X3" s="16"/>
      <c r="Y3" s="16"/>
      <c r="Z3" s="16"/>
      <c r="AA3" s="16"/>
      <c r="AB3" s="16"/>
      <c r="AC3" s="16"/>
      <c r="AD3" s="16"/>
      <c r="AE3" s="16"/>
    </row>
    <row r="4" spans="1:31" ht="80.25" customHeight="1">
      <c r="A4" s="140">
        <v>2</v>
      </c>
      <c r="B4" s="165" t="s">
        <v>133</v>
      </c>
      <c r="C4" s="141"/>
      <c r="D4" s="140" t="s">
        <v>10</v>
      </c>
      <c r="E4" s="139">
        <v>1800</v>
      </c>
      <c r="F4" s="136"/>
      <c r="G4" s="137"/>
      <c r="H4" s="136"/>
      <c r="I4" s="164"/>
      <c r="J4" s="336"/>
      <c r="K4" s="336"/>
      <c r="L4" s="164"/>
      <c r="M4" s="164"/>
      <c r="N4" s="11"/>
      <c r="O4" s="11"/>
      <c r="P4" s="11"/>
      <c r="Q4" s="11"/>
      <c r="R4" s="11"/>
      <c r="S4" s="11"/>
      <c r="T4" s="11"/>
      <c r="U4" s="11"/>
      <c r="V4" s="11"/>
      <c r="W4" s="11"/>
      <c r="X4" s="11"/>
      <c r="Y4" s="11"/>
      <c r="Z4" s="11"/>
      <c r="AA4" s="11"/>
      <c r="AB4" s="11"/>
      <c r="AC4" s="11"/>
      <c r="AD4" s="11"/>
      <c r="AE4" s="11"/>
    </row>
    <row r="5" spans="1:31" ht="74.25" customHeight="1">
      <c r="A5" s="55">
        <v>3</v>
      </c>
      <c r="B5" s="165" t="s">
        <v>194</v>
      </c>
      <c r="C5" s="141"/>
      <c r="D5" s="140" t="s">
        <v>10</v>
      </c>
      <c r="E5" s="139">
        <v>1700</v>
      </c>
      <c r="F5" s="136"/>
      <c r="G5" s="137"/>
      <c r="H5" s="136"/>
      <c r="I5" s="164"/>
      <c r="J5" s="336"/>
      <c r="K5" s="336"/>
      <c r="L5" s="164"/>
      <c r="M5" s="164"/>
      <c r="N5" s="11"/>
      <c r="O5" s="11"/>
      <c r="P5" s="11"/>
      <c r="Q5" s="11"/>
      <c r="R5" s="11"/>
      <c r="S5" s="11"/>
      <c r="T5" s="11"/>
      <c r="U5" s="11"/>
      <c r="V5" s="11"/>
      <c r="W5" s="11"/>
      <c r="X5" s="11"/>
      <c r="Y5" s="11"/>
      <c r="Z5" s="11"/>
      <c r="AA5" s="11"/>
      <c r="AB5" s="11"/>
      <c r="AC5" s="11"/>
      <c r="AD5" s="11"/>
      <c r="AE5" s="11"/>
    </row>
    <row r="6" spans="1:31" ht="79.900000000000006" customHeight="1">
      <c r="A6" s="140">
        <v>4</v>
      </c>
      <c r="B6" s="165" t="s">
        <v>194</v>
      </c>
      <c r="C6" s="141"/>
      <c r="D6" s="140" t="s">
        <v>132</v>
      </c>
      <c r="E6" s="139">
        <v>3000</v>
      </c>
      <c r="F6" s="136"/>
      <c r="G6" s="137"/>
      <c r="H6" s="136"/>
      <c r="I6" s="164"/>
      <c r="J6" s="336"/>
      <c r="K6" s="336"/>
      <c r="L6" s="164"/>
      <c r="M6" s="164"/>
      <c r="N6" s="11"/>
      <c r="O6" s="11"/>
      <c r="P6" s="11"/>
      <c r="Q6" s="11"/>
      <c r="R6" s="11"/>
      <c r="S6" s="11"/>
      <c r="T6" s="11"/>
      <c r="U6" s="11"/>
      <c r="V6" s="11"/>
      <c r="W6" s="11"/>
      <c r="X6" s="11"/>
      <c r="Y6" s="11"/>
      <c r="Z6" s="11"/>
      <c r="AA6" s="11"/>
      <c r="AB6" s="11"/>
      <c r="AC6" s="11"/>
      <c r="AD6" s="11"/>
      <c r="AE6" s="11"/>
    </row>
    <row r="7" spans="1:31" ht="38.25" customHeight="1">
      <c r="A7" s="55">
        <v>5</v>
      </c>
      <c r="B7" s="55" t="s">
        <v>40</v>
      </c>
      <c r="C7" s="55"/>
      <c r="D7" s="55" t="s">
        <v>41</v>
      </c>
      <c r="E7" s="56">
        <v>20</v>
      </c>
      <c r="F7" s="63"/>
      <c r="G7" s="57"/>
      <c r="H7" s="63"/>
      <c r="I7" s="63"/>
      <c r="J7" s="336"/>
      <c r="K7" s="336"/>
      <c r="L7" s="63"/>
      <c r="M7" s="63"/>
      <c r="N7" s="11"/>
      <c r="O7" s="11"/>
      <c r="P7" s="11"/>
      <c r="Q7" s="11"/>
      <c r="R7" s="11"/>
      <c r="S7" s="11"/>
      <c r="T7" s="11"/>
      <c r="U7" s="11"/>
      <c r="V7" s="11"/>
      <c r="W7" s="11"/>
      <c r="X7" s="11"/>
      <c r="Y7" s="11"/>
      <c r="Z7" s="11"/>
      <c r="AA7" s="11"/>
      <c r="AB7" s="11"/>
      <c r="AC7" s="11"/>
      <c r="AD7" s="11"/>
      <c r="AE7" s="11"/>
    </row>
    <row r="8" spans="1:31" ht="33" customHeight="1">
      <c r="A8" s="140">
        <v>6</v>
      </c>
      <c r="B8" s="55" t="s">
        <v>42</v>
      </c>
      <c r="C8" s="55"/>
      <c r="D8" s="55" t="s">
        <v>43</v>
      </c>
      <c r="E8" s="56">
        <v>5</v>
      </c>
      <c r="F8" s="63"/>
      <c r="G8" s="57"/>
      <c r="H8" s="63"/>
      <c r="I8" s="63"/>
      <c r="J8" s="336"/>
      <c r="K8" s="336"/>
      <c r="L8" s="63"/>
      <c r="M8" s="63"/>
      <c r="N8" s="11"/>
      <c r="O8" s="11"/>
      <c r="P8" s="11"/>
      <c r="Q8" s="11"/>
      <c r="R8" s="11"/>
      <c r="S8" s="11"/>
      <c r="T8" s="11"/>
      <c r="U8" s="11"/>
      <c r="V8" s="11"/>
      <c r="W8" s="11"/>
      <c r="X8" s="11"/>
      <c r="Y8" s="11"/>
      <c r="Z8" s="11"/>
      <c r="AA8" s="11"/>
      <c r="AB8" s="11"/>
      <c r="AC8" s="11"/>
      <c r="AD8" s="11"/>
      <c r="AE8" s="11"/>
    </row>
    <row r="9" spans="1:31" ht="26.25" customHeight="1">
      <c r="A9" s="55">
        <v>7</v>
      </c>
      <c r="B9" s="55" t="s">
        <v>44</v>
      </c>
      <c r="C9" s="55"/>
      <c r="D9" s="55" t="s">
        <v>45</v>
      </c>
      <c r="E9" s="56">
        <v>5</v>
      </c>
      <c r="F9" s="63"/>
      <c r="G9" s="57"/>
      <c r="H9" s="63"/>
      <c r="I9" s="63"/>
      <c r="J9" s="336"/>
      <c r="K9" s="336"/>
      <c r="L9" s="63"/>
      <c r="M9" s="63"/>
      <c r="N9" s="11"/>
      <c r="O9" s="11"/>
      <c r="P9" s="11"/>
      <c r="Q9" s="11"/>
      <c r="R9" s="11"/>
      <c r="S9" s="11"/>
      <c r="T9" s="11"/>
      <c r="U9" s="11"/>
      <c r="V9" s="11"/>
      <c r="W9" s="11"/>
      <c r="X9" s="11"/>
      <c r="Y9" s="11"/>
      <c r="Z9" s="11"/>
      <c r="AA9" s="11"/>
      <c r="AB9" s="11"/>
      <c r="AC9" s="11"/>
      <c r="AD9" s="11"/>
      <c r="AE9" s="11"/>
    </row>
    <row r="10" spans="1:31" ht="44.25" customHeight="1">
      <c r="A10" s="140">
        <v>8</v>
      </c>
      <c r="B10" s="55" t="s">
        <v>46</v>
      </c>
      <c r="C10" s="55"/>
      <c r="D10" s="55" t="s">
        <v>47</v>
      </c>
      <c r="E10" s="56">
        <v>5</v>
      </c>
      <c r="F10" s="63"/>
      <c r="G10" s="57"/>
      <c r="H10" s="63"/>
      <c r="I10" s="63"/>
      <c r="J10" s="336"/>
      <c r="K10" s="336"/>
      <c r="L10" s="63"/>
      <c r="M10" s="63"/>
      <c r="N10" s="11"/>
      <c r="O10" s="11"/>
      <c r="P10" s="11"/>
      <c r="Q10" s="11"/>
      <c r="R10" s="11"/>
      <c r="S10" s="11"/>
      <c r="T10" s="11"/>
      <c r="U10" s="11"/>
      <c r="V10" s="11"/>
      <c r="W10" s="11"/>
      <c r="X10" s="11"/>
      <c r="Y10" s="11"/>
      <c r="Z10" s="11"/>
      <c r="AA10" s="11"/>
      <c r="AB10" s="11"/>
      <c r="AC10" s="11"/>
      <c r="AD10" s="11"/>
      <c r="AE10" s="11"/>
    </row>
    <row r="11" spans="1:31" ht="46.5" customHeight="1">
      <c r="A11" s="55">
        <v>9</v>
      </c>
      <c r="B11" s="55" t="s">
        <v>48</v>
      </c>
      <c r="C11" s="55"/>
      <c r="D11" s="55" t="s">
        <v>49</v>
      </c>
      <c r="E11" s="56">
        <v>1000</v>
      </c>
      <c r="F11" s="63"/>
      <c r="G11" s="57"/>
      <c r="H11" s="63"/>
      <c r="I11" s="63"/>
      <c r="J11" s="336"/>
      <c r="K11" s="336"/>
      <c r="L11" s="63"/>
      <c r="M11" s="63"/>
      <c r="N11" s="11"/>
      <c r="O11" s="11"/>
      <c r="P11" s="11"/>
      <c r="Q11" s="11"/>
      <c r="R11" s="11"/>
      <c r="S11" s="11"/>
      <c r="T11" s="11"/>
      <c r="U11" s="11"/>
      <c r="V11" s="11"/>
      <c r="W11" s="11"/>
      <c r="X11" s="11"/>
      <c r="Y11" s="11"/>
      <c r="Z11" s="11"/>
      <c r="AA11" s="11"/>
      <c r="AB11" s="11"/>
      <c r="AC11" s="11"/>
      <c r="AD11" s="11"/>
      <c r="AE11" s="11"/>
    </row>
    <row r="12" spans="1:31" ht="26.25" customHeight="1">
      <c r="A12" s="140">
        <v>10</v>
      </c>
      <c r="B12" s="32" t="s">
        <v>50</v>
      </c>
      <c r="C12" s="32"/>
      <c r="D12" s="32" t="s">
        <v>16</v>
      </c>
      <c r="E12" s="61">
        <v>1000</v>
      </c>
      <c r="F12" s="35"/>
      <c r="G12" s="34"/>
      <c r="H12" s="63"/>
      <c r="I12" s="35"/>
      <c r="J12" s="336"/>
      <c r="K12" s="336"/>
      <c r="L12" s="63"/>
      <c r="M12" s="63"/>
      <c r="N12" s="11"/>
      <c r="O12" s="11"/>
      <c r="P12" s="11"/>
      <c r="Q12" s="11"/>
      <c r="R12" s="11"/>
      <c r="S12" s="11"/>
      <c r="T12" s="11"/>
      <c r="U12" s="11"/>
      <c r="V12" s="11"/>
      <c r="W12" s="11"/>
      <c r="X12" s="11"/>
      <c r="Y12" s="11"/>
      <c r="Z12" s="11"/>
      <c r="AA12" s="11"/>
      <c r="AB12" s="11"/>
      <c r="AC12" s="11"/>
      <c r="AD12" s="11"/>
      <c r="AE12" s="11"/>
    </row>
    <row r="13" spans="1:31" ht="63.6" customHeight="1">
      <c r="A13" s="55">
        <v>11</v>
      </c>
      <c r="B13" s="27" t="s">
        <v>474</v>
      </c>
      <c r="C13" s="27"/>
      <c r="D13" s="27" t="s">
        <v>51</v>
      </c>
      <c r="E13" s="62">
        <v>60</v>
      </c>
      <c r="F13" s="35"/>
      <c r="G13" s="31"/>
      <c r="H13" s="63"/>
      <c r="I13" s="28"/>
      <c r="J13" s="336"/>
      <c r="K13" s="336"/>
      <c r="L13" s="63"/>
      <c r="M13" s="63"/>
      <c r="N13" s="11"/>
      <c r="O13" s="11"/>
      <c r="P13" s="11"/>
      <c r="Q13" s="11"/>
      <c r="R13" s="11"/>
      <c r="S13" s="11"/>
      <c r="T13" s="11"/>
      <c r="U13" s="11"/>
      <c r="V13" s="11"/>
      <c r="W13" s="11"/>
      <c r="X13" s="11"/>
      <c r="Y13" s="11"/>
      <c r="Z13" s="11"/>
      <c r="AA13" s="11"/>
      <c r="AB13" s="11"/>
      <c r="AC13" s="11"/>
      <c r="AD13" s="11"/>
      <c r="AE13" s="11"/>
    </row>
    <row r="14" spans="1:31" ht="40.15" customHeight="1">
      <c r="A14" s="140">
        <v>12</v>
      </c>
      <c r="B14" s="32" t="s">
        <v>394</v>
      </c>
      <c r="C14" s="32"/>
      <c r="D14" s="32" t="s">
        <v>16</v>
      </c>
      <c r="E14" s="61">
        <v>800</v>
      </c>
      <c r="F14" s="35"/>
      <c r="G14" s="34"/>
      <c r="H14" s="63"/>
      <c r="I14" s="35"/>
      <c r="J14" s="336"/>
      <c r="K14" s="336"/>
      <c r="L14" s="63"/>
      <c r="M14" s="63"/>
      <c r="N14" s="11"/>
      <c r="O14" s="11"/>
      <c r="P14" s="11"/>
      <c r="Q14" s="11"/>
      <c r="R14" s="11"/>
      <c r="S14" s="11"/>
      <c r="T14" s="11"/>
      <c r="U14" s="11"/>
      <c r="V14" s="11"/>
      <c r="W14" s="11"/>
      <c r="X14" s="11"/>
      <c r="Y14" s="11"/>
      <c r="Z14" s="11"/>
      <c r="AA14" s="11"/>
      <c r="AB14" s="11"/>
      <c r="AC14" s="11"/>
      <c r="AD14" s="11"/>
      <c r="AE14" s="11"/>
    </row>
    <row r="15" spans="1:31" ht="52.15" customHeight="1">
      <c r="A15" s="55">
        <v>13</v>
      </c>
      <c r="B15" s="55" t="s">
        <v>395</v>
      </c>
      <c r="C15" s="55"/>
      <c r="D15" s="55" t="s">
        <v>54</v>
      </c>
      <c r="E15" s="56">
        <v>2200</v>
      </c>
      <c r="F15" s="63"/>
      <c r="G15" s="57"/>
      <c r="H15" s="63"/>
      <c r="I15" s="63"/>
      <c r="J15" s="336"/>
      <c r="K15" s="336"/>
      <c r="L15" s="63"/>
      <c r="M15" s="63"/>
      <c r="N15" s="11"/>
      <c r="O15" s="11"/>
      <c r="P15" s="11"/>
      <c r="Q15" s="11"/>
      <c r="R15" s="11"/>
      <c r="S15" s="11"/>
      <c r="T15" s="11"/>
      <c r="U15" s="11"/>
      <c r="V15" s="11"/>
      <c r="W15" s="11"/>
      <c r="X15" s="11"/>
      <c r="Y15" s="11"/>
      <c r="Z15" s="11"/>
      <c r="AA15" s="11"/>
      <c r="AB15" s="11"/>
      <c r="AC15" s="11"/>
      <c r="AD15" s="11"/>
      <c r="AE15" s="11"/>
    </row>
    <row r="16" spans="1:31" ht="91.9" customHeight="1">
      <c r="A16" s="140">
        <v>14</v>
      </c>
      <c r="B16" s="27" t="s">
        <v>396</v>
      </c>
      <c r="C16" s="58"/>
      <c r="D16" s="58" t="s">
        <v>55</v>
      </c>
      <c r="E16" s="59">
        <v>700</v>
      </c>
      <c r="F16" s="30"/>
      <c r="G16" s="57"/>
      <c r="H16" s="63"/>
      <c r="I16" s="63"/>
      <c r="J16" s="336"/>
      <c r="K16" s="336"/>
      <c r="L16" s="63"/>
      <c r="M16" s="63"/>
      <c r="N16" s="11"/>
      <c r="O16" s="11"/>
      <c r="P16" s="11"/>
      <c r="Q16" s="11"/>
      <c r="R16" s="11"/>
      <c r="S16" s="11"/>
      <c r="T16" s="11"/>
      <c r="U16" s="11"/>
      <c r="V16" s="11"/>
      <c r="W16" s="11"/>
      <c r="X16" s="11"/>
      <c r="Y16" s="11"/>
      <c r="Z16" s="11"/>
      <c r="AA16" s="11"/>
      <c r="AB16" s="11"/>
      <c r="AC16" s="11"/>
      <c r="AD16" s="11"/>
      <c r="AE16" s="11"/>
    </row>
    <row r="17" spans="1:31" ht="88.15" customHeight="1">
      <c r="A17" s="55">
        <v>15</v>
      </c>
      <c r="B17" s="55" t="s">
        <v>393</v>
      </c>
      <c r="C17" s="55"/>
      <c r="D17" s="55" t="s">
        <v>56</v>
      </c>
      <c r="E17" s="56">
        <v>1600</v>
      </c>
      <c r="F17" s="63"/>
      <c r="G17" s="57"/>
      <c r="H17" s="63"/>
      <c r="I17" s="63"/>
      <c r="J17" s="336"/>
      <c r="K17" s="336"/>
      <c r="L17" s="63"/>
      <c r="M17" s="63"/>
      <c r="N17" s="11"/>
      <c r="O17" s="11"/>
      <c r="P17" s="11"/>
      <c r="Q17" s="11"/>
      <c r="R17" s="11"/>
      <c r="S17" s="11"/>
      <c r="T17" s="11"/>
      <c r="U17" s="11"/>
      <c r="V17" s="11"/>
      <c r="W17" s="11"/>
      <c r="X17" s="11"/>
      <c r="Y17" s="11"/>
      <c r="Z17" s="11"/>
      <c r="AA17" s="11"/>
      <c r="AB17" s="11"/>
      <c r="AC17" s="11"/>
      <c r="AD17" s="11"/>
      <c r="AE17" s="11"/>
    </row>
    <row r="18" spans="1:31" ht="362.25" customHeight="1">
      <c r="A18" s="140">
        <v>16</v>
      </c>
      <c r="B18" s="55" t="s">
        <v>57</v>
      </c>
      <c r="C18" s="55"/>
      <c r="D18" s="55" t="s">
        <v>403</v>
      </c>
      <c r="E18" s="56">
        <v>5000</v>
      </c>
      <c r="F18" s="63"/>
      <c r="G18" s="57"/>
      <c r="H18" s="63"/>
      <c r="I18" s="63"/>
      <c r="J18" s="336"/>
      <c r="K18" s="336"/>
      <c r="L18" s="63"/>
      <c r="M18" s="63"/>
      <c r="N18" s="11"/>
      <c r="O18" s="11"/>
      <c r="P18" s="11"/>
      <c r="Q18" s="11"/>
      <c r="R18" s="11"/>
      <c r="S18" s="11"/>
      <c r="T18" s="11"/>
      <c r="U18" s="11"/>
      <c r="V18" s="11"/>
      <c r="W18" s="11"/>
      <c r="X18" s="11"/>
      <c r="Y18" s="11"/>
      <c r="Z18" s="11"/>
      <c r="AA18" s="11"/>
      <c r="AB18" s="11"/>
      <c r="AC18" s="11"/>
      <c r="AD18" s="11"/>
      <c r="AE18" s="11"/>
    </row>
    <row r="19" spans="1:31" ht="147" customHeight="1">
      <c r="A19" s="55">
        <v>17</v>
      </c>
      <c r="B19" s="55" t="s">
        <v>58</v>
      </c>
      <c r="C19" s="55"/>
      <c r="D19" s="441" t="s">
        <v>402</v>
      </c>
      <c r="E19" s="56">
        <v>650</v>
      </c>
      <c r="F19" s="63"/>
      <c r="G19" s="57"/>
      <c r="H19" s="63"/>
      <c r="I19" s="63"/>
      <c r="J19" s="336"/>
      <c r="K19" s="336"/>
      <c r="L19" s="63"/>
      <c r="M19" s="63"/>
      <c r="N19" s="11"/>
      <c r="O19" s="11"/>
      <c r="P19" s="11"/>
      <c r="Q19" s="11"/>
      <c r="R19" s="11"/>
      <c r="S19" s="11"/>
      <c r="T19" s="11"/>
      <c r="U19" s="11"/>
      <c r="V19" s="11"/>
      <c r="W19" s="11"/>
      <c r="X19" s="11"/>
      <c r="Y19" s="11"/>
      <c r="Z19" s="11"/>
      <c r="AA19" s="11"/>
      <c r="AB19" s="11"/>
      <c r="AC19" s="11"/>
      <c r="AD19" s="11"/>
      <c r="AE19" s="11"/>
    </row>
    <row r="20" spans="1:31" ht="77.25" customHeight="1">
      <c r="A20" s="140">
        <v>18</v>
      </c>
      <c r="B20" s="42" t="s">
        <v>475</v>
      </c>
      <c r="C20" s="60"/>
      <c r="D20" s="55" t="s">
        <v>165</v>
      </c>
      <c r="E20" s="32">
        <v>72</v>
      </c>
      <c r="F20" s="36"/>
      <c r="G20" s="34"/>
      <c r="H20" s="63"/>
      <c r="I20" s="64"/>
      <c r="J20" s="336"/>
      <c r="K20" s="336"/>
      <c r="L20" s="63"/>
      <c r="M20" s="63"/>
      <c r="N20" s="11"/>
      <c r="O20" s="11"/>
      <c r="P20" s="11"/>
      <c r="Q20" s="11"/>
      <c r="R20" s="11"/>
      <c r="S20" s="11"/>
      <c r="T20" s="11"/>
      <c r="U20" s="11"/>
      <c r="V20" s="11"/>
      <c r="W20" s="11"/>
      <c r="X20" s="11"/>
      <c r="Y20" s="11"/>
      <c r="Z20" s="11"/>
      <c r="AA20" s="11"/>
      <c r="AB20" s="11"/>
      <c r="AC20" s="11"/>
      <c r="AD20" s="11"/>
      <c r="AE20" s="11"/>
    </row>
    <row r="21" spans="1:31" ht="135" customHeight="1">
      <c r="A21" s="55">
        <v>19</v>
      </c>
      <c r="B21" s="55" t="s">
        <v>476</v>
      </c>
      <c r="C21" s="55"/>
      <c r="D21" s="55" t="s">
        <v>59</v>
      </c>
      <c r="E21" s="56">
        <v>12000</v>
      </c>
      <c r="F21" s="63"/>
      <c r="G21" s="57"/>
      <c r="H21" s="63"/>
      <c r="I21" s="63"/>
      <c r="J21" s="336"/>
      <c r="K21" s="336"/>
      <c r="L21" s="63"/>
      <c r="M21" s="63"/>
      <c r="N21" s="11"/>
      <c r="O21" s="11"/>
      <c r="P21" s="11"/>
      <c r="Q21" s="11"/>
      <c r="R21" s="11"/>
      <c r="S21" s="11"/>
      <c r="T21" s="11"/>
      <c r="U21" s="11"/>
      <c r="V21" s="11"/>
      <c r="W21" s="11"/>
      <c r="X21" s="11"/>
      <c r="Y21" s="11"/>
      <c r="Z21" s="11"/>
      <c r="AA21" s="11"/>
      <c r="AB21" s="11"/>
      <c r="AC21" s="11"/>
      <c r="AD21" s="11"/>
      <c r="AE21" s="11"/>
    </row>
    <row r="22" spans="1:31" ht="121.15" customHeight="1">
      <c r="A22" s="140">
        <v>20</v>
      </c>
      <c r="B22" s="27" t="s">
        <v>397</v>
      </c>
      <c r="C22" s="27"/>
      <c r="D22" s="27" t="s">
        <v>8</v>
      </c>
      <c r="E22" s="29">
        <v>3000</v>
      </c>
      <c r="F22" s="63"/>
      <c r="G22" s="57"/>
      <c r="H22" s="63"/>
      <c r="I22" s="63"/>
      <c r="J22" s="336"/>
      <c r="K22" s="336"/>
      <c r="L22" s="63"/>
      <c r="M22" s="63"/>
      <c r="N22" s="11"/>
      <c r="O22" s="11"/>
      <c r="P22" s="11"/>
      <c r="Q22" s="11"/>
      <c r="R22" s="11"/>
      <c r="S22" s="11"/>
      <c r="T22" s="11"/>
      <c r="U22" s="11"/>
      <c r="V22" s="11"/>
      <c r="W22" s="11"/>
      <c r="X22" s="11"/>
      <c r="Y22" s="11"/>
      <c r="Z22" s="11"/>
      <c r="AA22" s="11"/>
      <c r="AB22" s="11"/>
      <c r="AC22" s="11"/>
      <c r="AD22" s="11"/>
      <c r="AE22" s="11"/>
    </row>
    <row r="23" spans="1:31" ht="120.6" customHeight="1">
      <c r="A23" s="55">
        <v>21</v>
      </c>
      <c r="B23" s="27" t="s">
        <v>477</v>
      </c>
      <c r="C23" s="27"/>
      <c r="D23" s="27" t="s">
        <v>8</v>
      </c>
      <c r="E23" s="29">
        <v>2000</v>
      </c>
      <c r="F23" s="63"/>
      <c r="G23" s="57"/>
      <c r="H23" s="63"/>
      <c r="I23" s="63"/>
      <c r="J23" s="336"/>
      <c r="K23" s="336"/>
      <c r="L23" s="63"/>
      <c r="M23" s="63"/>
      <c r="N23" s="11"/>
      <c r="O23" s="11"/>
      <c r="P23" s="11"/>
      <c r="Q23" s="11"/>
      <c r="R23" s="11"/>
      <c r="S23" s="11"/>
      <c r="T23" s="11"/>
      <c r="U23" s="11"/>
      <c r="V23" s="11"/>
      <c r="W23" s="11"/>
      <c r="X23" s="11"/>
      <c r="Y23" s="11"/>
      <c r="Z23" s="11"/>
      <c r="AA23" s="11"/>
      <c r="AB23" s="11"/>
      <c r="AC23" s="11"/>
      <c r="AD23" s="11"/>
      <c r="AE23" s="11"/>
    </row>
    <row r="24" spans="1:31" ht="109.15" customHeight="1">
      <c r="A24" s="140">
        <v>22</v>
      </c>
      <c r="B24" s="27" t="s">
        <v>478</v>
      </c>
      <c r="C24" s="27"/>
      <c r="D24" s="27" t="s">
        <v>8</v>
      </c>
      <c r="E24" s="29">
        <v>17000</v>
      </c>
      <c r="F24" s="63"/>
      <c r="G24" s="57"/>
      <c r="H24" s="63"/>
      <c r="I24" s="63"/>
      <c r="J24" s="336"/>
      <c r="K24" s="336"/>
      <c r="L24" s="63"/>
      <c r="M24" s="63"/>
      <c r="N24" s="11"/>
      <c r="O24" s="11"/>
      <c r="P24" s="11"/>
      <c r="Q24" s="11"/>
      <c r="R24" s="11"/>
      <c r="S24" s="11"/>
      <c r="T24" s="11"/>
      <c r="U24" s="11"/>
      <c r="V24" s="11"/>
      <c r="W24" s="11"/>
      <c r="X24" s="11"/>
      <c r="Y24" s="11"/>
      <c r="Z24" s="11"/>
      <c r="AA24" s="11"/>
      <c r="AB24" s="11"/>
      <c r="AC24" s="11"/>
      <c r="AD24" s="11"/>
      <c r="AE24" s="11"/>
    </row>
    <row r="25" spans="1:31" ht="123" customHeight="1">
      <c r="A25" s="55">
        <v>23</v>
      </c>
      <c r="B25" s="27" t="s">
        <v>479</v>
      </c>
      <c r="C25" s="27"/>
      <c r="D25" s="27" t="s">
        <v>8</v>
      </c>
      <c r="E25" s="29">
        <v>6000</v>
      </c>
      <c r="F25" s="63"/>
      <c r="G25" s="57"/>
      <c r="H25" s="63"/>
      <c r="I25" s="63"/>
      <c r="J25" s="336"/>
      <c r="K25" s="336"/>
      <c r="L25" s="63"/>
      <c r="M25" s="63"/>
      <c r="N25" s="11"/>
      <c r="O25" s="11"/>
      <c r="P25" s="11"/>
      <c r="Q25" s="11"/>
      <c r="R25" s="11"/>
      <c r="S25" s="11"/>
      <c r="T25" s="11"/>
      <c r="U25" s="11"/>
      <c r="V25" s="11"/>
      <c r="W25" s="11"/>
      <c r="X25" s="11"/>
      <c r="Y25" s="11"/>
      <c r="Z25" s="11"/>
      <c r="AA25" s="11"/>
      <c r="AB25" s="11"/>
      <c r="AC25" s="11"/>
      <c r="AD25" s="11"/>
      <c r="AE25" s="11"/>
    </row>
    <row r="26" spans="1:31" ht="144" customHeight="1">
      <c r="A26" s="140">
        <v>24</v>
      </c>
      <c r="B26" s="27" t="s">
        <v>480</v>
      </c>
      <c r="C26" s="27"/>
      <c r="D26" s="27" t="s">
        <v>8</v>
      </c>
      <c r="E26" s="29">
        <v>6000</v>
      </c>
      <c r="F26" s="63"/>
      <c r="G26" s="57"/>
      <c r="H26" s="63"/>
      <c r="I26" s="63"/>
      <c r="J26" s="336"/>
      <c r="K26" s="336"/>
      <c r="L26" s="63"/>
      <c r="M26" s="63"/>
      <c r="N26" s="11"/>
      <c r="O26" s="11"/>
      <c r="P26" s="11"/>
      <c r="Q26" s="11"/>
      <c r="R26" s="11"/>
      <c r="S26" s="11"/>
      <c r="T26" s="11"/>
      <c r="U26" s="11"/>
      <c r="V26" s="11"/>
      <c r="W26" s="11"/>
      <c r="X26" s="11"/>
      <c r="Y26" s="11"/>
      <c r="Z26" s="11"/>
      <c r="AA26" s="11"/>
      <c r="AB26" s="11"/>
      <c r="AC26" s="11"/>
      <c r="AD26" s="11"/>
      <c r="AE26" s="11"/>
    </row>
    <row r="27" spans="1:31" ht="145.9" customHeight="1">
      <c r="A27" s="55">
        <v>25</v>
      </c>
      <c r="B27" s="32" t="s">
        <v>481</v>
      </c>
      <c r="C27" s="32"/>
      <c r="D27" s="32" t="s">
        <v>401</v>
      </c>
      <c r="E27" s="33">
        <v>1600</v>
      </c>
      <c r="F27" s="35"/>
      <c r="G27" s="34"/>
      <c r="H27" s="63"/>
      <c r="I27" s="63"/>
      <c r="J27" s="336"/>
      <c r="K27" s="336"/>
      <c r="L27" s="63"/>
      <c r="M27" s="63"/>
      <c r="N27" s="11"/>
      <c r="O27" s="11"/>
      <c r="P27" s="11"/>
      <c r="Q27" s="11"/>
      <c r="R27" s="11"/>
      <c r="S27" s="11"/>
      <c r="T27" s="11"/>
      <c r="U27" s="11"/>
      <c r="V27" s="11"/>
      <c r="W27" s="11"/>
      <c r="X27" s="11"/>
      <c r="Y27" s="11"/>
      <c r="Z27" s="11"/>
      <c r="AA27" s="11"/>
      <c r="AB27" s="11"/>
      <c r="AC27" s="11"/>
      <c r="AD27" s="11"/>
      <c r="AE27" s="11"/>
    </row>
    <row r="28" spans="1:31" ht="147.75" customHeight="1">
      <c r="A28" s="140">
        <v>26</v>
      </c>
      <c r="B28" s="32" t="s">
        <v>482</v>
      </c>
      <c r="C28" s="32"/>
      <c r="D28" s="32" t="s">
        <v>177</v>
      </c>
      <c r="E28" s="33">
        <v>1400</v>
      </c>
      <c r="F28" s="35"/>
      <c r="G28" s="34"/>
      <c r="H28" s="63"/>
      <c r="I28" s="63"/>
      <c r="J28" s="336"/>
      <c r="K28" s="336"/>
      <c r="L28" s="63"/>
      <c r="M28" s="63"/>
      <c r="N28" s="11"/>
      <c r="O28" s="11"/>
      <c r="P28" s="11"/>
      <c r="Q28" s="11"/>
      <c r="R28" s="11"/>
      <c r="S28" s="11"/>
      <c r="T28" s="11"/>
      <c r="U28" s="11"/>
      <c r="V28" s="11"/>
      <c r="W28" s="11"/>
      <c r="X28" s="11"/>
      <c r="Y28" s="11"/>
      <c r="Z28" s="11"/>
      <c r="AA28" s="11"/>
      <c r="AB28" s="11"/>
      <c r="AC28" s="11"/>
      <c r="AD28" s="11"/>
      <c r="AE28" s="11"/>
    </row>
    <row r="29" spans="1:31" ht="177" customHeight="1">
      <c r="A29" s="55">
        <v>27</v>
      </c>
      <c r="B29" s="32" t="s">
        <v>398</v>
      </c>
      <c r="C29" s="32"/>
      <c r="D29" s="32" t="s">
        <v>399</v>
      </c>
      <c r="E29" s="33">
        <v>600</v>
      </c>
      <c r="F29" s="35"/>
      <c r="G29" s="34"/>
      <c r="H29" s="63"/>
      <c r="I29" s="63"/>
      <c r="J29" s="336"/>
      <c r="K29" s="336"/>
      <c r="L29" s="63"/>
      <c r="M29" s="63"/>
      <c r="N29" s="11"/>
      <c r="O29" s="11"/>
      <c r="P29" s="11"/>
      <c r="Q29" s="11"/>
      <c r="R29" s="11"/>
      <c r="S29" s="11"/>
      <c r="T29" s="11"/>
      <c r="U29" s="11"/>
      <c r="V29" s="11"/>
      <c r="W29" s="11"/>
      <c r="X29" s="11"/>
      <c r="Y29" s="11"/>
      <c r="Z29" s="11"/>
      <c r="AA29" s="11"/>
      <c r="AB29" s="11"/>
      <c r="AC29" s="11"/>
      <c r="AD29" s="11"/>
      <c r="AE29" s="11"/>
    </row>
    <row r="30" spans="1:31" ht="168" customHeight="1" thickBot="1">
      <c r="A30" s="140">
        <v>28</v>
      </c>
      <c r="B30" s="32" t="s">
        <v>483</v>
      </c>
      <c r="C30" s="32"/>
      <c r="D30" s="32" t="s">
        <v>400</v>
      </c>
      <c r="E30" s="33">
        <v>700</v>
      </c>
      <c r="F30" s="35"/>
      <c r="G30" s="34"/>
      <c r="H30" s="63"/>
      <c r="I30" s="282"/>
      <c r="J30" s="336"/>
      <c r="K30" s="336"/>
      <c r="L30" s="63"/>
      <c r="M30" s="63"/>
      <c r="N30" s="11"/>
      <c r="O30" s="11"/>
      <c r="P30" s="11"/>
      <c r="Q30" s="11"/>
      <c r="R30" s="11"/>
      <c r="S30" s="11"/>
      <c r="T30" s="11"/>
      <c r="U30" s="11"/>
      <c r="V30" s="11"/>
      <c r="W30" s="11"/>
      <c r="X30" s="11"/>
      <c r="Y30" s="11"/>
      <c r="Z30" s="11"/>
      <c r="AA30" s="11"/>
      <c r="AB30" s="11"/>
      <c r="AC30" s="11"/>
      <c r="AD30" s="11"/>
      <c r="AE30" s="11"/>
    </row>
    <row r="31" spans="1:31" ht="12.75" customHeight="1" thickBot="1">
      <c r="A31" s="17"/>
      <c r="B31" s="18"/>
      <c r="C31" s="18"/>
      <c r="D31" s="19"/>
      <c r="E31" s="20"/>
      <c r="F31" s="21"/>
      <c r="G31" s="620"/>
      <c r="H31" s="620"/>
      <c r="I31" s="281" t="s">
        <v>113</v>
      </c>
      <c r="J31" s="438">
        <f>SUM(J3:J30)</f>
        <v>0</v>
      </c>
      <c r="K31" s="438">
        <f>SUM(K3:K30)</f>
        <v>0</v>
      </c>
      <c r="L31" s="439"/>
      <c r="M31" s="440"/>
      <c r="N31" s="11"/>
      <c r="O31" s="11"/>
      <c r="P31" s="11"/>
      <c r="Q31" s="11"/>
      <c r="R31" s="11"/>
      <c r="S31" s="11"/>
      <c r="T31" s="11"/>
      <c r="U31" s="11"/>
      <c r="V31" s="11"/>
      <c r="W31" s="11"/>
      <c r="X31" s="11"/>
      <c r="Y31" s="11"/>
      <c r="Z31" s="11"/>
      <c r="AA31" s="11"/>
      <c r="AB31" s="11"/>
      <c r="AC31" s="11"/>
      <c r="AD31" s="11"/>
      <c r="AE31" s="11"/>
    </row>
    <row r="32" spans="1:31" ht="39" customHeight="1">
      <c r="A32" s="11"/>
      <c r="B32" s="621" t="s">
        <v>12</v>
      </c>
      <c r="C32" s="621"/>
      <c r="D32" s="22"/>
      <c r="E32" s="11"/>
      <c r="H32" s="11"/>
      <c r="I32" s="11"/>
      <c r="J32" s="11"/>
      <c r="K32" s="11"/>
      <c r="L32" s="11"/>
      <c r="M32" s="23"/>
    </row>
    <row r="33" spans="1:13">
      <c r="A33" s="11"/>
      <c r="C33" s="11"/>
      <c r="D33" s="22"/>
      <c r="E33" s="11"/>
      <c r="G33" s="11"/>
      <c r="H33" s="11"/>
      <c r="I33" s="11"/>
      <c r="J33" s="11"/>
      <c r="K33" s="11"/>
      <c r="L33" s="11"/>
      <c r="M33" s="23"/>
    </row>
    <row r="34" spans="1:13">
      <c r="A34" s="11"/>
      <c r="B34" s="613" t="s">
        <v>125</v>
      </c>
      <c r="C34" s="613"/>
      <c r="D34" s="613"/>
      <c r="E34" s="613"/>
      <c r="F34" s="24"/>
      <c r="G34" s="11"/>
      <c r="H34" s="11"/>
      <c r="I34" s="11"/>
      <c r="J34" s="11"/>
      <c r="K34" s="11"/>
      <c r="L34" s="11"/>
      <c r="M34" s="23"/>
    </row>
    <row r="35" spans="1:13">
      <c r="B35" s="360" t="s">
        <v>253</v>
      </c>
      <c r="C35" s="437"/>
      <c r="D35" s="437"/>
    </row>
  </sheetData>
  <sortState xmlns:xlrd2="http://schemas.microsoft.com/office/spreadsheetml/2017/richdata2" ref="A3:M30">
    <sortCondition ref="A3:A30"/>
  </sortState>
  <mergeCells count="5">
    <mergeCell ref="A1:C1"/>
    <mergeCell ref="D1:G1"/>
    <mergeCell ref="G31:H31"/>
    <mergeCell ref="B32:C32"/>
    <mergeCell ref="B34:E34"/>
  </mergeCells>
  <pageMargins left="0.78740157480314965" right="0.78740157480314965" top="0.35433070866141736" bottom="1.0629921259842521" header="0" footer="0.51181102362204722"/>
  <pageSetup paperSize="9" scale="65" firstPageNumber="0" fitToHeight="0" orientation="landscape" r:id="rId1"/>
  <headerFooter scaleWithDoc="0" alignWithMargins="0">
    <oddHeader>&amp;LNr sprawy 34/ZP/2024&amp;R&amp;8Załącznik nr 2 do SWZ</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3"/>
  <sheetViews>
    <sheetView view="pageBreakPreview" zoomScaleNormal="120" zoomScaleSheetLayoutView="100" workbookViewId="0">
      <selection activeCell="B6" sqref="B6"/>
    </sheetView>
  </sheetViews>
  <sheetFormatPr defaultRowHeight="12.75"/>
  <cols>
    <col min="1" max="1" width="3.7109375"/>
    <col min="2" max="2" width="41.140625"/>
    <col min="3" max="3" width="25" customWidth="1"/>
    <col min="4" max="4" width="10.85546875"/>
    <col min="5" max="5" width="14.42578125" customWidth="1"/>
    <col min="6" max="6" width="10.42578125"/>
    <col min="7" max="8" width="10"/>
    <col min="9" max="9" width="13.140625" customWidth="1"/>
    <col min="10" max="10" width="13.42578125" customWidth="1"/>
    <col min="11" max="11" width="14.85546875" customWidth="1"/>
    <col min="12" max="12" width="14.28515625" customWidth="1"/>
    <col min="13" max="13" width="12.7109375"/>
    <col min="14" max="28" width="8"/>
    <col min="29" max="1027" width="13.42578125"/>
  </cols>
  <sheetData>
    <row r="1" spans="1:13" ht="21.75" customHeight="1">
      <c r="B1" s="617" t="s">
        <v>404</v>
      </c>
      <c r="C1" s="618"/>
      <c r="D1" s="618"/>
    </row>
    <row r="2" spans="1:13" ht="73.5" customHeight="1">
      <c r="A2" s="61" t="s">
        <v>0</v>
      </c>
      <c r="B2" s="61" t="s">
        <v>265</v>
      </c>
      <c r="C2" s="62" t="s">
        <v>1</v>
      </c>
      <c r="D2" s="62" t="s">
        <v>37</v>
      </c>
      <c r="E2" s="62" t="s">
        <v>180</v>
      </c>
      <c r="F2" s="61" t="s">
        <v>60</v>
      </c>
      <c r="G2" s="61" t="s">
        <v>18</v>
      </c>
      <c r="H2" s="61" t="s">
        <v>19</v>
      </c>
      <c r="I2" s="275" t="s">
        <v>7</v>
      </c>
      <c r="J2" s="333" t="s">
        <v>267</v>
      </c>
      <c r="K2" s="333" t="s">
        <v>268</v>
      </c>
      <c r="L2" s="332" t="s">
        <v>263</v>
      </c>
      <c r="M2" s="62" t="s">
        <v>264</v>
      </c>
    </row>
    <row r="3" spans="1:13" ht="42.75" customHeight="1">
      <c r="A3" s="32">
        <v>1</v>
      </c>
      <c r="B3" s="319" t="s">
        <v>67</v>
      </c>
      <c r="C3" s="27"/>
      <c r="D3" s="32" t="s">
        <v>52</v>
      </c>
      <c r="E3" s="27">
        <v>2800</v>
      </c>
      <c r="F3" s="28"/>
      <c r="G3" s="31"/>
      <c r="H3" s="35"/>
      <c r="I3" s="64"/>
      <c r="J3" s="336"/>
      <c r="K3" s="336"/>
      <c r="L3" s="35"/>
      <c r="M3" s="35"/>
    </row>
    <row r="4" spans="1:13" ht="133.5" customHeight="1">
      <c r="A4" s="322">
        <v>2</v>
      </c>
      <c r="B4" s="319" t="s">
        <v>405</v>
      </c>
      <c r="C4" s="27"/>
      <c r="D4" s="32" t="s">
        <v>406</v>
      </c>
      <c r="E4" s="27">
        <v>1800</v>
      </c>
      <c r="F4" s="28"/>
      <c r="G4" s="31"/>
      <c r="H4" s="35"/>
      <c r="I4" s="64"/>
      <c r="J4" s="336"/>
      <c r="K4" s="336"/>
      <c r="L4" s="35"/>
      <c r="M4" s="35"/>
    </row>
    <row r="5" spans="1:13" ht="145.9" customHeight="1">
      <c r="A5" s="32">
        <v>3</v>
      </c>
      <c r="B5" s="319" t="s">
        <v>236</v>
      </c>
      <c r="C5" s="27"/>
      <c r="D5" s="32" t="s">
        <v>407</v>
      </c>
      <c r="E5" s="27">
        <v>720</v>
      </c>
      <c r="F5" s="28"/>
      <c r="G5" s="31"/>
      <c r="H5" s="35"/>
      <c r="I5" s="64"/>
      <c r="J5" s="336"/>
      <c r="K5" s="336"/>
      <c r="L5" s="35"/>
      <c r="M5" s="35"/>
    </row>
    <row r="6" spans="1:13" ht="225">
      <c r="A6" s="322">
        <v>4</v>
      </c>
      <c r="B6" s="319" t="s">
        <v>537</v>
      </c>
      <c r="C6" s="320"/>
      <c r="D6" s="321" t="s">
        <v>217</v>
      </c>
      <c r="E6" s="33">
        <v>25</v>
      </c>
      <c r="F6" s="35"/>
      <c r="G6" s="34"/>
      <c r="H6" s="35"/>
      <c r="I6" s="35"/>
      <c r="J6" s="336"/>
      <c r="K6" s="336"/>
      <c r="L6" s="35"/>
      <c r="M6" s="35"/>
    </row>
    <row r="7" spans="1:13" ht="61.9" customHeight="1">
      <c r="A7" s="32">
        <v>5</v>
      </c>
      <c r="B7" s="319" t="s">
        <v>484</v>
      </c>
      <c r="C7" s="32"/>
      <c r="D7" s="32" t="s">
        <v>68</v>
      </c>
      <c r="E7" s="33">
        <v>600</v>
      </c>
      <c r="F7" s="35"/>
      <c r="G7" s="34"/>
      <c r="H7" s="35"/>
      <c r="I7" s="35"/>
      <c r="J7" s="336"/>
      <c r="K7" s="336"/>
      <c r="L7" s="35"/>
      <c r="M7" s="35"/>
    </row>
    <row r="8" spans="1:13" ht="45.6" customHeight="1">
      <c r="A8" s="322">
        <v>6</v>
      </c>
      <c r="B8" s="319" t="s">
        <v>484</v>
      </c>
      <c r="C8" s="32"/>
      <c r="D8" s="32" t="s">
        <v>179</v>
      </c>
      <c r="E8" s="33">
        <v>1350</v>
      </c>
      <c r="F8" s="35"/>
      <c r="G8" s="34"/>
      <c r="H8" s="35"/>
      <c r="I8" s="35"/>
      <c r="J8" s="336"/>
      <c r="K8" s="336"/>
      <c r="L8" s="35"/>
      <c r="M8" s="35"/>
    </row>
    <row r="9" spans="1:13" ht="38.25" customHeight="1">
      <c r="A9" s="32">
        <v>7</v>
      </c>
      <c r="B9" s="319" t="s">
        <v>484</v>
      </c>
      <c r="C9" s="32"/>
      <c r="D9" s="32" t="s">
        <v>69</v>
      </c>
      <c r="E9" s="33">
        <v>1600</v>
      </c>
      <c r="F9" s="35"/>
      <c r="G9" s="34"/>
      <c r="H9" s="35"/>
      <c r="I9" s="35"/>
      <c r="J9" s="336"/>
      <c r="K9" s="336"/>
      <c r="L9" s="35"/>
      <c r="M9" s="35"/>
    </row>
    <row r="10" spans="1:13" ht="90">
      <c r="A10" s="322">
        <v>8</v>
      </c>
      <c r="B10" s="319" t="s">
        <v>485</v>
      </c>
      <c r="C10" s="32"/>
      <c r="D10" s="32" t="s">
        <v>64</v>
      </c>
      <c r="E10" s="61">
        <v>20</v>
      </c>
      <c r="F10" s="35"/>
      <c r="G10" s="34"/>
      <c r="H10" s="35"/>
      <c r="I10" s="35"/>
      <c r="J10" s="336"/>
      <c r="K10" s="336"/>
      <c r="L10" s="35"/>
      <c r="M10" s="35"/>
    </row>
    <row r="11" spans="1:13" ht="110.45" customHeight="1">
      <c r="A11" s="32">
        <v>9</v>
      </c>
      <c r="B11" s="319" t="s">
        <v>193</v>
      </c>
      <c r="C11" s="32"/>
      <c r="D11" s="32" t="s">
        <v>63</v>
      </c>
      <c r="E11" s="61">
        <v>40</v>
      </c>
      <c r="F11" s="35"/>
      <c r="G11" s="34"/>
      <c r="H11" s="35"/>
      <c r="I11" s="35"/>
      <c r="J11" s="336"/>
      <c r="K11" s="336"/>
      <c r="L11" s="35"/>
      <c r="M11" s="35"/>
    </row>
    <row r="12" spans="1:13" ht="38.450000000000003" customHeight="1">
      <c r="A12" s="322">
        <v>10</v>
      </c>
      <c r="B12" s="319" t="s">
        <v>61</v>
      </c>
      <c r="C12" s="32"/>
      <c r="D12" s="32" t="s">
        <v>62</v>
      </c>
      <c r="E12" s="33">
        <v>600</v>
      </c>
      <c r="F12" s="35"/>
      <c r="G12" s="34"/>
      <c r="H12" s="35"/>
      <c r="I12" s="35"/>
      <c r="J12" s="336"/>
      <c r="K12" s="336"/>
      <c r="L12" s="35"/>
      <c r="M12" s="35"/>
    </row>
    <row r="13" spans="1:13" ht="81.599999999999994" customHeight="1">
      <c r="A13" s="32">
        <v>11</v>
      </c>
      <c r="B13" s="319" t="s">
        <v>486</v>
      </c>
      <c r="C13" s="323"/>
      <c r="D13" s="323" t="s">
        <v>52</v>
      </c>
      <c r="E13" s="61">
        <v>8000</v>
      </c>
      <c r="F13" s="35"/>
      <c r="G13" s="34"/>
      <c r="H13" s="35"/>
      <c r="I13" s="35"/>
      <c r="J13" s="336"/>
      <c r="K13" s="336"/>
      <c r="L13" s="35"/>
      <c r="M13" s="35"/>
    </row>
    <row r="14" spans="1:13" ht="69" customHeight="1">
      <c r="A14" s="322">
        <v>12</v>
      </c>
      <c r="B14" s="319" t="s">
        <v>487</v>
      </c>
      <c r="C14" s="323"/>
      <c r="D14" s="323" t="s">
        <v>52</v>
      </c>
      <c r="E14" s="61">
        <v>5000</v>
      </c>
      <c r="F14" s="35"/>
      <c r="G14" s="34"/>
      <c r="H14" s="35"/>
      <c r="I14" s="34"/>
      <c r="J14" s="336"/>
      <c r="K14" s="336"/>
      <c r="L14" s="35"/>
      <c r="M14" s="35"/>
    </row>
    <row r="15" spans="1:13" ht="63.6" customHeight="1">
      <c r="A15" s="32">
        <v>13</v>
      </c>
      <c r="B15" s="319" t="s">
        <v>203</v>
      </c>
      <c r="C15" s="324" t="s">
        <v>13</v>
      </c>
      <c r="D15" s="323" t="s">
        <v>52</v>
      </c>
      <c r="E15" s="27">
        <v>975</v>
      </c>
      <c r="F15" s="28"/>
      <c r="G15" s="31"/>
      <c r="H15" s="35"/>
      <c r="I15" s="64"/>
      <c r="J15" s="336"/>
      <c r="K15" s="336"/>
      <c r="L15" s="35"/>
      <c r="M15" s="35"/>
    </row>
    <row r="16" spans="1:13" ht="87.75" customHeight="1" thickBot="1">
      <c r="A16" s="322">
        <v>14</v>
      </c>
      <c r="B16" s="319" t="s">
        <v>65</v>
      </c>
      <c r="C16" s="32"/>
      <c r="D16" s="32" t="s">
        <v>66</v>
      </c>
      <c r="E16" s="61">
        <v>900</v>
      </c>
      <c r="F16" s="35"/>
      <c r="G16" s="34"/>
      <c r="H16" s="35"/>
      <c r="I16" s="443"/>
      <c r="J16" s="336"/>
      <c r="K16" s="336"/>
      <c r="L16" s="35"/>
      <c r="M16" s="35"/>
    </row>
    <row r="17" spans="1:13" ht="12.75" customHeight="1" thickBot="1">
      <c r="A17" s="47"/>
      <c r="B17" s="47"/>
      <c r="C17" s="47"/>
      <c r="D17" s="47"/>
      <c r="E17" s="47"/>
      <c r="F17" s="47"/>
      <c r="G17" s="67"/>
      <c r="H17" s="67"/>
      <c r="I17" s="363" t="s">
        <v>182</v>
      </c>
      <c r="J17" s="363">
        <f>SUM(J3:J16)</f>
        <v>0</v>
      </c>
      <c r="K17" s="363">
        <f>SUM(K3:K16)</f>
        <v>0</v>
      </c>
      <c r="L17" s="442"/>
      <c r="M17" s="442"/>
    </row>
    <row r="18" spans="1:13" ht="39.6" customHeight="1">
      <c r="A18" s="47"/>
      <c r="B18" s="622" t="s">
        <v>12</v>
      </c>
      <c r="C18" s="622"/>
      <c r="D18" s="47"/>
      <c r="E18" s="47"/>
      <c r="F18" s="47"/>
      <c r="G18" s="47"/>
      <c r="H18" s="68"/>
      <c r="I18" s="47"/>
      <c r="J18" s="47"/>
      <c r="K18" s="47"/>
      <c r="L18" s="47"/>
      <c r="M18" s="47"/>
    </row>
    <row r="19" spans="1:13">
      <c r="A19" s="47"/>
      <c r="B19" s="47"/>
      <c r="C19" s="47"/>
      <c r="D19" s="47"/>
      <c r="E19" s="47"/>
      <c r="F19" s="66"/>
      <c r="G19" s="66"/>
      <c r="H19" s="66"/>
      <c r="I19" s="66"/>
      <c r="J19" s="66"/>
      <c r="K19" s="66"/>
      <c r="L19" s="66"/>
      <c r="M19" s="66"/>
    </row>
    <row r="20" spans="1:13">
      <c r="A20" s="47"/>
      <c r="B20" s="613" t="s">
        <v>125</v>
      </c>
      <c r="C20" s="613"/>
      <c r="D20" s="613"/>
      <c r="E20" s="613"/>
      <c r="F20" s="66"/>
      <c r="G20" s="66"/>
      <c r="H20" s="65"/>
      <c r="I20" s="65"/>
      <c r="J20" s="65"/>
      <c r="K20" s="65"/>
      <c r="L20" s="65"/>
      <c r="M20" s="65"/>
    </row>
    <row r="21" spans="1:13" ht="25.5" customHeight="1">
      <c r="A21" s="68"/>
      <c r="B21" s="623" t="s">
        <v>253</v>
      </c>
      <c r="C21" s="623"/>
      <c r="D21" s="623"/>
      <c r="E21" s="623"/>
      <c r="F21" s="70"/>
      <c r="G21" s="70"/>
      <c r="H21" s="65"/>
      <c r="I21" s="65"/>
      <c r="J21" s="65"/>
      <c r="K21" s="65"/>
      <c r="L21" s="65"/>
      <c r="M21" s="65"/>
    </row>
    <row r="22" spans="1:13">
      <c r="A22" s="69"/>
      <c r="B22" s="69"/>
      <c r="C22" s="69"/>
      <c r="D22" s="69"/>
      <c r="E22" s="69"/>
      <c r="F22" s="71"/>
      <c r="G22" s="71"/>
      <c r="H22" s="65"/>
      <c r="I22" s="65"/>
      <c r="J22" s="65"/>
      <c r="K22" s="65"/>
      <c r="L22" s="65"/>
      <c r="M22" s="65"/>
    </row>
    <row r="23" spans="1:13">
      <c r="A23" s="69"/>
      <c r="B23" s="69"/>
      <c r="C23" s="69"/>
      <c r="D23" s="69"/>
      <c r="E23" s="69"/>
      <c r="F23" s="71"/>
      <c r="G23" s="71"/>
      <c r="H23" s="71"/>
      <c r="I23" s="71"/>
      <c r="J23" s="71"/>
      <c r="K23" s="71"/>
      <c r="L23" s="71"/>
      <c r="M23" s="71"/>
    </row>
  </sheetData>
  <sortState xmlns:xlrd2="http://schemas.microsoft.com/office/spreadsheetml/2017/richdata2" ref="A3:M16">
    <sortCondition ref="B3:B16"/>
  </sortState>
  <mergeCells count="4">
    <mergeCell ref="B18:C18"/>
    <mergeCell ref="B21:E21"/>
    <mergeCell ref="B20:E20"/>
    <mergeCell ref="B1:D1"/>
  </mergeCells>
  <pageMargins left="0.78749999999999998" right="0.78749999999999998" top="1.0104166666666701" bottom="0.85833333333333295" header="0" footer="0.51180555555555496"/>
  <pageSetup paperSize="9" scale="67" firstPageNumber="0" fitToHeight="0" orientation="landscape" r:id="rId1"/>
  <headerFooter>
    <oddHeader>&amp;Lnr sprawy 34/ZP/2024&amp;CFormularz cenowy
&amp;RZałącznik nr 2 do SWZ</oddHeader>
  </headerFooter>
  <rowBreaks count="1" manualBreakCount="1">
    <brk id="6" max="12" man="1"/>
  </rowBreaks>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Arkusze</vt:lpstr>
      </vt:variant>
      <vt:variant>
        <vt:i4>22</vt:i4>
      </vt:variant>
      <vt:variant>
        <vt:lpstr>Nazwane zakresy</vt:lpstr>
      </vt:variant>
      <vt:variant>
        <vt:i4>31</vt:i4>
      </vt:variant>
    </vt:vector>
  </HeadingPairs>
  <TitlesOfParts>
    <vt:vector size="53" baseType="lpstr">
      <vt:lpstr>p_1</vt:lpstr>
      <vt:lpstr>p_2</vt:lpstr>
      <vt:lpstr>p_3</vt:lpstr>
      <vt:lpstr>p_ 4</vt:lpstr>
      <vt:lpstr>p_5</vt:lpstr>
      <vt:lpstr>p_6</vt:lpstr>
      <vt:lpstr>p_7</vt:lpstr>
      <vt:lpstr>p_8</vt:lpstr>
      <vt:lpstr>p_9</vt:lpstr>
      <vt:lpstr>p_10</vt:lpstr>
      <vt:lpstr>p_11</vt:lpstr>
      <vt:lpstr>p_12</vt:lpstr>
      <vt:lpstr>p_13</vt:lpstr>
      <vt:lpstr>p_14</vt:lpstr>
      <vt:lpstr>p_15</vt:lpstr>
      <vt:lpstr>p_16</vt:lpstr>
      <vt:lpstr>p_17</vt:lpstr>
      <vt:lpstr>p_18</vt:lpstr>
      <vt:lpstr>p_19</vt:lpstr>
      <vt:lpstr>p_20</vt:lpstr>
      <vt:lpstr>p_21</vt:lpstr>
      <vt:lpstr>p_22</vt:lpstr>
      <vt:lpstr>p_11!cokolwiek</vt:lpstr>
      <vt:lpstr>p_13!cokolwiek</vt:lpstr>
      <vt:lpstr>p_15!cokolwiek</vt:lpstr>
      <vt:lpstr>p_10!Obszar_wydruku</vt:lpstr>
      <vt:lpstr>p_11!Obszar_wydruku</vt:lpstr>
      <vt:lpstr>p_13!Obszar_wydruku</vt:lpstr>
      <vt:lpstr>p_15!Obszar_wydruku</vt:lpstr>
      <vt:lpstr>p_16!Obszar_wydruku</vt:lpstr>
      <vt:lpstr>p_18!Obszar_wydruku</vt:lpstr>
      <vt:lpstr>p_19!Obszar_wydruku</vt:lpstr>
      <vt:lpstr>p_20!Obszar_wydruku</vt:lpstr>
      <vt:lpstr>p_21!Obszar_wydruku</vt:lpstr>
      <vt:lpstr>p_22!Obszar_wydruku</vt:lpstr>
      <vt:lpstr>p_5!Obszar_wydruku</vt:lpstr>
      <vt:lpstr>p_6!Obszar_wydruku</vt:lpstr>
      <vt:lpstr>p_7!Obszar_wydruku</vt:lpstr>
      <vt:lpstr>p_8!Obszar_wydruku</vt:lpstr>
      <vt:lpstr>p_1!Print_Area_0</vt:lpstr>
      <vt:lpstr>p_10!Print_Area_0</vt:lpstr>
      <vt:lpstr>p_11!Print_Area_0</vt:lpstr>
      <vt:lpstr>p_12!Print_Area_0</vt:lpstr>
      <vt:lpstr>p_13!Print_Area_0</vt:lpstr>
      <vt:lpstr>p_15!Print_Area_0</vt:lpstr>
      <vt:lpstr>p_7!Print_Area_0</vt:lpstr>
      <vt:lpstr>p_8!Print_Area_0</vt:lpstr>
      <vt:lpstr>p_11!Print_Area_0_0</vt:lpstr>
      <vt:lpstr>p_13!Print_Area_0_0</vt:lpstr>
      <vt:lpstr>p_15!Print_Area_0_0</vt:lpstr>
      <vt:lpstr>p_11!Print_Area_0_0_0</vt:lpstr>
      <vt:lpstr>p_13!Print_Area_0_0_0</vt:lpstr>
      <vt:lpstr>p_15!Print_Area_0_0_0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Teresa Gurdziel</dc:creator>
  <dc:description/>
  <cp:lastModifiedBy>Zamówienia Publiczne</cp:lastModifiedBy>
  <cp:revision>10</cp:revision>
  <cp:lastPrinted>2024-09-06T10:24:48Z</cp:lastPrinted>
  <dcterms:created xsi:type="dcterms:W3CDTF">2018-10-22T06:01:57Z</dcterms:created>
  <dcterms:modified xsi:type="dcterms:W3CDTF">2024-09-06T10:28:01Z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