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05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3" i="1" l="1"/>
  <c r="H12" i="1"/>
  <c r="H11" i="1" l="1"/>
</calcChain>
</file>

<file path=xl/sharedStrings.xml><?xml version="1.0" encoding="utf-8"?>
<sst xmlns="http://schemas.openxmlformats.org/spreadsheetml/2006/main" count="42" uniqueCount="36">
  <si>
    <t>LP</t>
  </si>
  <si>
    <t>Nazwa</t>
  </si>
  <si>
    <t>Lokalizacja</t>
  </si>
  <si>
    <t>Numer inw</t>
  </si>
  <si>
    <t>Uwagi</t>
  </si>
  <si>
    <t>652/1194</t>
  </si>
  <si>
    <t>Klimatyzator SDH17-085 multisplit</t>
  </si>
  <si>
    <t>Ilość jednostek</t>
  </si>
  <si>
    <t>1 zewnętrzna , 2 wewnętrzne</t>
  </si>
  <si>
    <t>1 zewnęrzna, 1 wewnętrzna</t>
  </si>
  <si>
    <t>Serwis roczny w celu utrzymania gwarancji</t>
  </si>
  <si>
    <t>Serwis roczny zwykły</t>
  </si>
  <si>
    <t>653/945</t>
  </si>
  <si>
    <t>653/944</t>
  </si>
  <si>
    <t>3 jednostki wewnętrzne i 1 zewnętrzna</t>
  </si>
  <si>
    <t>108/115</t>
  </si>
  <si>
    <t>pokój nr 3-4, parter</t>
  </si>
  <si>
    <t>pokój nr 1, parter</t>
  </si>
  <si>
    <t>pokój 13,14,15, I piętro</t>
  </si>
  <si>
    <t>pokój 11,12, korytarz, I piętro</t>
  </si>
  <si>
    <t>pomieszczenie archiwum, parter</t>
  </si>
  <si>
    <t>1 jednostka wewnętrzna i 1 zewnętrzna</t>
  </si>
  <si>
    <t>Klimatyzator Gree multisplit GWH09OB</t>
  </si>
  <si>
    <t>Klimatyzator Gree split GWH09OB</t>
  </si>
  <si>
    <t>Klimatyzator Saunier Duval 31-025 HWI</t>
  </si>
  <si>
    <t>Rok montażu</t>
  </si>
  <si>
    <t>Szacowany koszt netto</t>
  </si>
  <si>
    <t>SUMA</t>
  </si>
  <si>
    <t>VAT</t>
  </si>
  <si>
    <t>SUMA BRUTTO</t>
  </si>
  <si>
    <t>brak info</t>
  </si>
  <si>
    <t>FORMULARZ KOSZTORYSU OFERTOWEGO</t>
  </si>
  <si>
    <t>NAZWA FIRMY</t>
  </si>
  <si>
    <t>DATA</t>
  </si>
  <si>
    <t>TYTUŁ</t>
  </si>
  <si>
    <t xml:space="preserve">Dokonanie jednokrotnej kontroli polegającej na sprawdzeniu stanu technicznego oraz wykonanie czynności serwisowych tj. czyszczenie urządzeń technicznych – klimatyzatorów w budynku Nadleśnictwa Myślenice przy ul. Szpitalnej 13 w Myślenicach.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</si>
</sst>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F20" sqref="F20"/>
    </sheetView>
  </sheetViews>
  <sheetFormatPr defaultRowHeight="15" x14ac:dyDescent="0.25"/>
  <cols>
    <col min="1" max="1" width="5.7109375" customWidth="1"/>
    <col min="2" max="2" width="37.7109375" customWidth="1"/>
    <col min="3" max="3" width="32.7109375" customWidth="1"/>
    <col min="4" max="4" width="15" customWidth="1"/>
    <col min="5" max="5" width="19.85546875" customWidth="1"/>
    <col min="6" max="6" width="39.140625" customWidth="1"/>
    <col min="7" max="7" width="40.85546875" customWidth="1"/>
    <col min="8" max="8" width="26.28515625" customWidth="1"/>
  </cols>
  <sheetData>
    <row r="1" spans="1:8" ht="21" x14ac:dyDescent="0.25">
      <c r="A1" s="9" t="s">
        <v>31</v>
      </c>
      <c r="B1" s="9"/>
      <c r="C1" s="9"/>
      <c r="D1" s="9"/>
      <c r="E1" s="9"/>
      <c r="F1" s="9"/>
      <c r="G1" s="9"/>
      <c r="H1" s="9"/>
    </row>
    <row r="2" spans="1:8" ht="56.25" customHeight="1" x14ac:dyDescent="0.25">
      <c r="A2" s="7" t="s">
        <v>34</v>
      </c>
      <c r="B2" s="12"/>
      <c r="C2" s="8" t="s">
        <v>35</v>
      </c>
      <c r="D2" s="11"/>
      <c r="E2" s="11"/>
      <c r="F2" s="11"/>
      <c r="G2" s="11"/>
      <c r="H2" s="11"/>
    </row>
    <row r="3" spans="1:8" ht="50.25" customHeight="1" x14ac:dyDescent="0.25">
      <c r="A3" s="13" t="s">
        <v>32</v>
      </c>
      <c r="B3" s="13"/>
      <c r="C3" s="10"/>
      <c r="D3" s="10"/>
      <c r="E3" s="10"/>
      <c r="F3" s="10"/>
      <c r="G3" s="14" t="s">
        <v>33</v>
      </c>
    </row>
    <row r="4" spans="1: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25</v>
      </c>
      <c r="F4" s="1" t="s">
        <v>7</v>
      </c>
      <c r="G4" s="1" t="s">
        <v>4</v>
      </c>
      <c r="H4" s="4" t="s">
        <v>26</v>
      </c>
    </row>
    <row r="5" spans="1:8" x14ac:dyDescent="0.25">
      <c r="A5" s="2">
        <v>1</v>
      </c>
      <c r="B5" s="2" t="s">
        <v>22</v>
      </c>
      <c r="C5" s="2" t="s">
        <v>16</v>
      </c>
      <c r="D5" s="2" t="s">
        <v>5</v>
      </c>
      <c r="E5" s="3">
        <v>43452</v>
      </c>
      <c r="F5" s="2" t="s">
        <v>8</v>
      </c>
      <c r="G5" s="2" t="s">
        <v>10</v>
      </c>
      <c r="H5" s="5"/>
    </row>
    <row r="6" spans="1:8" x14ac:dyDescent="0.25">
      <c r="A6" s="2">
        <v>2</v>
      </c>
      <c r="B6" s="2" t="s">
        <v>23</v>
      </c>
      <c r="C6" s="2" t="s">
        <v>17</v>
      </c>
      <c r="D6" s="2" t="s">
        <v>5</v>
      </c>
      <c r="E6" s="3">
        <v>43452</v>
      </c>
      <c r="F6" s="2" t="s">
        <v>9</v>
      </c>
      <c r="G6" s="2" t="s">
        <v>10</v>
      </c>
      <c r="H6" s="5"/>
    </row>
    <row r="7" spans="1:8" x14ac:dyDescent="0.25">
      <c r="A7" s="2">
        <v>3</v>
      </c>
      <c r="B7" s="2" t="s">
        <v>6</v>
      </c>
      <c r="C7" s="2" t="s">
        <v>18</v>
      </c>
      <c r="D7" s="2" t="s">
        <v>12</v>
      </c>
      <c r="E7" s="3">
        <v>41881</v>
      </c>
      <c r="F7" s="2" t="s">
        <v>14</v>
      </c>
      <c r="G7" s="2" t="s">
        <v>11</v>
      </c>
      <c r="H7" s="5"/>
    </row>
    <row r="8" spans="1:8" x14ac:dyDescent="0.25">
      <c r="A8" s="2">
        <v>4</v>
      </c>
      <c r="B8" s="2" t="s">
        <v>6</v>
      </c>
      <c r="C8" s="2" t="s">
        <v>19</v>
      </c>
      <c r="D8" s="2" t="s">
        <v>13</v>
      </c>
      <c r="E8" s="3">
        <v>41881</v>
      </c>
      <c r="F8" s="2" t="s">
        <v>14</v>
      </c>
      <c r="G8" s="2" t="s">
        <v>11</v>
      </c>
      <c r="H8" s="5"/>
    </row>
    <row r="9" spans="1:8" x14ac:dyDescent="0.25">
      <c r="A9" s="2">
        <v>5</v>
      </c>
      <c r="B9" s="2" t="s">
        <v>24</v>
      </c>
      <c r="C9" s="2" t="s">
        <v>20</v>
      </c>
      <c r="D9" s="2" t="s">
        <v>15</v>
      </c>
      <c r="E9" s="2" t="s">
        <v>30</v>
      </c>
      <c r="F9" s="2" t="s">
        <v>21</v>
      </c>
      <c r="G9" s="2" t="s">
        <v>11</v>
      </c>
      <c r="H9" s="5"/>
    </row>
    <row r="11" spans="1:8" x14ac:dyDescent="0.25">
      <c r="G11" s="6" t="s">
        <v>27</v>
      </c>
      <c r="H11">
        <f>SUM(H5:H9)</f>
        <v>0</v>
      </c>
    </row>
    <row r="12" spans="1:8" x14ac:dyDescent="0.25">
      <c r="G12" s="6" t="s">
        <v>28</v>
      </c>
      <c r="H12">
        <f>0.23*H11</f>
        <v>0</v>
      </c>
    </row>
    <row r="13" spans="1:8" x14ac:dyDescent="0.25">
      <c r="G13" s="6" t="s">
        <v>29</v>
      </c>
      <c r="H13">
        <f>H11+H12</f>
        <v>0</v>
      </c>
    </row>
  </sheetData>
  <mergeCells count="4">
    <mergeCell ref="A3:B3"/>
    <mergeCell ref="A1:H1"/>
    <mergeCell ref="A2:B2"/>
    <mergeCell ref="C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Płoskonka</dc:creator>
  <cp:lastModifiedBy>Piotr Płoskonka</cp:lastModifiedBy>
  <dcterms:created xsi:type="dcterms:W3CDTF">2020-09-23T06:10:27Z</dcterms:created>
  <dcterms:modified xsi:type="dcterms:W3CDTF">2020-09-23T09:30:23Z</dcterms:modified>
</cp:coreProperties>
</file>