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zozrypin\Desktop\Moje dok. 2024\PRZETARG NIEOGRANICZONY\PN -3 - ORTOPEDIA II\"/>
    </mc:Choice>
  </mc:AlternateContent>
  <xr:revisionPtr revIDLastSave="0" documentId="13_ncr:1_{B24A0184-9D62-4AC8-8155-A43243E7A15E}" xr6:coauthVersionLast="47" xr6:coauthVersionMax="47" xr10:uidLastSave="{00000000-0000-0000-0000-000000000000}"/>
  <bookViews>
    <workbookView xWindow="2730" yWindow="330" windowWidth="21825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I32" i="1" l="1"/>
  <c r="J32" i="1"/>
</calcChain>
</file>

<file path=xl/sharedStrings.xml><?xml version="1.0" encoding="utf-8"?>
<sst xmlns="http://schemas.openxmlformats.org/spreadsheetml/2006/main" count="95" uniqueCount="68">
  <si>
    <t>Ilość</t>
  </si>
  <si>
    <t>szt.</t>
  </si>
  <si>
    <t>System</t>
  </si>
  <si>
    <t>Opis produktu</t>
  </si>
  <si>
    <t>Jedn.</t>
  </si>
  <si>
    <t>Cena netto jednostki</t>
  </si>
  <si>
    <t>Wartość Netto</t>
  </si>
  <si>
    <t>Stawka VAT %</t>
  </si>
  <si>
    <t>Kwota VAT</t>
  </si>
  <si>
    <t xml:space="preserve">Wartość brutto </t>
  </si>
  <si>
    <t>Element udowy cementowany, anatomiczny (prawy i lewy) o proporcjonalnym i stopniowo zmniejszającym się promieniu. W opcji CR i PS. Grubość w części tylnej dla opcji PS 9mm, a dla opcji CR 8mm. W opcji PS, klatka międzykłykciowa o nachyleniu 18°. Wykonany ze stopu CoCr, w 14 rozmiarach dla każdej ze stron w tym 10 standard oraz 4 wąskie.</t>
  </si>
  <si>
    <t>OSTRZA DO NAPĘDÓW</t>
  </si>
  <si>
    <t>ostrza do piły</t>
  </si>
  <si>
    <t>Cement kostny wysokiej (1), wysokiej o szybkim wiązaniu (2) lub średniej (3) lepkości z gentamycyną lub bez, 20g lub 40g.</t>
  </si>
  <si>
    <t>Zestaw do próżniowego mieszania z cementem kostnym wysokiej (1) lub średniej (3) lepkości z gentamycyną lub bez, 50g lub 80g.</t>
  </si>
  <si>
    <t>CEMENT</t>
  </si>
  <si>
    <t xml:space="preserve">CEMENT </t>
  </si>
  <si>
    <t>LP</t>
  </si>
  <si>
    <t>Element rewizyjny udowy endoprotezy stawu kolanowego, cementowany, anatomiczny (prawy i lewy) o proporcjonalnym i stopniowo zmniejszającym się promieniu. Grubość w częśći tylnej - 9 mm. Zmienna szerokość boksu (14,1 - 20,2 mm) względem rozmiaru. Posiada konus o stałym kącie 5° koślawości do zamontowania kołenierza przynasadowego, adaptera z offsetem, trzpienia przedłużającego. Wykonany ze stopu CoCr, dostępny w 10 rozmiarach dla każdej ze stron.</t>
  </si>
  <si>
    <t>Element rewizyjny piszczelowy stawu kolanowego w opcji zatrzaskowej, cementowany, wykonany z CoCr z wysoce polerowaną powierzchnią górną oraz chropowatą powierzchnią dolną (microblast) z lożami na cement o głębokości 0,75mm. 2° pochylenie konusa względem tacy. Element piszczelowy dostępny w 10 rozmiarach. Kompatybilny z wkładką pierwotną i rewizyjną.</t>
  </si>
  <si>
    <t>Element rewizyjny piszczelowy stawu kolanowego w opcji rotacyjnej, cementowany, wykonany z CoCr z wysoce polerowaną powierzchnią górną oraz chropowatą powierzchnią dolną (microblast) z lożami na cement o głębokości 0,8mm. 2 stopniowe pochylenie konusa względem tacy. Element piszczelowy dostępny w 9 rozmiarach. Kompatybilny z wkładką pierwotną i rewizyjną.</t>
  </si>
  <si>
    <t>Wkładka zatrzaskowa wykonana z polietylenu z przeciwutleniaczem Pentaerythritol Tetrakis stabilizującym wolne rodniki. System zatrzaskowy minimalizujący mikroruchy wkładki oraz pozwalający na połączenie elementu udowego i piszczelowego w zakresie +/- 2 rozmiary. Rozmiar wkładki dopasowujemy do rozmiaru komponentu udowego 1:1. Spodnia część wkładki posiada 3 zakładki blokujące ją na poziomie tacy piszczelowej. Dodatkowo wzmocniona pinem tytanowym. Wkładka dostępna w wysokościach 6 - 26 mm ze skokiem co 2 mm dla rozmiarów 1-10.</t>
  </si>
  <si>
    <t>Wkładka rotacyjna wykonana z polietylenu z przeciwutleniaczem Pentaerythritol Tetrakis stabilizującym wolne rodniki. System pozwalający na połączenie elementu udowego i piszczelowego w zakresie +/- 2 rozmiary. Rozmiar wkładki dopasowujemy do rozmiaru komponentu udowego 1:1. Dodatkowo wzmocniona tytanowym pinem na całej długości konusa. Wkładka dostępna w wysokościach 6 - 26 mm ze skokiem co 2 mm dla rozmiarów 1-10.</t>
  </si>
  <si>
    <t xml:space="preserve">Augmenty udowe dystalne wykonane z CoCr, cementowane, o grubości 4mm, 8mm, 12mm, 16mm. Posiadające lożę na cement o głębokości 0,8mm.  </t>
  </si>
  <si>
    <t xml:space="preserve">Augmenty udowe tylne wykonane z CoCr, cementowane, o grubości 4mm, 8mm, 12mm. Posiadające lożę na cement o głębokości 0,8mm.  </t>
  </si>
  <si>
    <t xml:space="preserve">Augmenty piszczelowe, wykonane z CoCr, cementowane, dostępne w opcji univwersalnej dla grubości 5 mm oraz opcji LM\RL i RM\LL dla grubości 10mm, 15mm w rozmiarach 1/2, 3/4, 5/6, 7/8, 9/10 odpowiednich dla rozmiarów tacy piszczelowej. </t>
  </si>
  <si>
    <t>Trzpień cementowany, tytanowy, uniwersalny o średnicy 14mm i długości 30mm, 50mm, 80mm, 130mm oraz o średnicy 16mm i długości 80mm i 130mm.</t>
  </si>
  <si>
    <t>Trzpień bezcementowy, tytanowy, antyrotacyjny, uniwersalny do elementu piszczelowego i udowego. Dostępny o średnicy 10mm, 12mm, 14mm, 16mm, 18mm, 20mm, 22mm, 24mm i długościach 60mm, 110mm, 160mm.</t>
  </si>
  <si>
    <t>Adapter rewizyjny, offsetowy 2mm, 4mm, 6mm pozwalający na ustawienie pozycji offsetu w zakresie 360°.</t>
  </si>
  <si>
    <t xml:space="preserve">Kołnierz udowy, symetryczny w opcji cementowanej w rozmiarze 30mm, uzupełniający ubytki kostne wewnątrz przynasady, zapewniający stabilność rotacyjną i progresywnie przenoszący obciążenia poprzez schodkową budowę.  </t>
  </si>
  <si>
    <t xml:space="preserve">Kołnierz udowy, symetryczny w opcji bezcementowej z napyleniem porowatym tytanem w części dystalnej, uzupełniający ubytki kostne wewnątrz przynasady, zapewniający stabilność rotacyjną i progresywnie przenoszący obciążenia poprzez schodkową budowę.  Rozmiary 30mm, 35mm, 40mm, 50mm, 55mm. </t>
  </si>
  <si>
    <t xml:space="preserve">Kołnierz udowy, symetryczny w opcji bezcementowej z napyleniem porowatym tytanem na całej długości, uzupełniający ubytki kostne wewnątrz przynasady, zapewniający stabilność rotacyjną i progresywnie przenoszący obciążenia poprzez schodkową budowę.  Rozmiary 30mm, 35mm, 40mm, 50mm, 55mm. </t>
  </si>
  <si>
    <t xml:space="preserve">Kołnierz piszczelowy, symetryczny w opcji cementowanej w rozmiarze 29mm, uzupełniający ubytki kostne wewnątrz przynasady, zapewniający stabilność rotacyjną i progresywnie przenoszący obciążenia poprzez schodkową budowę.  </t>
  </si>
  <si>
    <t>Kołnierz piszczelowy, symetryczny w opcji bezcementowej z napyleniem porowatym tytanem w części proksymalnej, uzupełniający ubytki kostne wewnątrz przynasady, zapewniający stabilność rotacyjną i progresywnie przenoszący obciążenia poprzez schodkową budowę.  Rozmiary 29mm, 37mm, 45mm, 53mm, 61mm oraz 69mm.</t>
  </si>
  <si>
    <t>Kołnierz piszczelowy, symetryczny w opcji bezcementowej z napyleniem porowatym tytanem na całej długości, uzupełniający ubytki kostne wewnątrz przynasady, zapewniający stabilność rotacyjną i progresywnie przenoszący obciążenia poprzez schodkową budowę.  Rozmiary 29mm, 37mm, 45mm, 53mm, 61mm oraz 69mm.</t>
  </si>
  <si>
    <t>Wkładka rotacyjna wykonana z polietylenu z przeciwutleniaczem stabilizującym wolne rodniki, wzmocniona metalowym rdzeniem, z możliwością związania protezy do systemu zawiasowego poprzez użycie metalowego pinu. W 4 rozmiarach: XXS w grubościach od 12mm do 24 mm ze skokiem co 2mm oraz XS, S, M w grubościach od 12mm do 32mm ze skokiem co 2mm.</t>
  </si>
  <si>
    <t>WKŁADKA PE FB &amp; RP CR &amp; PS</t>
  </si>
  <si>
    <t>Wkładka zatrzaskowa i rotacyjna wykonana z polietylenu z przeciwutleniaczem Pentaerythritol Tetrakis stabilizującym wolne rodniki. System zatrzaskowy minimalizujący mikroruchy wkładki do 16µm oraz pozwalający na połączenie elementu udowego i piszczelowego w zakresie +/- 2 rozmiary, wkładka zawsze jest w rozmiarze elementu udowego zachowując optymalne dopasowanie. Opcje CR/CS i PS w 10 rozmiarach o wysokościach 5, 6, 7, 8, 10, 12, 16mm oraz w opcji PS dodatkowo 18 i 20mm.</t>
  </si>
  <si>
    <t>Element piszczelowy stawu kolanowego w opcji zatrzaskowej oraz rotacyjnej, cementowany, wykonany z CoCr z wysoce polerowaną powierzchnią górną oraz chropowatą powierzchnią dolną (microblast) posiadający 4 loże na cement z podcięciami 45° na obrzeżach (macrolock). Kompatybilny z wkładką zatrzaskową CR/CS i PS. W dolnej części posiada skrzydełka antyrotacyjne. Dostępny w 10 rozmiarach.</t>
  </si>
  <si>
    <t>Element rzepkowy wykonany z polietylenu z przeciwutleniaczem Pentaerythritol Tetrakis stabilizującym wolne rodniki. W opcji okrągły i anatomiczny w rozmiarach 29, 32, 35, 38 i 41mm.</t>
  </si>
  <si>
    <t>Instrumentarium, implanty oraz napęd wypożyczane na czas umowy.</t>
  </si>
  <si>
    <t>ELEMENT UDOWY CR &amp; PS CEMENTOWANY</t>
  </si>
  <si>
    <t>ELEMENT PISZCZELOWY FB &amp; RP S+ CEMENTOWANY</t>
  </si>
  <si>
    <t>ELEMENT UDOWY</t>
  </si>
  <si>
    <t>ELEMENT PISZCZELOWY FB</t>
  </si>
  <si>
    <t>ELEMENT PISZCZELOWY RP</t>
  </si>
  <si>
    <t>WKŁADKA PE FB</t>
  </si>
  <si>
    <t>WKŁADKA PE RP</t>
  </si>
  <si>
    <t>AUGUMENT UDOWY DYSTALNY</t>
  </si>
  <si>
    <t>AUGMENT UDOWY TYLNY</t>
  </si>
  <si>
    <t>AUGMENT PISZCZELOWY</t>
  </si>
  <si>
    <t>TRZPIEŃ CEMENTOWANY</t>
  </si>
  <si>
    <t>TRZPIEŃ BEZCEMENTOWY</t>
  </si>
  <si>
    <t>ADAPTER OFFSETOWY</t>
  </si>
  <si>
    <t>KOŁNIERZ UDOWY BEZCEMENTOWY HALF POROUS</t>
  </si>
  <si>
    <t>KOŁNIERZ UDOWY CEMENTOWANY</t>
  </si>
  <si>
    <t>KOŁNIERZ UDOWY BEZCEMENTOWY FULL POROUS</t>
  </si>
  <si>
    <t>KOŁNIERZ PISZCZELOWY CEMENTOWANY</t>
  </si>
  <si>
    <t>KOŁNIERZ PISZCZELOWY BEZCEMENTOWY HALF POROUS</t>
  </si>
  <si>
    <t xml:space="preserve">KOŁNIERZ PISZCZELOWY FULL POROUS </t>
  </si>
  <si>
    <t>IMPLANT RZEPKI</t>
  </si>
  <si>
    <t>Element udowy stawu kolanowego, bezcementowy, anatomiczny (lewy i prawy) o proporcjonalnym i stopniowo zmniejszającym się promieniu, napylony porowatym tytanem, wykonany ze stopu CoCr. W opcji CR i PS. Grubość w części tylnej dla opcji PS 9mm, a dla opcji CR 8mm. W opcji PS klatka międzykłykciowa o nachyleniu 18°. W 14 rozmiarach dla każdej ze stron w tym 10 rozmiarów standard i 4 rozmiary wąskie.</t>
  </si>
  <si>
    <t>ELEMENT UDOWY CR &amp; PS BEZCEMENTOWY</t>
  </si>
  <si>
    <t>Element piszczelowy stawu kolanowego w opcji rotacyjnej, bezcementowy, napylony porowatym tytanem, wykonany ze stopu CoCr z wysoce polerowaną powierzchnią artykulacji. W części dolnej posiada 4 pegi napylone porowatym tytanem. Kompatybilny z wkładką rotacyjną CR i PS. Dostępny w dziesięciu rozmiarach (1 - 10).</t>
  </si>
  <si>
    <t>ELEMENT PISZCZELOWY RP BEZCEMENTOWY</t>
  </si>
  <si>
    <t>PIERWOTNA i REWIZYJNA ENDOPROTEZA STAWU KOLANOWEGO</t>
  </si>
  <si>
    <t>Endoproteza pierwotna i rewizyjna</t>
  </si>
  <si>
    <t>Zadanie nr  6 - ZP/PN - 3/2024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</si>
</sst>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D2B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44" fontId="10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7" fontId="12" fillId="0" borderId="1" xfId="3" applyNumberFormat="1" applyFont="1" applyFill="1" applyBorder="1" applyAlignment="1">
      <alignment horizontal="right" vertical="center" wrapText="1"/>
    </xf>
    <xf numFmtId="9" fontId="12" fillId="0" borderId="1" xfId="0" applyNumberFormat="1" applyFont="1" applyBorder="1" applyAlignment="1">
      <alignment horizontal="center" vertical="center"/>
    </xf>
    <xf numFmtId="164" fontId="12" fillId="0" borderId="1" xfId="3" applyNumberFormat="1" applyFont="1" applyFill="1" applyBorder="1" applyAlignment="1">
      <alignment horizontal="center" vertical="center"/>
    </xf>
    <xf numFmtId="7" fontId="13" fillId="0" borderId="1" xfId="3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2" fillId="0" borderId="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7" fontId="12" fillId="0" borderId="2" xfId="3" applyNumberFormat="1" applyFont="1" applyFill="1" applyBorder="1" applyAlignment="1">
      <alignment horizontal="right" vertical="center" wrapText="1"/>
    </xf>
    <xf numFmtId="9" fontId="12" fillId="0" borderId="2" xfId="0" applyNumberFormat="1" applyFont="1" applyBorder="1" applyAlignment="1">
      <alignment horizontal="center" vertical="center"/>
    </xf>
    <xf numFmtId="164" fontId="12" fillId="0" borderId="2" xfId="3" applyNumberFormat="1" applyFont="1" applyFill="1" applyBorder="1" applyAlignment="1">
      <alignment horizontal="center" vertical="center"/>
    </xf>
    <xf numFmtId="7" fontId="13" fillId="0" borderId="2" xfId="3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164" fontId="12" fillId="2" borderId="1" xfId="3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64" fontId="12" fillId="2" borderId="0" xfId="3" applyNumberFormat="1" applyFont="1" applyFill="1" applyBorder="1" applyAlignment="1">
      <alignment horizontal="right" vertical="center"/>
    </xf>
    <xf numFmtId="7" fontId="12" fillId="0" borderId="0" xfId="3" applyNumberFormat="1" applyFont="1" applyFill="1" applyBorder="1" applyAlignment="1">
      <alignment horizontal="right" vertical="center" wrapText="1"/>
    </xf>
    <xf numFmtId="9" fontId="12" fillId="0" borderId="0" xfId="0" applyNumberFormat="1" applyFont="1" applyAlignment="1">
      <alignment horizontal="center" vertical="center"/>
    </xf>
    <xf numFmtId="164" fontId="12" fillId="0" borderId="0" xfId="3" applyNumberFormat="1" applyFont="1" applyFill="1" applyBorder="1" applyAlignment="1">
      <alignment horizontal="center" vertical="center"/>
    </xf>
    <xf numFmtId="7" fontId="13" fillId="0" borderId="0" xfId="3" applyNumberFormat="1" applyFont="1" applyFill="1" applyBorder="1" applyAlignment="1">
      <alignment horizontal="right" vertical="center" wrapText="1"/>
    </xf>
    <xf numFmtId="164" fontId="16" fillId="2" borderId="1" xfId="3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2" fillId="0" borderId="1" xfId="0" applyFont="1" applyBorder="1" applyAlignment="1">
      <alignment vertical="center" wrapText="1"/>
    </xf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</cellXfs>
  <cellStyles count="4">
    <cellStyle name="Hiperłącze" xfId="1" builtinId="8"/>
    <cellStyle name="Normal 2" xfId="2" xr:uid="{00000000-0005-0000-0000-000002000000}"/>
    <cellStyle name="Normalny" xfId="0" builtinId="0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U49"/>
  <sheetViews>
    <sheetView tabSelected="1" zoomScaleNormal="100" workbookViewId="0">
      <selection activeCell="M3" sqref="M3"/>
    </sheetView>
  </sheetViews>
  <sheetFormatPr defaultRowHeight="15" x14ac:dyDescent="0.25"/>
  <cols>
    <col min="1" max="1" width="4.7109375" customWidth="1"/>
    <col min="2" max="2" width="14.85546875" style="4" customWidth="1"/>
    <col min="3" max="3" width="43.7109375" style="10" customWidth="1"/>
    <col min="4" max="4" width="4.7109375" style="4" customWidth="1"/>
    <col min="5" max="5" width="4.7109375" style="5" customWidth="1"/>
    <col min="6" max="6" width="12" style="3" customWidth="1"/>
    <col min="7" max="7" width="13.140625" style="4" customWidth="1"/>
    <col min="8" max="8" width="6.42578125" style="3" customWidth="1"/>
    <col min="9" max="9" width="11.7109375" customWidth="1"/>
    <col min="10" max="10" width="12.85546875" customWidth="1"/>
  </cols>
  <sheetData>
    <row r="1" spans="1:983" ht="28.5" customHeight="1" x14ac:dyDescent="0.25">
      <c r="B1" s="6"/>
      <c r="C1" s="11"/>
      <c r="D1" s="1"/>
      <c r="E1" s="2"/>
      <c r="F1" s="54" t="s">
        <v>67</v>
      </c>
      <c r="G1" s="3"/>
    </row>
    <row r="2" spans="1:983" ht="25.9" customHeight="1" x14ac:dyDescent="0.25">
      <c r="A2" s="35"/>
      <c r="B2" s="36"/>
      <c r="C2" s="48" t="s">
        <v>66</v>
      </c>
      <c r="D2" s="37"/>
      <c r="E2" s="38"/>
      <c r="F2" s="39"/>
      <c r="G2" s="40"/>
      <c r="H2" s="41"/>
      <c r="I2" s="42"/>
      <c r="J2" s="43"/>
    </row>
    <row r="3" spans="1:983" s="20" customFormat="1" ht="25.9" customHeight="1" x14ac:dyDescent="0.25">
      <c r="A3" s="51" t="s">
        <v>65</v>
      </c>
      <c r="B3" s="51"/>
      <c r="C3" s="51"/>
      <c r="D3" s="51"/>
      <c r="E3" s="51"/>
      <c r="F3" s="51"/>
      <c r="G3" s="51"/>
      <c r="H3" s="51"/>
      <c r="I3" s="51"/>
      <c r="J3" s="51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</row>
    <row r="4" spans="1:983" s="20" customFormat="1" ht="33.75" x14ac:dyDescent="0.25">
      <c r="A4" s="31" t="s">
        <v>17</v>
      </c>
      <c r="B4" s="31" t="s">
        <v>2</v>
      </c>
      <c r="C4" s="31" t="s">
        <v>3</v>
      </c>
      <c r="D4" s="31" t="s">
        <v>4</v>
      </c>
      <c r="E4" s="31" t="s">
        <v>0</v>
      </c>
      <c r="F4" s="31" t="s">
        <v>5</v>
      </c>
      <c r="G4" s="31" t="s">
        <v>6</v>
      </c>
      <c r="H4" s="32" t="s">
        <v>7</v>
      </c>
      <c r="I4" s="33" t="s">
        <v>8</v>
      </c>
      <c r="J4" s="31" t="s">
        <v>9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</row>
    <row r="5" spans="1:983" ht="82.5" customHeight="1" x14ac:dyDescent="0.25">
      <c r="A5" s="34">
        <v>1</v>
      </c>
      <c r="B5" s="27" t="s">
        <v>41</v>
      </c>
      <c r="C5" s="47" t="s">
        <v>10</v>
      </c>
      <c r="D5" s="14" t="s">
        <v>1</v>
      </c>
      <c r="E5" s="15">
        <v>200</v>
      </c>
      <c r="F5" s="16"/>
      <c r="G5" s="16"/>
      <c r="H5" s="17"/>
      <c r="I5" s="18"/>
      <c r="J5" s="19"/>
    </row>
    <row r="6" spans="1:983" ht="90" x14ac:dyDescent="0.25">
      <c r="A6" s="34">
        <v>2</v>
      </c>
      <c r="B6" s="27" t="s">
        <v>62</v>
      </c>
      <c r="C6" s="47" t="s">
        <v>61</v>
      </c>
      <c r="D6" s="14" t="s">
        <v>1</v>
      </c>
      <c r="E6" s="15">
        <v>100</v>
      </c>
      <c r="F6" s="16"/>
      <c r="G6" s="16"/>
      <c r="H6" s="17"/>
      <c r="I6" s="18"/>
      <c r="J6" s="19"/>
    </row>
    <row r="7" spans="1:983" ht="117" customHeight="1" x14ac:dyDescent="0.25">
      <c r="A7" s="34">
        <v>3</v>
      </c>
      <c r="B7" s="27" t="s">
        <v>36</v>
      </c>
      <c r="C7" s="47" t="s">
        <v>37</v>
      </c>
      <c r="D7" s="14" t="s">
        <v>1</v>
      </c>
      <c r="E7" s="15">
        <v>200</v>
      </c>
      <c r="F7" s="16"/>
      <c r="G7" s="16"/>
      <c r="H7" s="17"/>
      <c r="I7" s="18"/>
      <c r="J7" s="19"/>
    </row>
    <row r="8" spans="1:983" ht="101.25" customHeight="1" x14ac:dyDescent="0.25">
      <c r="A8" s="34">
        <v>4</v>
      </c>
      <c r="B8" s="27" t="s">
        <v>42</v>
      </c>
      <c r="C8" s="28" t="s">
        <v>38</v>
      </c>
      <c r="D8" s="14" t="s">
        <v>1</v>
      </c>
      <c r="E8" s="15">
        <v>200</v>
      </c>
      <c r="F8" s="16"/>
      <c r="G8" s="16"/>
      <c r="H8" s="17"/>
      <c r="I8" s="18"/>
      <c r="J8" s="19"/>
    </row>
    <row r="9" spans="1:983" ht="76.5" customHeight="1" x14ac:dyDescent="0.25">
      <c r="A9" s="34">
        <v>5</v>
      </c>
      <c r="B9" s="27" t="s">
        <v>64</v>
      </c>
      <c r="C9" s="47" t="s">
        <v>63</v>
      </c>
      <c r="D9" s="14" t="s">
        <v>1</v>
      </c>
      <c r="E9" s="15">
        <v>100</v>
      </c>
      <c r="F9" s="16"/>
      <c r="G9" s="16"/>
      <c r="H9" s="17"/>
      <c r="I9" s="18"/>
      <c r="J9" s="19"/>
    </row>
    <row r="10" spans="1:983" ht="22.15" customHeight="1" x14ac:dyDescent="0.25">
      <c r="A10" s="34">
        <v>6</v>
      </c>
      <c r="B10" s="27" t="s">
        <v>11</v>
      </c>
      <c r="C10" s="28" t="s">
        <v>12</v>
      </c>
      <c r="D10" s="14" t="s">
        <v>1</v>
      </c>
      <c r="E10" s="15">
        <v>200</v>
      </c>
      <c r="F10" s="29"/>
      <c r="G10" s="16"/>
      <c r="H10" s="17"/>
      <c r="I10" s="18"/>
      <c r="J10" s="19"/>
    </row>
    <row r="11" spans="1:983" ht="33.6" customHeight="1" x14ac:dyDescent="0.25">
      <c r="A11" s="34">
        <v>7</v>
      </c>
      <c r="B11" s="27" t="s">
        <v>15</v>
      </c>
      <c r="C11" s="47" t="s">
        <v>13</v>
      </c>
      <c r="D11" s="14" t="s">
        <v>1</v>
      </c>
      <c r="E11" s="15">
        <v>50</v>
      </c>
      <c r="F11" s="29"/>
      <c r="G11" s="16"/>
      <c r="H11" s="17"/>
      <c r="I11" s="18"/>
      <c r="J11" s="19"/>
    </row>
    <row r="12" spans="1:983" ht="42" customHeight="1" x14ac:dyDescent="0.25">
      <c r="A12" s="34">
        <v>8</v>
      </c>
      <c r="B12" s="27" t="s">
        <v>16</v>
      </c>
      <c r="C12" s="47" t="s">
        <v>14</v>
      </c>
      <c r="D12" s="14" t="s">
        <v>1</v>
      </c>
      <c r="E12" s="15">
        <v>50</v>
      </c>
      <c r="F12" s="29"/>
      <c r="G12" s="16"/>
      <c r="H12" s="17"/>
      <c r="I12" s="18"/>
      <c r="J12" s="19"/>
    </row>
    <row r="13" spans="1:983" ht="108.75" customHeight="1" x14ac:dyDescent="0.25">
      <c r="A13" s="34">
        <v>9</v>
      </c>
      <c r="B13" s="27" t="s">
        <v>43</v>
      </c>
      <c r="C13" s="47" t="s">
        <v>18</v>
      </c>
      <c r="D13" s="21" t="s">
        <v>1</v>
      </c>
      <c r="E13" s="22">
        <v>10</v>
      </c>
      <c r="F13" s="23"/>
      <c r="G13" s="23"/>
      <c r="H13" s="24"/>
      <c r="I13" s="25"/>
      <c r="J13" s="26"/>
    </row>
    <row r="14" spans="1:983" ht="93" customHeight="1" x14ac:dyDescent="0.25">
      <c r="A14" s="34">
        <v>10</v>
      </c>
      <c r="B14" s="27" t="s">
        <v>44</v>
      </c>
      <c r="C14" s="47" t="s">
        <v>19</v>
      </c>
      <c r="D14" s="14" t="s">
        <v>1</v>
      </c>
      <c r="E14" s="15">
        <v>5</v>
      </c>
      <c r="F14" s="16"/>
      <c r="G14" s="16"/>
      <c r="H14" s="17"/>
      <c r="I14" s="18"/>
      <c r="J14" s="19"/>
    </row>
    <row r="15" spans="1:983" ht="89.25" customHeight="1" x14ac:dyDescent="0.25">
      <c r="A15" s="34">
        <v>11</v>
      </c>
      <c r="B15" s="27" t="s">
        <v>45</v>
      </c>
      <c r="C15" s="47" t="s">
        <v>20</v>
      </c>
      <c r="D15" s="14" t="s">
        <v>1</v>
      </c>
      <c r="E15" s="15">
        <v>5</v>
      </c>
      <c r="F15" s="16"/>
      <c r="G15" s="16"/>
      <c r="H15" s="17"/>
      <c r="I15" s="18"/>
      <c r="J15" s="19"/>
    </row>
    <row r="16" spans="1:983" ht="123.75" x14ac:dyDescent="0.25">
      <c r="A16" s="34">
        <v>12</v>
      </c>
      <c r="B16" s="27" t="s">
        <v>46</v>
      </c>
      <c r="C16" s="28" t="s">
        <v>21</v>
      </c>
      <c r="D16" s="14" t="s">
        <v>1</v>
      </c>
      <c r="E16" s="15">
        <v>5</v>
      </c>
      <c r="F16" s="29"/>
      <c r="G16" s="16"/>
      <c r="H16" s="17"/>
      <c r="I16" s="18"/>
      <c r="J16" s="19"/>
    </row>
    <row r="17" spans="1:10" ht="101.25" x14ac:dyDescent="0.25">
      <c r="A17" s="34">
        <v>13</v>
      </c>
      <c r="B17" s="27" t="s">
        <v>47</v>
      </c>
      <c r="C17" s="28" t="s">
        <v>22</v>
      </c>
      <c r="D17" s="14" t="s">
        <v>1</v>
      </c>
      <c r="E17" s="15">
        <v>5</v>
      </c>
      <c r="F17" s="29"/>
      <c r="G17" s="16"/>
      <c r="H17" s="17"/>
      <c r="I17" s="18"/>
      <c r="J17" s="19"/>
    </row>
    <row r="18" spans="1:10" ht="39.75" customHeight="1" x14ac:dyDescent="0.25">
      <c r="A18" s="34">
        <v>14</v>
      </c>
      <c r="B18" s="27" t="s">
        <v>48</v>
      </c>
      <c r="C18" s="47" t="s">
        <v>23</v>
      </c>
      <c r="D18" s="14" t="s">
        <v>1</v>
      </c>
      <c r="E18" s="15">
        <v>5</v>
      </c>
      <c r="F18" s="16"/>
      <c r="G18" s="16"/>
      <c r="H18" s="17"/>
      <c r="I18" s="18"/>
      <c r="J18" s="19"/>
    </row>
    <row r="19" spans="1:10" ht="33.75" x14ac:dyDescent="0.25">
      <c r="A19" s="34">
        <v>15</v>
      </c>
      <c r="B19" s="27" t="s">
        <v>49</v>
      </c>
      <c r="C19" s="47" t="s">
        <v>24</v>
      </c>
      <c r="D19" s="14" t="s">
        <v>1</v>
      </c>
      <c r="E19" s="15">
        <v>5</v>
      </c>
      <c r="F19" s="16"/>
      <c r="G19" s="16"/>
      <c r="H19" s="17"/>
      <c r="I19" s="18"/>
      <c r="J19" s="19"/>
    </row>
    <row r="20" spans="1:10" ht="56.25" x14ac:dyDescent="0.25">
      <c r="A20" s="34">
        <v>16</v>
      </c>
      <c r="B20" s="27" t="s">
        <v>50</v>
      </c>
      <c r="C20" s="28" t="s">
        <v>25</v>
      </c>
      <c r="D20" s="14" t="s">
        <v>1</v>
      </c>
      <c r="E20" s="15">
        <v>5</v>
      </c>
      <c r="F20" s="16"/>
      <c r="G20" s="16"/>
      <c r="H20" s="17"/>
      <c r="I20" s="18"/>
      <c r="J20" s="19"/>
    </row>
    <row r="21" spans="1:10" ht="33.75" x14ac:dyDescent="0.25">
      <c r="A21" s="34">
        <v>17</v>
      </c>
      <c r="B21" s="27" t="s">
        <v>51</v>
      </c>
      <c r="C21" s="28" t="s">
        <v>26</v>
      </c>
      <c r="D21" s="14" t="s">
        <v>1</v>
      </c>
      <c r="E21" s="15">
        <v>5</v>
      </c>
      <c r="F21" s="16"/>
      <c r="G21" s="16"/>
      <c r="H21" s="17"/>
      <c r="I21" s="18"/>
      <c r="J21" s="19"/>
    </row>
    <row r="22" spans="1:10" ht="45.75" customHeight="1" x14ac:dyDescent="0.25">
      <c r="A22" s="34">
        <v>18</v>
      </c>
      <c r="B22" s="27" t="s">
        <v>52</v>
      </c>
      <c r="C22" s="28" t="s">
        <v>27</v>
      </c>
      <c r="D22" s="14" t="s">
        <v>1</v>
      </c>
      <c r="E22" s="15">
        <v>5</v>
      </c>
      <c r="F22" s="16"/>
      <c r="G22" s="16"/>
      <c r="H22" s="17"/>
      <c r="I22" s="18"/>
      <c r="J22" s="19"/>
    </row>
    <row r="23" spans="1:10" ht="33.75" x14ac:dyDescent="0.25">
      <c r="A23" s="34">
        <v>19</v>
      </c>
      <c r="B23" s="27" t="s">
        <v>53</v>
      </c>
      <c r="C23" s="28" t="s">
        <v>28</v>
      </c>
      <c r="D23" s="14" t="s">
        <v>1</v>
      </c>
      <c r="E23" s="15">
        <v>10</v>
      </c>
      <c r="F23" s="16"/>
      <c r="G23" s="16"/>
      <c r="H23" s="17"/>
      <c r="I23" s="18"/>
      <c r="J23" s="19"/>
    </row>
    <row r="24" spans="1:10" ht="56.25" x14ac:dyDescent="0.25">
      <c r="A24" s="34">
        <v>20</v>
      </c>
      <c r="B24" s="27" t="s">
        <v>55</v>
      </c>
      <c r="C24" s="28" t="s">
        <v>29</v>
      </c>
      <c r="D24" s="14" t="s">
        <v>1</v>
      </c>
      <c r="E24" s="15">
        <v>5</v>
      </c>
      <c r="F24" s="29"/>
      <c r="G24" s="16"/>
      <c r="H24" s="17"/>
      <c r="I24" s="18"/>
      <c r="J24" s="19"/>
    </row>
    <row r="25" spans="1:10" ht="67.5" x14ac:dyDescent="0.25">
      <c r="A25" s="34">
        <v>21</v>
      </c>
      <c r="B25" s="27" t="s">
        <v>54</v>
      </c>
      <c r="C25" s="28" t="s">
        <v>30</v>
      </c>
      <c r="D25" s="14" t="s">
        <v>1</v>
      </c>
      <c r="E25" s="15">
        <v>5</v>
      </c>
      <c r="F25" s="16"/>
      <c r="G25" s="16"/>
      <c r="H25" s="17"/>
      <c r="I25" s="18"/>
      <c r="J25" s="19"/>
    </row>
    <row r="26" spans="1:10" ht="67.5" x14ac:dyDescent="0.25">
      <c r="A26" s="34">
        <v>22</v>
      </c>
      <c r="B26" s="27" t="s">
        <v>56</v>
      </c>
      <c r="C26" s="28" t="s">
        <v>31</v>
      </c>
      <c r="D26" s="14" t="s">
        <v>1</v>
      </c>
      <c r="E26" s="15">
        <v>5</v>
      </c>
      <c r="F26" s="16"/>
      <c r="G26" s="16"/>
      <c r="H26" s="17"/>
      <c r="I26" s="18"/>
      <c r="J26" s="19"/>
    </row>
    <row r="27" spans="1:10" ht="62.25" customHeight="1" x14ac:dyDescent="0.25">
      <c r="A27" s="34">
        <v>23</v>
      </c>
      <c r="B27" s="27" t="s">
        <v>57</v>
      </c>
      <c r="C27" s="47" t="s">
        <v>32</v>
      </c>
      <c r="D27" s="14" t="s">
        <v>1</v>
      </c>
      <c r="E27" s="15">
        <v>5</v>
      </c>
      <c r="F27" s="29"/>
      <c r="G27" s="16"/>
      <c r="H27" s="17"/>
      <c r="I27" s="18"/>
      <c r="J27" s="19"/>
    </row>
    <row r="28" spans="1:10" ht="76.5" customHeight="1" x14ac:dyDescent="0.25">
      <c r="A28" s="34">
        <v>24</v>
      </c>
      <c r="B28" s="27" t="s">
        <v>58</v>
      </c>
      <c r="C28" s="47" t="s">
        <v>33</v>
      </c>
      <c r="D28" s="14" t="s">
        <v>1</v>
      </c>
      <c r="E28" s="15">
        <v>5</v>
      </c>
      <c r="F28" s="16"/>
      <c r="G28" s="16"/>
      <c r="H28" s="17"/>
      <c r="I28" s="18"/>
      <c r="J28" s="19"/>
    </row>
    <row r="29" spans="1:10" ht="67.5" x14ac:dyDescent="0.25">
      <c r="A29" s="34">
        <v>25</v>
      </c>
      <c r="B29" s="27" t="s">
        <v>59</v>
      </c>
      <c r="C29" s="47" t="s">
        <v>34</v>
      </c>
      <c r="D29" s="14" t="s">
        <v>1</v>
      </c>
      <c r="E29" s="15">
        <v>5</v>
      </c>
      <c r="F29" s="16"/>
      <c r="G29" s="16"/>
      <c r="H29" s="17"/>
      <c r="I29" s="18"/>
      <c r="J29" s="19"/>
    </row>
    <row r="30" spans="1:10" ht="90" x14ac:dyDescent="0.25">
      <c r="A30" s="34">
        <v>26</v>
      </c>
      <c r="B30" s="27" t="s">
        <v>47</v>
      </c>
      <c r="C30" s="47" t="s">
        <v>35</v>
      </c>
      <c r="D30" s="14" t="s">
        <v>1</v>
      </c>
      <c r="E30" s="15">
        <v>2</v>
      </c>
      <c r="F30" s="29"/>
      <c r="G30" s="16"/>
      <c r="H30" s="17"/>
      <c r="I30" s="18"/>
      <c r="J30" s="19"/>
    </row>
    <row r="31" spans="1:10" ht="45" x14ac:dyDescent="0.25">
      <c r="A31" s="34">
        <v>27</v>
      </c>
      <c r="B31" s="27" t="s">
        <v>60</v>
      </c>
      <c r="C31" s="28" t="s">
        <v>39</v>
      </c>
      <c r="D31" s="14" t="s">
        <v>1</v>
      </c>
      <c r="E31" s="15">
        <v>2</v>
      </c>
      <c r="F31" s="16"/>
      <c r="G31" s="16"/>
      <c r="H31" s="17"/>
      <c r="I31" s="18"/>
      <c r="J31" s="19"/>
    </row>
    <row r="32" spans="1:10" ht="19.899999999999999" customHeight="1" x14ac:dyDescent="0.25">
      <c r="A32" s="34"/>
      <c r="B32" s="27"/>
      <c r="C32" s="28"/>
      <c r="D32" s="14"/>
      <c r="E32" s="15"/>
      <c r="F32" s="44"/>
      <c r="G32" s="44">
        <f>SUM(G5:G31)</f>
        <v>0</v>
      </c>
      <c r="H32" s="44"/>
      <c r="I32" s="44">
        <f t="shared" ref="I32:J32" si="0">SUM(I5:I31)</f>
        <v>0</v>
      </c>
      <c r="J32" s="44">
        <f t="shared" si="0"/>
        <v>0</v>
      </c>
    </row>
    <row r="34" spans="2:10" ht="21.6" customHeight="1" x14ac:dyDescent="0.25">
      <c r="B34" s="49" t="s">
        <v>40</v>
      </c>
      <c r="C34" s="49"/>
      <c r="D34" s="49"/>
      <c r="E34" s="49"/>
      <c r="F34" s="49"/>
      <c r="G34" s="49"/>
      <c r="H34" s="49"/>
      <c r="I34" s="49"/>
      <c r="J34" s="49"/>
    </row>
    <row r="35" spans="2:10" x14ac:dyDescent="0.25">
      <c r="B35" s="50"/>
      <c r="C35" s="50"/>
      <c r="D35" s="50"/>
      <c r="E35" s="50"/>
      <c r="F35" s="50"/>
      <c r="G35" s="50"/>
      <c r="H35" s="50"/>
      <c r="I35" s="50"/>
      <c r="J35" s="50"/>
    </row>
    <row r="36" spans="2:10" x14ac:dyDescent="0.25">
      <c r="G36" s="45"/>
      <c r="J36" s="46"/>
    </row>
    <row r="37" spans="2:10" x14ac:dyDescent="0.25">
      <c r="G37" s="45"/>
    </row>
    <row r="38" spans="2:10" ht="14.65" customHeight="1" x14ac:dyDescent="0.25">
      <c r="B38" s="53"/>
      <c r="C38" s="53"/>
      <c r="D38" s="53"/>
      <c r="E38" s="53"/>
      <c r="F38" s="53"/>
      <c r="G38" s="53"/>
      <c r="H38" s="53"/>
      <c r="I38" s="53"/>
      <c r="J38" s="53"/>
    </row>
    <row r="39" spans="2:10" x14ac:dyDescent="0.25">
      <c r="B39" s="52"/>
      <c r="C39" s="52"/>
      <c r="D39" s="52"/>
      <c r="E39" s="52"/>
      <c r="F39" s="52"/>
      <c r="G39" s="52"/>
      <c r="H39" s="52"/>
      <c r="I39" s="52"/>
      <c r="J39" s="52"/>
    </row>
    <row r="40" spans="2:10" x14ac:dyDescent="0.25">
      <c r="B40" s="52"/>
      <c r="C40" s="52"/>
      <c r="D40" s="52"/>
      <c r="E40" s="52"/>
      <c r="F40" s="52"/>
      <c r="G40" s="52"/>
      <c r="H40" s="52"/>
      <c r="I40" s="52"/>
      <c r="J40" s="52"/>
    </row>
    <row r="41" spans="2:10" x14ac:dyDescent="0.25">
      <c r="B41" s="52"/>
      <c r="C41" s="52"/>
      <c r="D41" s="52"/>
      <c r="E41" s="52"/>
      <c r="F41" s="52"/>
      <c r="G41" s="52"/>
      <c r="H41" s="52"/>
      <c r="I41" s="52"/>
      <c r="J41" s="52"/>
    </row>
    <row r="42" spans="2:10" x14ac:dyDescent="0.25">
      <c r="B42" s="52"/>
      <c r="C42" s="52"/>
      <c r="D42" s="52"/>
      <c r="E42" s="52"/>
      <c r="F42" s="52"/>
      <c r="G42" s="52"/>
      <c r="H42" s="52"/>
      <c r="I42" s="52"/>
      <c r="J42" s="52"/>
    </row>
    <row r="43" spans="2:10" x14ac:dyDescent="0.25">
      <c r="B43" s="52"/>
      <c r="C43" s="52"/>
      <c r="D43" s="52"/>
      <c r="E43" s="52"/>
      <c r="F43" s="52"/>
      <c r="G43" s="52"/>
      <c r="H43" s="52"/>
      <c r="I43" s="52"/>
      <c r="J43" s="52"/>
    </row>
    <row r="44" spans="2:10" ht="15.75" x14ac:dyDescent="0.25">
      <c r="B44" s="13"/>
      <c r="C44" s="13"/>
      <c r="D44" s="13"/>
      <c r="E44" s="13"/>
      <c r="F44" s="13"/>
      <c r="G44" s="13"/>
      <c r="H44" s="13"/>
    </row>
    <row r="45" spans="2:10" ht="15.75" x14ac:dyDescent="0.25">
      <c r="B45" s="7"/>
      <c r="C45" s="12"/>
    </row>
    <row r="46" spans="2:10" ht="19.149999999999999" customHeight="1" x14ac:dyDescent="0.25">
      <c r="B46" s="8"/>
    </row>
    <row r="47" spans="2:10" ht="15.75" x14ac:dyDescent="0.25">
      <c r="B47" s="7"/>
    </row>
    <row r="48" spans="2:10" x14ac:dyDescent="0.25">
      <c r="B48" s="9"/>
    </row>
    <row r="49" spans="7:7" x14ac:dyDescent="0.25">
      <c r="G49" s="30"/>
    </row>
  </sheetData>
  <mergeCells count="9">
    <mergeCell ref="B42:J42"/>
    <mergeCell ref="B43:J43"/>
    <mergeCell ref="B38:J38"/>
    <mergeCell ref="B39:J39"/>
    <mergeCell ref="B34:J34"/>
    <mergeCell ref="B35:J35"/>
    <mergeCell ref="A3:J3"/>
    <mergeCell ref="B40:J40"/>
    <mergeCell ref="B41:J4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kwiatkowska</dc:creator>
  <cp:lastModifiedBy>spzozrypin</cp:lastModifiedBy>
  <cp:lastPrinted>2024-06-07T09:14:27Z</cp:lastPrinted>
  <dcterms:created xsi:type="dcterms:W3CDTF">2016-10-05T20:07:14Z</dcterms:created>
  <dcterms:modified xsi:type="dcterms:W3CDTF">2024-06-12T10:08:49Z</dcterms:modified>
</cp:coreProperties>
</file>