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0" windowHeight="14090" activeTab="0"/>
  </bookViews>
  <sheets>
    <sheet name="DROGI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<sst xmlns="http://schemas.openxmlformats.org/spreadsheetml/2006/main" count="80" uniqueCount="53">
  <si>
    <t>Lp.</t>
  </si>
  <si>
    <t xml:space="preserve">ROBOTY PRZYGOTOWAWCZE  </t>
  </si>
  <si>
    <t>D-01.01.01</t>
  </si>
  <si>
    <t>Roboty pomiarowe przy liniowych robotach ziemnych - trasa drogi w terenie równinnym</t>
  </si>
  <si>
    <t>km</t>
  </si>
  <si>
    <t>m2</t>
  </si>
  <si>
    <t xml:space="preserve">Razem dział: ROBOTY PRZYGOTOWAWCZE  </t>
  </si>
  <si>
    <t>PODBUDOWY</t>
  </si>
  <si>
    <t>D-04.03.01</t>
  </si>
  <si>
    <t>Mechaniczne czyszczenie nawierzchni drogowej nieulepszonej</t>
  </si>
  <si>
    <t>Mechaniczne czyszczenie nawierzchni drogowej ulepszonej (bitum)</t>
  </si>
  <si>
    <t>Razem dział: PODBUDOWY</t>
  </si>
  <si>
    <t xml:space="preserve">NAWIERZCHNIE  </t>
  </si>
  <si>
    <t xml:space="preserve">Razem dział: NAWIERZCHNIE  </t>
  </si>
  <si>
    <t>ROBOTY WYKOŃCZENIOWE</t>
  </si>
  <si>
    <t>D-06.01.01</t>
  </si>
  <si>
    <t>Razem dział: ROBOTY WYKOŃCZENIOWE</t>
  </si>
  <si>
    <t>Razem dział: DROGI</t>
  </si>
  <si>
    <t>Zadanie</t>
  </si>
  <si>
    <t>Adres:</t>
  </si>
  <si>
    <t>Wykonawca</t>
  </si>
  <si>
    <t>Jednotka miary</t>
  </si>
  <si>
    <t>Przedmiar</t>
  </si>
  <si>
    <t>Nazwa</t>
  </si>
  <si>
    <t>Nr STWIORB</t>
  </si>
  <si>
    <t>Wartość brutto z dokł. 
do 0,01 zł</t>
  </si>
  <si>
    <t>Cena jednostkowa brutto z dokł. 
do 0,01 zł.</t>
  </si>
  <si>
    <t>Dział 1.1</t>
  </si>
  <si>
    <t>Dział 1.5</t>
  </si>
  <si>
    <t>Dział 1.6</t>
  </si>
  <si>
    <t>Dział 1.7</t>
  </si>
  <si>
    <t>…………………………….</t>
  </si>
  <si>
    <t>………………………………..</t>
  </si>
  <si>
    <t>Razem wartość brutto :</t>
  </si>
  <si>
    <t>…………………………………………………………………………. zł.</t>
  </si>
  <si>
    <t>Słownie wartość brutto :</t>
  </si>
  <si>
    <t>……………………………………………………………………………………………………………………………………………………… zł.</t>
  </si>
  <si>
    <t>………………… dnia …………..</t>
  </si>
  <si>
    <t>…………………………………………….</t>
  </si>
  <si>
    <t>/ podpis Wykonawcy /</t>
  </si>
  <si>
    <t>Skropienie nawierzchni drogowej lepiszczem asfaltowym warstw bitumicznych - wydatek 0,2-0,5kg/m2</t>
  </si>
  <si>
    <t>Skropienie nawierzchni drogowej lepiszczem  asfaltowym podbudów - wydatek 0,5-0,8kg/m2</t>
  </si>
  <si>
    <t>….......................................................................................................................................................................................................................................................................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</si>
  <si>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KOSZTORYS OFERTOWY - branża drogowa</t>
  </si>
  <si>
    <t>Remont drogi gminnej</t>
  </si>
  <si>
    <t>Droga gminna działki nr:</t>
  </si>
  <si>
    <t>D-05.03.06</t>
  </si>
  <si>
    <t>Warstwa wyrównawcza z mieszanek mineralno-emulsyjnych ME0/16 o średniej grubości warstwy 4cm</t>
  </si>
  <si>
    <t>Warstwa wiążąca z mieszanek mineralno-emulsyjnych ME0/16 o grubości warstwy 5cm</t>
  </si>
  <si>
    <t>D-05.03.19</t>
  </si>
  <si>
    <t>Warstwa ścieralna z mieszanki mineralno-emulsyjnejo grubości 2cm typu slurry seal</t>
  </si>
  <si>
    <t>Pobocza z mieszanki optymalnej lub kruszywa CNR o grubości 15cm, szerokości 0,75m z dowiązaniem do istniejącego terenu.</t>
  </si>
  <si>
    <t>DROGI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</si>
</sst>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16" fontId="33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2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3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33" fillId="33" borderId="14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33" fillId="33" borderId="17" xfId="0" applyFont="1" applyFill="1" applyBorder="1" applyAlignment="1">
      <alignment/>
    </xf>
    <xf numFmtId="4" fontId="0" fillId="33" borderId="0" xfId="0" applyNumberForma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15" sqref="C15:F15"/>
    </sheetView>
  </sheetViews>
  <sheetFormatPr defaultColWidth="9.140625" defaultRowHeight="15"/>
  <cols>
    <col min="1" max="1" width="12.421875" style="2" customWidth="1"/>
    <col min="2" max="2" width="13.421875" style="2" customWidth="1"/>
    <col min="3" max="3" width="83.421875" style="8" customWidth="1"/>
    <col min="4" max="4" width="11.57421875" style="2" customWidth="1"/>
    <col min="5" max="5" width="10.421875" style="3" customWidth="1"/>
    <col min="6" max="6" width="17.57421875" style="0" customWidth="1"/>
    <col min="7" max="7" width="20.8515625" style="0" customWidth="1"/>
    <col min="10" max="10" width="10.421875" style="3" customWidth="1"/>
  </cols>
  <sheetData>
    <row r="1" spans="1:10" ht="18">
      <c r="A1" s="23" t="s">
        <v>43</v>
      </c>
      <c r="B1" s="23"/>
      <c r="C1" s="23"/>
      <c r="D1" s="23"/>
      <c r="E1" s="23"/>
      <c r="F1" s="23"/>
      <c r="G1" s="23"/>
      <c r="J1"/>
    </row>
    <row r="2" spans="1:7" ht="15">
      <c r="A2" s="6" t="s">
        <v>18</v>
      </c>
      <c r="B2" s="26" t="s">
        <v>44</v>
      </c>
      <c r="C2" s="26"/>
      <c r="D2" s="26"/>
      <c r="E2" s="26"/>
      <c r="F2" s="26"/>
      <c r="G2" s="26"/>
    </row>
    <row r="3" spans="1:7" ht="15">
      <c r="A3" s="6" t="s">
        <v>19</v>
      </c>
      <c r="B3" s="26" t="s">
        <v>45</v>
      </c>
      <c r="C3" s="26"/>
      <c r="D3" s="26"/>
      <c r="E3" s="26"/>
      <c r="F3" s="26"/>
      <c r="G3" s="26"/>
    </row>
    <row r="4" spans="1:7" ht="15.75" thickBot="1">
      <c r="A4" s="6" t="s">
        <v>20</v>
      </c>
      <c r="B4" s="26" t="s">
        <v>42</v>
      </c>
      <c r="C4" s="26"/>
      <c r="D4" s="26"/>
      <c r="E4" s="26"/>
      <c r="F4" s="26"/>
      <c r="G4" s="26"/>
    </row>
    <row r="5" spans="1:10" s="2" customFormat="1" ht="43.5" thickBot="1">
      <c r="A5" s="15" t="s">
        <v>0</v>
      </c>
      <c r="B5" s="16" t="s">
        <v>24</v>
      </c>
      <c r="C5" s="16" t="s">
        <v>23</v>
      </c>
      <c r="D5" s="17" t="s">
        <v>21</v>
      </c>
      <c r="E5" s="18" t="s">
        <v>22</v>
      </c>
      <c r="F5" s="17" t="s">
        <v>26</v>
      </c>
      <c r="G5" s="19" t="s">
        <v>25</v>
      </c>
      <c r="J5" s="4"/>
    </row>
    <row r="6" spans="1:10" s="2" customFormat="1" ht="15.75" thickBot="1">
      <c r="A6" s="20" t="s">
        <v>52</v>
      </c>
      <c r="B6" s="21"/>
      <c r="C6" s="21"/>
      <c r="D6" s="21"/>
      <c r="E6" s="21"/>
      <c r="F6" s="21"/>
      <c r="G6" s="22"/>
      <c r="J6" s="4"/>
    </row>
    <row r="7" spans="1:10" ht="15" thickBot="1">
      <c r="A7" s="10" t="s">
        <v>27</v>
      </c>
      <c r="B7" s="24" t="s">
        <v>1</v>
      </c>
      <c r="C7" s="24"/>
      <c r="D7" s="24"/>
      <c r="E7" s="24"/>
      <c r="F7" s="24"/>
      <c r="G7" s="25"/>
      <c r="J7"/>
    </row>
    <row r="8" spans="1:7" ht="30" customHeight="1">
      <c r="A8" s="9">
        <v>1</v>
      </c>
      <c r="B8" s="33" t="s">
        <v>2</v>
      </c>
      <c r="C8" s="34" t="s">
        <v>3</v>
      </c>
      <c r="D8" s="33" t="s">
        <v>4</v>
      </c>
      <c r="E8" s="35">
        <v>1.6</v>
      </c>
      <c r="F8" s="36" t="s">
        <v>31</v>
      </c>
      <c r="G8" s="36" t="s">
        <v>32</v>
      </c>
    </row>
    <row r="9" spans="2:7" ht="15" thickBot="1">
      <c r="B9" s="37"/>
      <c r="C9" s="38" t="s">
        <v>6</v>
      </c>
      <c r="D9" s="38"/>
      <c r="E9" s="38"/>
      <c r="F9" s="38"/>
      <c r="G9" s="39"/>
    </row>
    <row r="10" spans="1:7" ht="15" thickBot="1">
      <c r="A10" s="10" t="s">
        <v>28</v>
      </c>
      <c r="B10" s="40" t="s">
        <v>7</v>
      </c>
      <c r="C10" s="40"/>
      <c r="D10" s="40"/>
      <c r="E10" s="40"/>
      <c r="F10" s="40"/>
      <c r="G10" s="41"/>
    </row>
    <row r="11" spans="1:7" ht="30" customHeight="1">
      <c r="A11" s="5">
        <f>1+A8</f>
        <v>2</v>
      </c>
      <c r="B11" s="42" t="s">
        <v>8</v>
      </c>
      <c r="C11" s="43" t="s">
        <v>9</v>
      </c>
      <c r="D11" s="42" t="s">
        <v>5</v>
      </c>
      <c r="E11" s="44">
        <f>1600*6</f>
        <v>9600</v>
      </c>
      <c r="F11" s="45" t="s">
        <v>31</v>
      </c>
      <c r="G11" s="45" t="s">
        <v>32</v>
      </c>
    </row>
    <row r="12" spans="1:7" ht="30" customHeight="1">
      <c r="A12" s="5">
        <f>1+A11</f>
        <v>3</v>
      </c>
      <c r="B12" s="42" t="s">
        <v>8</v>
      </c>
      <c r="C12" s="43" t="s">
        <v>10</v>
      </c>
      <c r="D12" s="42" t="s">
        <v>5</v>
      </c>
      <c r="E12" s="44">
        <f>E11*2</f>
        <v>19200</v>
      </c>
      <c r="F12" s="45" t="s">
        <v>31</v>
      </c>
      <c r="G12" s="45" t="s">
        <v>32</v>
      </c>
    </row>
    <row r="13" spans="1:7" ht="30" customHeight="1">
      <c r="A13" s="5">
        <f>1+A12</f>
        <v>4</v>
      </c>
      <c r="B13" s="42" t="s">
        <v>8</v>
      </c>
      <c r="C13" s="43" t="s">
        <v>40</v>
      </c>
      <c r="D13" s="42" t="s">
        <v>5</v>
      </c>
      <c r="E13" s="44">
        <f>E12</f>
        <v>19200</v>
      </c>
      <c r="F13" s="45" t="s">
        <v>31</v>
      </c>
      <c r="G13" s="45" t="s">
        <v>32</v>
      </c>
    </row>
    <row r="14" spans="1:7" ht="30" customHeight="1">
      <c r="A14" s="5">
        <f>1+A13</f>
        <v>5</v>
      </c>
      <c r="B14" s="42" t="s">
        <v>8</v>
      </c>
      <c r="C14" s="43" t="s">
        <v>41</v>
      </c>
      <c r="D14" s="42" t="s">
        <v>5</v>
      </c>
      <c r="E14" s="44">
        <f>E11</f>
        <v>9600</v>
      </c>
      <c r="F14" s="45" t="s">
        <v>31</v>
      </c>
      <c r="G14" s="45" t="s">
        <v>32</v>
      </c>
    </row>
    <row r="15" spans="2:7" ht="15" thickBot="1">
      <c r="B15" s="37"/>
      <c r="C15" s="38" t="s">
        <v>11</v>
      </c>
      <c r="D15" s="38"/>
      <c r="E15" s="38"/>
      <c r="F15" s="38"/>
      <c r="G15" s="39"/>
    </row>
    <row r="16" spans="1:7" ht="15" thickBot="1">
      <c r="A16" s="10" t="s">
        <v>29</v>
      </c>
      <c r="B16" s="40" t="s">
        <v>12</v>
      </c>
      <c r="C16" s="40"/>
      <c r="D16" s="40"/>
      <c r="E16" s="40"/>
      <c r="F16" s="40"/>
      <c r="G16" s="41"/>
    </row>
    <row r="17" spans="1:7" ht="30" customHeight="1">
      <c r="A17" s="9">
        <f>1+A14</f>
        <v>6</v>
      </c>
      <c r="B17" s="33" t="s">
        <v>46</v>
      </c>
      <c r="C17" s="34" t="s">
        <v>47</v>
      </c>
      <c r="D17" s="33" t="s">
        <v>5</v>
      </c>
      <c r="E17" s="35">
        <f>E11</f>
        <v>9600</v>
      </c>
      <c r="F17" s="36" t="s">
        <v>31</v>
      </c>
      <c r="G17" s="36" t="s">
        <v>32</v>
      </c>
    </row>
    <row r="18" spans="1:7" ht="30" customHeight="1">
      <c r="A18" s="5">
        <f>1+A17</f>
        <v>7</v>
      </c>
      <c r="B18" s="42" t="str">
        <f>B17</f>
        <v>D-05.03.06</v>
      </c>
      <c r="C18" s="34" t="s">
        <v>48</v>
      </c>
      <c r="D18" s="42" t="s">
        <v>5</v>
      </c>
      <c r="E18" s="44">
        <f>E17</f>
        <v>9600</v>
      </c>
      <c r="F18" s="45" t="s">
        <v>31</v>
      </c>
      <c r="G18" s="45" t="s">
        <v>32</v>
      </c>
    </row>
    <row r="19" spans="1:7" ht="30" customHeight="1">
      <c r="A19" s="5">
        <f>1+A18</f>
        <v>8</v>
      </c>
      <c r="B19" s="42" t="s">
        <v>49</v>
      </c>
      <c r="C19" s="43" t="s">
        <v>50</v>
      </c>
      <c r="D19" s="42" t="s">
        <v>5</v>
      </c>
      <c r="E19" s="44">
        <f>E18</f>
        <v>9600</v>
      </c>
      <c r="F19" s="45" t="s">
        <v>31</v>
      </c>
      <c r="G19" s="45" t="s">
        <v>32</v>
      </c>
    </row>
    <row r="20" spans="1:7" ht="15" thickBot="1">
      <c r="A20" s="7"/>
      <c r="B20" s="46"/>
      <c r="C20" s="38" t="s">
        <v>13</v>
      </c>
      <c r="D20" s="38"/>
      <c r="E20" s="38"/>
      <c r="F20" s="38"/>
      <c r="G20" s="47"/>
    </row>
    <row r="21" spans="1:7" ht="15" thickBot="1">
      <c r="A21" s="10" t="s">
        <v>30</v>
      </c>
      <c r="B21" s="40" t="s">
        <v>14</v>
      </c>
      <c r="C21" s="40"/>
      <c r="D21" s="40"/>
      <c r="E21" s="40"/>
      <c r="F21" s="40"/>
      <c r="G21" s="41"/>
    </row>
    <row r="22" spans="1:7" ht="30" customHeight="1">
      <c r="A22" s="9">
        <f>1+A19</f>
        <v>9</v>
      </c>
      <c r="B22" s="33" t="s">
        <v>15</v>
      </c>
      <c r="C22" s="34" t="s">
        <v>51</v>
      </c>
      <c r="D22" s="33" t="s">
        <v>5</v>
      </c>
      <c r="E22" s="48">
        <f>2*0.75*1600</f>
        <v>2400</v>
      </c>
      <c r="F22" s="36" t="s">
        <v>31</v>
      </c>
      <c r="G22" s="36" t="s">
        <v>32</v>
      </c>
    </row>
    <row r="23" spans="1:7" ht="15" thickBot="1">
      <c r="A23" s="7"/>
      <c r="B23" s="46"/>
      <c r="C23" s="38" t="s">
        <v>16</v>
      </c>
      <c r="D23" s="38"/>
      <c r="E23" s="38"/>
      <c r="F23" s="38"/>
      <c r="G23" s="47"/>
    </row>
    <row r="24" spans="3:7" ht="36.75" customHeight="1" thickBot="1">
      <c r="C24" s="29" t="s">
        <v>17</v>
      </c>
      <c r="D24" s="30"/>
      <c r="E24" s="30"/>
      <c r="F24" s="30"/>
      <c r="G24" s="14" t="s">
        <v>32</v>
      </c>
    </row>
    <row r="27" spans="1:5" ht="14.25">
      <c r="A27" s="1"/>
      <c r="B27" s="1"/>
      <c r="C27"/>
      <c r="D27" s="1"/>
      <c r="E27" s="11"/>
    </row>
    <row r="28" spans="1:5" ht="14.25">
      <c r="A28" s="27" t="s">
        <v>33</v>
      </c>
      <c r="B28" s="28"/>
      <c r="C28" s="12" t="s">
        <v>34</v>
      </c>
      <c r="D28" s="1"/>
      <c r="E28" s="11"/>
    </row>
    <row r="29" spans="1:5" ht="14.25">
      <c r="A29" s="13"/>
      <c r="B29" s="1"/>
      <c r="C29" s="12"/>
      <c r="D29" s="1"/>
      <c r="E29" s="11"/>
    </row>
    <row r="30" spans="1:5" ht="14.25">
      <c r="A30" s="1"/>
      <c r="B30" s="1"/>
      <c r="C30"/>
      <c r="D30" s="1"/>
      <c r="E30" s="11"/>
    </row>
    <row r="31" spans="1:5" ht="14.25">
      <c r="A31" s="27" t="s">
        <v>35</v>
      </c>
      <c r="B31" s="28"/>
      <c r="C31" s="12" t="s">
        <v>36</v>
      </c>
      <c r="D31" s="1"/>
      <c r="E31" s="11"/>
    </row>
    <row r="32" spans="1:5" ht="14.25">
      <c r="A32" s="1"/>
      <c r="B32" s="1"/>
      <c r="C32"/>
      <c r="D32" s="1"/>
      <c r="E32" s="11"/>
    </row>
    <row r="33" spans="1:5" ht="14.25">
      <c r="A33" s="1"/>
      <c r="B33" s="1"/>
      <c r="C33"/>
      <c r="D33" s="1"/>
      <c r="E33" s="11"/>
    </row>
    <row r="34" spans="1:5" ht="14.25">
      <c r="A34" s="1"/>
      <c r="B34" s="1"/>
      <c r="C34"/>
      <c r="D34" s="1"/>
      <c r="E34" s="11"/>
    </row>
    <row r="35" spans="1:5" ht="14.25">
      <c r="A35" s="1"/>
      <c r="B35" s="1"/>
      <c r="C35"/>
      <c r="D35" s="1"/>
      <c r="E35" s="11"/>
    </row>
    <row r="36" spans="1:7" ht="14.25">
      <c r="A36" s="27" t="s">
        <v>37</v>
      </c>
      <c r="B36" s="28"/>
      <c r="C36"/>
      <c r="D36" s="1"/>
      <c r="E36" s="11"/>
      <c r="F36" s="31" t="s">
        <v>38</v>
      </c>
      <c r="G36" s="32"/>
    </row>
    <row r="37" spans="1:7" ht="14.25">
      <c r="A37" s="1"/>
      <c r="B37" s="1"/>
      <c r="C37"/>
      <c r="D37" s="1"/>
      <c r="E37" s="11"/>
      <c r="F37" s="27" t="s">
        <v>39</v>
      </c>
      <c r="G37" s="28"/>
    </row>
    <row r="38" spans="1:5" ht="14.25">
      <c r="A38" s="1"/>
      <c r="B38" s="1"/>
      <c r="C38"/>
      <c r="D38" s="1"/>
      <c r="E38" s="11"/>
    </row>
  </sheetData>
  <sheetProtection/>
  <mergeCells count="19">
    <mergeCell ref="F37:G37"/>
    <mergeCell ref="C24:F24"/>
    <mergeCell ref="B10:G10"/>
    <mergeCell ref="C15:F15"/>
    <mergeCell ref="A28:B28"/>
    <mergeCell ref="A31:B31"/>
    <mergeCell ref="A36:B36"/>
    <mergeCell ref="F36:G36"/>
    <mergeCell ref="B16:G16"/>
    <mergeCell ref="A6:G6"/>
    <mergeCell ref="C23:F23"/>
    <mergeCell ref="A1:G1"/>
    <mergeCell ref="B7:G7"/>
    <mergeCell ref="B2:G2"/>
    <mergeCell ref="B4:G4"/>
    <mergeCell ref="B3:G3"/>
    <mergeCell ref="C20:F20"/>
    <mergeCell ref="B21:G21"/>
    <mergeCell ref="C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Sosin</dc:creator>
  <cp:keywords/>
  <dc:description/>
  <cp:lastModifiedBy>Bartosz Sosin</cp:lastModifiedBy>
  <dcterms:created xsi:type="dcterms:W3CDTF">2023-10-06T08:35:57Z</dcterms:created>
  <dcterms:modified xsi:type="dcterms:W3CDTF">2024-07-05T11:38:42Z</dcterms:modified>
  <cp:category/>
  <cp:version/>
  <cp:contentType/>
  <cp:contentStatus/>
</cp:coreProperties>
</file>